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https://beunbridled-my.sharepoint.com/personal/sginther_unbridled_com/Documents/Documents/Fremont Provisions/SURVEY'S/"/>
    </mc:Choice>
  </mc:AlternateContent>
  <xr:revisionPtr revIDLastSave="462" documentId="8_{436F8812-FABF-4FC6-9CE2-07F567575905}" xr6:coauthVersionLast="47" xr6:coauthVersionMax="47" xr10:uidLastSave="{E6B3CCBE-409B-4B5E-B51D-75B09B631DC3}"/>
  <bookViews>
    <workbookView xWindow="-120" yWindow="-120" windowWidth="29040" windowHeight="15840" xr2:uid="{7B99B142-E802-4675-A9BF-05AE65FA9585}"/>
  </bookViews>
  <sheets>
    <sheet name="Summary Table" sheetId="3" r:id="rId1"/>
    <sheet name="FP Analysis 06 04 thru 06 06 22" sheetId="1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</externalReferences>
  <definedNames>
    <definedName name="_____ffa1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____aa2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____aa3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____b2" hidden="1">{"PVGraph2",#N/A,FALSE,"PV Data"}</definedName>
    <definedName name="____b3" hidden="1">{"PVGraph2",#N/A,FALSE,"PV Data"}</definedName>
    <definedName name="____ffa1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____fy97" hidden="1">{#N/A,#N/A,FALSE,"FY97";#N/A,#N/A,FALSE,"FY98";#N/A,#N/A,FALSE,"FY99";#N/A,#N/A,FALSE,"FY00";#N/A,#N/A,FALSE,"FY01"}</definedName>
    <definedName name="____I2" hidden="1">{"PVGraph2",#N/A,FALSE,"PV Data"}</definedName>
    <definedName name="____i21" hidden="1">{"PVGraph2",#N/A,FALSE,"PV Data"}</definedName>
    <definedName name="____I22" hidden="1">{"PVGraph2",#N/A,FALSE,"PV Data"}</definedName>
    <definedName name="____i2211" hidden="1">{"PVGraph2",#N/A,FALSE,"PV Data"}</definedName>
    <definedName name="____i223" hidden="1">{"PVGraph2",#N/A,FALSE,"PV Data"}</definedName>
    <definedName name="____i23" hidden="1">{"PVGraph2",#N/A,FALSE,"PV Data"}</definedName>
    <definedName name="____i2323" hidden="1">{"PVGraph2",#N/A,FALSE,"PV Data"}</definedName>
    <definedName name="____i24" hidden="1">{"PVGraph2",#N/A,FALSE,"PV Data"}</definedName>
    <definedName name="____I3" hidden="1">{"PVGraph2",#N/A,FALSE,"PV Data"}</definedName>
    <definedName name="____II2" hidden="1">{"PVGraph2",#N/A,FALSE,"PV Data"}</definedName>
    <definedName name="____r" hidden="1">{"consolidated",#N/A,FALSE,"Sheet1";"cms",#N/A,FALSE,"Sheet1";"fse",#N/A,FALSE,"Sheet1"}</definedName>
    <definedName name="____w1" hidden="1">{"PVGraph2",#N/A,FALSE,"PV Data"}</definedName>
    <definedName name="____w11" hidden="1">{"PVGraph2",#N/A,FALSE,"PV Data"}</definedName>
    <definedName name="____w112" hidden="1">{"PVGraph2",#N/A,FALSE,"PV Data"}</definedName>
    <definedName name="____w1121" hidden="1">{"PVGraph2",#N/A,FALSE,"PV Data"}</definedName>
    <definedName name="____w12" hidden="1">{"PVGraph2",#N/A,FALSE,"PV Data"}</definedName>
    <definedName name="____w121" hidden="1">{"PVGraph2",#N/A,FALSE,"PV Data"}</definedName>
    <definedName name="____w12345" hidden="1">{"PVGraph2",#N/A,FALSE,"PV Data"}</definedName>
    <definedName name="____w13" hidden="1">{"PVGraph2",#N/A,FALSE,"PV Data"}</definedName>
    <definedName name="____w2" hidden="1">{"PVGraph2",#N/A,FALSE,"PV Data"}</definedName>
    <definedName name="____w3" hidden="1">{"PVGraph2",#N/A,FALSE,"PV Data"}</definedName>
    <definedName name="____wer33" hidden="1">{"cover",#N/A,TRUE,"Cover";"toc5",#N/A,TRUE,"TOC";"over",#N/A,TRUE,"Overview";"ts2",#N/A,TRUE,"Det_Trans_Sum";"ei1",#N/A,TRUE,"Earnings Impact";"ad1",#N/A,TRUE,"accretion dilution";"pfis1",#N/A,TRUE,"Pro Forma Income Statement";"ca1",#N/A,TRUE,"Contribution_Analysis";"acq1",#N/A,TRUE,"Acquirer";"tar1",#N/A,TRUE,"Target"}</definedName>
    <definedName name="____wrn1" hidden="1">{#N/A,#N/A,FALSE,"DCF";#N/A,#N/A,FALSE,"WACC";#N/A,#N/A,FALSE,"Sales_EBIT";#N/A,#N/A,FALSE,"Capex_Depreciation";#N/A,#N/A,FALSE,"WC";#N/A,#N/A,FALSE,"Interest";#N/A,#N/A,FALSE,"Assumptions"}</definedName>
    <definedName name="____x2" hidden="1">{"PVGraph2",#N/A,FALSE,"PV Data"}</definedName>
    <definedName name="____y2" hidden="1">{"PVGraph2",#N/A,FALSE,"PV Data"}</definedName>
    <definedName name="____y22" hidden="1">{"PVGraph2",#N/A,FALSE,"PV Data"}</definedName>
    <definedName name="__123Graph_A" hidden="1">'[1]STAT"D"'!#REF!</definedName>
    <definedName name="__123Graph_AACTUEL" hidden="1">'[1]STAT"D"'!#REF!</definedName>
    <definedName name="__123Graph_ABBLS" hidden="1">[2]B!$B$5:$M$5</definedName>
    <definedName name="__123Graph_ACHART1" hidden="1">'[1]STAT"D"'!#REF!</definedName>
    <definedName name="__123Graph_ACHART2" hidden="1">'[1]STAT"D"'!#REF!</definedName>
    <definedName name="__123Graph_ACHART3" hidden="1">'[1]STAT"D"'!#REF!</definedName>
    <definedName name="__123Graph_ACURRENT" hidden="1">'[1]STAT"D"'!#REF!</definedName>
    <definedName name="__123Graph_APOUNDS" hidden="1">[2]B!$B$38:$M$38</definedName>
    <definedName name="__123Graph_ATABELABO" hidden="1">#REF!</definedName>
    <definedName name="__123Graph_B" hidden="1">'[3]LOCAL -  S702'!#REF!</definedName>
    <definedName name="__123Graph_BBBLS" hidden="1">[2]B!$B$18:$M$18</definedName>
    <definedName name="__123Graph_BPOUNDS" hidden="1">[2]B!$B$51:$B$51</definedName>
    <definedName name="__123Graph_BTABELABO" hidden="1">#REF!</definedName>
    <definedName name="__123Graph_C" hidden="1">'[1]STAT"D"'!#REF!</definedName>
    <definedName name="__123Graph_CACTUEL" hidden="1">'[1]STAT"D"'!#REF!</definedName>
    <definedName name="__123Graph_CBBLS" hidden="1">[2]B!$B$17:$M$17</definedName>
    <definedName name="__123Graph_CCHART1" hidden="1">'[1]STAT"D"'!#REF!</definedName>
    <definedName name="__123Graph_CCHART2" hidden="1">'[1]STAT"D"'!#REF!</definedName>
    <definedName name="__123Graph_CCHART3" hidden="1">'[1]STAT"D"'!#REF!</definedName>
    <definedName name="__123Graph_CCURRENT" hidden="1">'[1]STAT"D"'!#REF!</definedName>
    <definedName name="__123Graph_CPOUNDS" hidden="1">[2]B!$B$52:$N$52</definedName>
    <definedName name="__123Graph_D" hidden="1">'[3]LOCAL -  S702'!#REF!</definedName>
    <definedName name="__123Graph_E" hidden="1">'[1]STAT"D"'!#REF!</definedName>
    <definedName name="__123Graph_EACTUEL" hidden="1">'[1]STAT"D"'!#REF!</definedName>
    <definedName name="__123Graph_ECHART1" hidden="1">'[1]STAT"D"'!#REF!</definedName>
    <definedName name="__123Graph_ECHART2" hidden="1">'[1]STAT"D"'!#REF!</definedName>
    <definedName name="__123Graph_ECHART3" hidden="1">'[1]STAT"D"'!#REF!</definedName>
    <definedName name="__123Graph_ECURRENT" hidden="1">'[1]STAT"D"'!#REF!</definedName>
    <definedName name="__123Graph_LBL_A" hidden="1">[2]B!$A$1:$A$1</definedName>
    <definedName name="__123Graph_LBL_ABBLS" hidden="1">[2]B!$A$1:$A$1</definedName>
    <definedName name="__123Graph_LBL_ATABELABO" hidden="1">#REF!</definedName>
    <definedName name="__123Graph_LBL_B" hidden="1">[2]B!$A$16:$A$16</definedName>
    <definedName name="__123Graph_LBL_BBBLS" hidden="1">[2]B!$A$16:$A$16</definedName>
    <definedName name="__123Graph_LBL_BTABELABO" hidden="1">#REF!</definedName>
    <definedName name="__123Graph_X" hidden="1">'[3]LOCAL -  S702'!#REF!</definedName>
    <definedName name="__123Graph_XALIMENTACION" hidden="1">#REF!</definedName>
    <definedName name="__123Graph_XBBLS" hidden="1">[2]B!$B$15:$M$15</definedName>
    <definedName name="__123Graph_XCURRENT" hidden="1">[4]RUL2!$A$289:$A$326</definedName>
    <definedName name="__123Graph_XDISTRIBU" hidden="1">#REF!</definedName>
    <definedName name="__123Graph_XOTRASACT" hidden="1">#REF!</definedName>
    <definedName name="__123Graph_XPOUNDS" hidden="1">[2]B!$B$15:$M$15</definedName>
    <definedName name="__123Graph_XRESUMEN" hidden="1">#REF!</definedName>
    <definedName name="__123Graph_XTABELABO" hidden="1">#REF!</definedName>
    <definedName name="__aa2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__aa3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__b1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__b2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__b3" hidden="1">{"PVGraph2",#N/A,FALSE,"PV Data"}</definedName>
    <definedName name="__bob1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__bob2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__d1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__d2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__DCM2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__dec48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__Dec9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__dg3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__dgf2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__FDS_HYPERLINK_TOGGLE_STATE__" hidden="1">"ON"</definedName>
    <definedName name="__FDS_UNIQUE_RANGE_ID_GENERATOR_COUNTER" hidden="1">337</definedName>
    <definedName name="__FEB1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__feb2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__ffa1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__fgh2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__fy97" hidden="1">{#N/A,#N/A,FALSE,"FY97";#N/A,#N/A,FALSE,"FY98";#N/A,#N/A,FALSE,"FY99";#N/A,#N/A,FALSE,"FY00";#N/A,#N/A,FALSE,"FY01"}</definedName>
    <definedName name="__h1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__I2" hidden="1">{"PVGraph2",#N/A,FALSE,"PV Data"}</definedName>
    <definedName name="__i21" hidden="1">{"PVGraph2",#N/A,FALSE,"PV Data"}</definedName>
    <definedName name="__I22" hidden="1">{"PVGraph2",#N/A,FALSE,"PV Data"}</definedName>
    <definedName name="__i2211" hidden="1">{"PVGraph2",#N/A,FALSE,"PV Data"}</definedName>
    <definedName name="__i223" hidden="1">{"PVGraph2",#N/A,FALSE,"PV Data"}</definedName>
    <definedName name="__i23" hidden="1">{"PVGraph2",#N/A,FALSE,"PV Data"}</definedName>
    <definedName name="__i2323" hidden="1">{"PVGraph2",#N/A,FALSE,"PV Data"}</definedName>
    <definedName name="__i24" hidden="1">{"PVGraph2",#N/A,FALSE,"PV Data"}</definedName>
    <definedName name="__I3" hidden="1">{"PVGraph2",#N/A,FALSE,"PV Data"}</definedName>
    <definedName name="__II2" hidden="1">{"PVGraph2",#N/A,FALSE,"PV Data"}</definedName>
    <definedName name="__q234" hidden="1">'[5]sales vol.'!$J$211:$J$214</definedName>
    <definedName name="__r" hidden="1">{"consolidated",#N/A,FALSE,"Sheet1";"cms",#N/A,FALSE,"Sheet1";"fse",#N/A,FALSE,"Sheet1"}</definedName>
    <definedName name="__s1" hidden="1">'[5]sales vol.'!$J$34:$J$37</definedName>
    <definedName name="__s2" hidden="1">'[5]sales vol.'!$J$398:$J$401</definedName>
    <definedName name="__s3" hidden="1">'[5]sales vol.'!$J$211:$J$214</definedName>
    <definedName name="__s4" hidden="1">'[5]sales vol.'!$I$1121:$I$1122</definedName>
    <definedName name="__s5" hidden="1">'[5]sales vol.'!$I$1632:$I$1635</definedName>
    <definedName name="__s6" hidden="1">'[5]sales vol.'!$I$2248:$I$2251</definedName>
    <definedName name="__w1" hidden="1">{"PVGraph2",#N/A,FALSE,"PV Data"}</definedName>
    <definedName name="__w11" hidden="1">{"PVGraph2",#N/A,FALSE,"PV Data"}</definedName>
    <definedName name="__w112" hidden="1">{"PVGraph2",#N/A,FALSE,"PV Data"}</definedName>
    <definedName name="__w1121" hidden="1">{"PVGraph2",#N/A,FALSE,"PV Data"}</definedName>
    <definedName name="__w12" hidden="1">{"PVGraph2",#N/A,FALSE,"PV Data"}</definedName>
    <definedName name="__w121" hidden="1">{"PVGraph2",#N/A,FALSE,"PV Data"}</definedName>
    <definedName name="__w12345" hidden="1">{"PVGraph2",#N/A,FALSE,"PV Data"}</definedName>
    <definedName name="__w13" hidden="1">{"PVGraph2",#N/A,FALSE,"PV Data"}</definedName>
    <definedName name="__w2" hidden="1">{"PVGraph2",#N/A,FALSE,"PV Data"}</definedName>
    <definedName name="__w3" hidden="1">{"PVGraph2",#N/A,FALSE,"PV Data"}</definedName>
    <definedName name="__wer33" hidden="1">{"cover",#N/A,TRUE,"Cover";"toc5",#N/A,TRUE,"TOC";"over",#N/A,TRUE,"Overview";"ts2",#N/A,TRUE,"Det_Trans_Sum";"ei1",#N/A,TRUE,"Earnings Impact";"ad1",#N/A,TRUE,"accretion dilution";"pfis1",#N/A,TRUE,"Pro Forma Income Statement";"ca1",#N/A,TRUE,"Contribution_Analysis";"acq1",#N/A,TRUE,"Acquirer";"tar1",#N/A,TRUE,"Target"}</definedName>
    <definedName name="__wrn1" hidden="1">{#N/A,#N/A,FALSE,"DCF";#N/A,#N/A,FALSE,"WACC";#N/A,#N/A,FALSE,"Sales_EBIT";#N/A,#N/A,FALSE,"Capex_Depreciation";#N/A,#N/A,FALSE,"WC";#N/A,#N/A,FALSE,"Interest";#N/A,#N/A,FALSE,"Assumptions"}</definedName>
    <definedName name="__x2" hidden="1">{"PVGraph2",#N/A,FALSE,"PV Data"}</definedName>
    <definedName name="__y2" hidden="1">{"PVGraph2",#N/A,FALSE,"PV Data"}</definedName>
    <definedName name="__y22" hidden="1">{"PVGraph2",#N/A,FALSE,"PV Data"}</definedName>
    <definedName name="_1__FDSAUDITLINK__" hidden="1">{"fdsup://directions/FAT Viewer?action=UPDATE&amp;creator=factset&amp;DYN_ARGS=TRUE&amp;DOC_NAME=FAT:FQL_AUDITING_CLIENT_TEMPLATE.FAT&amp;display_string=Audit&amp;VAR:KEY=QDEDIRKRYZ&amp;VAR:QUERY=RkZfRUJJVERBX09QRVIoTFRNLDAsLCwsVVNEKQ==&amp;WINDOW=FIRST_POPUP&amp;HEIGHT=450&amp;WIDTH=450&amp;STAR","T_MAXIMIZED=FALSE&amp;VAR:CALENDAR=US&amp;VAR:SYMBOL=DVR&amp;VAR:INDEX=0"}</definedName>
    <definedName name="_10__FDSAUDITLINK__" hidden="1">{"fdsup://directions/FAT Viewer?action=UPDATE&amp;creator=factset&amp;DYN_ARGS=TRUE&amp;DOC_NAME=FAT:FQL_AUDITING_CLIENT_TEMPLATE.FAT&amp;display_string=Audit&amp;VAR:KEY=EXABERMNMR&amp;VAR:QUERY=RkZfRUJJVERBX09QRVIoTFRNLDAsLCwsVVNEKQ==&amp;WINDOW=FIRST_POPUP&amp;HEIGHT=450&amp;WIDTH=450&amp;STAR","T_MAXIMIZED=FALSE&amp;VAR:CALENDAR=US&amp;VAR:SYMBOL=TPX&amp;VAR:INDEX=0"}</definedName>
    <definedName name="_100__123Graph_ECHART_11" hidden="1">[6]Quarters!$H$62:$K$62</definedName>
    <definedName name="_100__123Graph_LBL_DCHART_1" hidden="1">[7]synthgraph!#REF!</definedName>
    <definedName name="_100__FDSAUDITLINK__" hidden="1">{"fdsup://directions/FAT Viewer?action=UPDATE&amp;creator=factset&amp;DYN_ARGS=TRUE&amp;DOC_NAME=FAT:FQL_AUDITING_CLIENT_TEMPLATE.FAT&amp;display_string=Audit&amp;VAR:KEY=OBWZINSBEV&amp;VAR:QUERY=RkZfRUJJVERBX09QRVIoTFRNLDAsLCwsVVNEKQ==&amp;WINDOW=FIRST_POPUP&amp;HEIGHT=450&amp;WIDTH=450&amp;STAR","T_MAXIMIZED=FALSE&amp;VAR:CALENDAR=US&amp;VAR:SYMBOL=SPN&amp;VAR:INDEX=0"}</definedName>
    <definedName name="_101__123Graph_ECHART_12" hidden="1">[6]Quarters!$H$25:$K$25</definedName>
    <definedName name="_101__123Graph_X_Chart_1A" hidden="1">'[8]Stock Price'!$A$4:$A$265</definedName>
    <definedName name="_101__FDSAUDITLINK__" hidden="1">{"fdsup://directions/FAT Viewer?action=UPDATE&amp;creator=factset&amp;DYN_ARGS=TRUE&amp;DOC_NAME=FAT:FQL_AUDITING_CLIENT_TEMPLATE.FAT&amp;display_string=Audit&amp;VAR:KEY=AFMROTURMN&amp;VAR:QUERY=RkZfRUJJVERBX09QRVIoTFRNLDAsLCwsVVNEKQ==&amp;WINDOW=FIRST_POPUP&amp;HEIGHT=450&amp;WIDTH=450&amp;STAR","T_MAXIMIZED=FALSE&amp;VAR:CALENDAR=US&amp;VAR:SYMBOL=QEP&amp;VAR:INDEX=0"}</definedName>
    <definedName name="_102__123Graph_ECHART_13" hidden="1">[6]Quarters!$H$26:$K$26</definedName>
    <definedName name="_102__123Graph_XChart_1" hidden="1">'[5]sales vol.'!$J$34:$J$37</definedName>
    <definedName name="_102__FDSAUDITLINK__" hidden="1">{"fdsup://directions/FAT Viewer?action=UPDATE&amp;creator=factset&amp;DYN_ARGS=TRUE&amp;DOC_NAME=FAT:FQL_AUDITING_CLIENT_TEMPLATE.FAT&amp;display_string=Audit&amp;VAR:KEY=CDCRELINGB&amp;VAR:QUERY=RkZfRUJJVERBX09QRVIoTFRNLDAsLCwsVVNEKQ==&amp;WINDOW=FIRST_POPUP&amp;HEIGHT=450&amp;WIDTH=450&amp;STAR","T_MAXIMIZED=FALSE&amp;VAR:CALENDAR=US&amp;VAR:SYMBOL=TPLM&amp;VAR:INDEX=0"}</definedName>
    <definedName name="_103__123Graph_ECHART_14" hidden="1">[6]Quarters!$H$27:$K$27</definedName>
    <definedName name="_103__123Graph_XChart_2" hidden="1">'[5]sales vol.'!$J$398:$J$401</definedName>
    <definedName name="_103__FDSAUDITLINK__" hidden="1">{"fdsup://directions/FAT Viewer?action=UPDATE&amp;creator=factset&amp;DYN_ARGS=TRUE&amp;DOC_NAME=FAT:FQL_AUDITING_CLIENT_TEMPLATE.FAT&amp;display_string=Audit&amp;VAR:KEY=OVIBWHCFCN&amp;VAR:QUERY=RkZfRUJJVERBX09QRVIoTFRNLDAsLCwsVVNEKQ==&amp;WINDOW=FIRST_POPUP&amp;HEIGHT=450&amp;WIDTH=450&amp;STAR","T_MAXIMIZED=FALSE&amp;VAR:CALENDAR=US&amp;VAR:SYMBOL=VTNC&amp;VAR:INDEX=0"}</definedName>
    <definedName name="_104__123Graph_ECHART_15" hidden="1">[6]Quarters!$H$28:$K$28</definedName>
    <definedName name="_104__123Graph_XCHART_20" hidden="1">[6]oldSEG!$AD$11:$AD$14</definedName>
    <definedName name="_104__FDSAUDITLINK__" hidden="1">{"fdsup://directions/FAT Viewer?action=UPDATE&amp;creator=factset&amp;DYN_ARGS=TRUE&amp;DOC_NAME=FAT:FQL_AUDITING_CLIENT_TEMPLATE.FAT&amp;display_string=Audit&amp;VAR:KEY=IXWFSXQJIL&amp;VAR:QUERY=RkZfRUJJVERBX09QRVIoTFRNLDAsLCwsVVNEKQ==&amp;WINDOW=FIRST_POPUP&amp;HEIGHT=450&amp;WIDTH=450&amp;STAR","T_MAXIMIZED=FALSE&amp;VAR:CALENDAR=US&amp;VAR:SYMBOL=MANT&amp;VAR:INDEX=0"}</definedName>
    <definedName name="_105__123Graph_ECHART_16" hidden="1">[6]Quarters!$H$29:$K$29</definedName>
    <definedName name="_105__123Graph_XCHART_23" hidden="1">[6]Quarters!$B$17:$B$20</definedName>
    <definedName name="_105__FDSAUDITLINK__" hidden="1">{"fdsup://directions/FAT Viewer?action=UPDATE&amp;creator=factset&amp;DYN_ARGS=TRUE&amp;DOC_NAME=FAT:FQL_AUDITING_CLIENT_TEMPLATE.FAT&amp;display_string=Audit&amp;VAR:KEY=QVMNCTKZKX&amp;VAR:QUERY=RkZfRUJJVERBX09QRVIoTFRNLDAsLCwsVVNEKQ==&amp;WINDOW=FIRST_POPUP&amp;HEIGHT=450&amp;WIDTH=450&amp;STAR","T_MAXIMIZED=FALSE&amp;VAR:CALENDAR=US&amp;VAR:SYMBOL=FLIR&amp;VAR:INDEX=0"}</definedName>
    <definedName name="_106__123Graph_ECHART_17" hidden="1">[6]Quarters!$H$30:$K$30</definedName>
    <definedName name="_106__123Graph_XChart_3" hidden="1">'[5]sales vol.'!$J$211:$J$214</definedName>
    <definedName name="_106__FDSAUDITLINK__" hidden="1">{"fdsup://directions/FAT Viewer?action=UPDATE&amp;creator=factset&amp;DYN_ARGS=TRUE&amp;DOC_NAME=FAT:FQL_AUDITING_CLIENT_TEMPLATE.FAT&amp;display_string=Audit&amp;VAR:KEY=AJAJEJSVUD&amp;VAR:QUERY=RkZfRUJJVERBX09QRVIoTFRNLDAsLCwsVVNEKQ==&amp;WINDOW=FIRST_POPUP&amp;HEIGHT=450&amp;WIDTH=450&amp;STAR","T_MAXIMIZED=FALSE&amp;VAR:CALENDAR=US&amp;VAR:SYMBOL=QNST&amp;VAR:INDEX=0"}</definedName>
    <definedName name="_107__123Graph_ECHART_18" hidden="1">[6]Quarters!$H$31:$K$31</definedName>
    <definedName name="_107__123Graph_XChart_4" hidden="1">'[5]sales vol.'!$I$1121:$I$1122</definedName>
    <definedName name="_107__FDSAUDITLINK__" hidden="1">{"fdsup://directions/FAT Viewer?action=UPDATE&amp;creator=factset&amp;DYN_ARGS=TRUE&amp;DOC_NAME=FAT:FQL_AUDITING_CLIENT_TEMPLATE.FAT&amp;display_string=Audit&amp;VAR:KEY=EHWNSLARKR&amp;VAR:QUERY=RkZfRUJJVERBX09QRVIoTFRNLDAsLCwsVVNEKQ==&amp;WINDOW=FIRST_POPUP&amp;HEIGHT=450&amp;WIDTH=450&amp;STAR","T_MAXIMIZED=FALSE&amp;VAR:CALENDAR=US&amp;VAR:SYMBOL=BID&amp;VAR:INDEX=0"}</definedName>
    <definedName name="_108__123Graph_ECHART_4" hidden="1">[6]Quarters!$H$24:$K$24</definedName>
    <definedName name="_108__123Graph_XChart_5" hidden="1">'[5]sales vol.'!$I$1632:$I$1635</definedName>
    <definedName name="_108__FDSAUDITLINK__" hidden="1">{"fdsup://directions/FAT Viewer?action=UPDATE&amp;creator=factset&amp;DYN_ARGS=TRUE&amp;DOC_NAME=FAT:FQL_AUDITING_CLIENT_TEMPLATE.FAT&amp;display_string=Audit&amp;VAR:KEY=QFUTKTQBSF&amp;VAR:QUERY=RkZfRUJJVERBX09QRVIoTFRNLDAsLCwsVVNEKQ==&amp;WINDOW=FIRST_POPUP&amp;HEIGHT=450&amp;WIDTH=450&amp;STAR","T_MAXIMIZED=FALSE&amp;VAR:CALENDAR=US&amp;VAR:SYMBOL=ORN&amp;VAR:INDEX=0"}</definedName>
    <definedName name="_109__123Graph_ECHART_6" hidden="1">[6]Quarters!$H$39:$K$39</definedName>
    <definedName name="_109__123Graph_XChart_6" hidden="1">'[5]sales vol.'!$I$2248:$I$2251</definedName>
    <definedName name="_109__FDSAUDITLINK__" hidden="1">{"fdsup://directions/FAT Viewer?action=UPDATE&amp;creator=factset&amp;DYN_ARGS=TRUE&amp;DOC_NAME=FAT:FQL_AUDITING_CLIENT_TEMPLATE.FAT&amp;display_string=Audit&amp;VAR:KEY=QTSVONSRIP&amp;VAR:QUERY=RkZfRUJJVERBX09QRVIoTFRNLDAsLCwsVVNEKQ==&amp;WINDOW=FIRST_POPUP&amp;HEIGHT=450&amp;WIDTH=450&amp;STAR","T_MAXIMIZED=FALSE&amp;VAR:CALENDAR=US&amp;VAR:SYMBOL=VRML&amp;VAR:INDEX=0"}</definedName>
    <definedName name="_11__FDSAUDITLINK__" hidden="1">{"fdsup://directions/FAT Viewer?action=UPDATE&amp;creator=factset&amp;DYN_ARGS=TRUE&amp;DOC_NAME=FAT:FQL_AUDITING_CLIENT_TEMPLATE.FAT&amp;display_string=Audit&amp;VAR:KEY=EJUTUPOHAT&amp;VAR:QUERY=RkZfRUJJVERBX09QRVIoTFRNLDAsLCwsVVNEKQ==&amp;WINDOW=FIRST_POPUP&amp;HEIGHT=450&amp;WIDTH=450&amp;STAR","T_MAXIMIZED=FALSE&amp;VAR:CALENDAR=US&amp;VAR:SYMBOL=AIMC&amp;VAR:INDEX=0"}</definedName>
    <definedName name="_110__123Graph_ECHART_7" hidden="1">[6]Quarters!$H$60:$K$60</definedName>
    <definedName name="_110__FDSAUDITLINK__" hidden="1">{"fdsup://directions/FAT Viewer?action=UPDATE&amp;creator=factset&amp;DYN_ARGS=TRUE&amp;DOC_NAME=FAT:FQL_AUDITING_CLIENT_TEMPLATE.FAT&amp;display_string=Audit&amp;VAR:KEY=INGZKXYBGR&amp;VAR:QUERY=RkZfRUJJVERBX09QRVIoTFRNLDAsLCwsVVNEKQ==&amp;WINDOW=FIRST_POPUP&amp;HEIGHT=450&amp;WIDTH=450&amp;STAR","T_MAXIMIZED=FALSE&amp;VAR:CALENDAR=US&amp;VAR:SYMBOL=COMV&amp;VAR:INDEX=0"}</definedName>
    <definedName name="_111__123Graph_ECHART_8" hidden="1">[6]Quarters!$H$40:$K$40</definedName>
    <definedName name="_111__FDSAUDITLINK__" hidden="1">{"fdsup://directions/FAT Viewer?action=UPDATE&amp;creator=factset&amp;DYN_ARGS=TRUE&amp;DOC_NAME=FAT:FQL_AUDITING_CLIENT_TEMPLATE.FAT&amp;display_string=Audit&amp;VAR:KEY=XUPUPMRENM&amp;VAR:QUERY=RkZfRUJJVERBX09QRVIoTFRNLDAsLCwsVVNEKQ==&amp;WINDOW=FIRST_POPUP&amp;HEIGHT=450&amp;WIDTH=450&amp;STAR","T_MAXIMIZED=FALSE&amp;VAR:CALENDAR=US&amp;VAR:SYMBOL=TPLM&amp;VAR:INDEX=0"}</definedName>
    <definedName name="_112__123Graph_ECHART_9" hidden="1">[6]Quarters!$H$61:$K$61</definedName>
    <definedName name="_112__FDSAUDITLINK__" hidden="1">{"fdsup://directions/FAT Viewer?action=UPDATE&amp;creator=factset&amp;DYN_ARGS=TRUE&amp;DOC_NAME=FAT:FQL_AUDITING_CLIENT_TEMPLATE.FAT&amp;display_string=Audit&amp;VAR:KEY=DOPAPMBODU&amp;VAR:QUERY=RkZfRUJJVERBX09QRVIoTFRNLDAsLCwsVVNEKQ==&amp;WINDOW=FIRST_POPUP&amp;HEIGHT=450&amp;WIDTH=450&amp;STAR","T_MAXIMIZED=FALSE&amp;VAR:CALENDAR=US&amp;VAR:SYMBOL=RIG&amp;VAR:INDEX=0"}</definedName>
    <definedName name="_113__123Graph_F_Chart_1A" hidden="1">'[8]Stock Price'!$G$4:$G$265</definedName>
    <definedName name="_113__FDSAUDITLINK__" hidden="1">{"fdsup://directions/FAT Viewer?action=UPDATE&amp;creator=factset&amp;DYN_ARGS=TRUE&amp;DOC_NAME=FAT:FQL_AUDITING_CLIENT_TEMPLATE.FAT&amp;display_string=Audit&amp;VAR:KEY=MRWJIZGZAP&amp;VAR:QUERY=RkZfRUJJVERBX09QRVIoTFRNLDAsLCwsVVNEKQ==&amp;WINDOW=FIRST_POPUP&amp;HEIGHT=450&amp;WIDTH=450&amp;STAR","T_MAXIMIZED=FALSE&amp;VAR:CALENDAR=US&amp;VAR:SYMBOL=MYRG&amp;VAR:INDEX=0"}</definedName>
    <definedName name="_114__123Graph_FCHART_10" hidden="1">[6]Quarters!$D$41:$G$41</definedName>
    <definedName name="_114__FDSAUDITLINK__" hidden="1">{"fdsup://directions/FAT Viewer?action=UPDATE&amp;creator=factset&amp;DYN_ARGS=TRUE&amp;DOC_NAME=FAT:FQL_AUDITING_CLIENT_TEMPLATE.FAT&amp;display_string=Audit&amp;VAR:KEY=HKZCFUTGXC&amp;VAR:QUERY=RkZfRUJJVERBX09QRVIoTFRNLDAsLCwsVVNEKQ==&amp;WINDOW=FIRST_POPUP&amp;HEIGHT=450&amp;WIDTH=450&amp;STAR","T_MAXIMIZED=FALSE&amp;VAR:CALENDAR=US&amp;VAR:SYMBOL=SAI&amp;VAR:INDEX=0"}</definedName>
    <definedName name="_115__123Graph_FCHART_11" hidden="1">[6]Quarters!$D$62:$G$62</definedName>
    <definedName name="_115__FDSAUDITLINK__" hidden="1">{"fdsup://directions/FAT Viewer?action=UPDATE&amp;creator=factset&amp;DYN_ARGS=TRUE&amp;DOC_NAME=FAT:FQL_AUDITING_CLIENT_TEMPLATE.FAT&amp;display_string=Audit&amp;VAR:KEY=ZALSBORMBW&amp;VAR:QUERY=RkZfRUJJVERBX09QRVIoTFRNLDAsLCwsVVNEKQ==&amp;WINDOW=FIRST_POPUP&amp;HEIGHT=450&amp;WIDTH=450&amp;STAR","T_MAXIMIZED=FALSE&amp;VAR:CALENDAR=US&amp;VAR:SYMBOL=CCBG&amp;VAR:INDEX=0"}</definedName>
    <definedName name="_116__123Graph_FCHART_12" hidden="1">[6]Quarters!$D$25:$G$25</definedName>
    <definedName name="_116__FDSAUDITLINK__" hidden="1">{"fdsup://directions/FAT Viewer?action=UPDATE&amp;creator=factset&amp;DYN_ARGS=TRUE&amp;DOC_NAME=FAT:FQL_AUDITING_CLIENT_TEMPLATE.FAT&amp;display_string=Audit&amp;VAR:KEY=JUPONYTGLQ&amp;VAR:QUERY=RkZfRUJJVERBX09QRVIoTFRNLDAsLCwsVVNEKQ==&amp;WINDOW=FIRST_POPUP&amp;HEIGHT=450&amp;WIDTH=450&amp;STAR","T_MAXIMIZED=FALSE&amp;VAR:CALENDAR=US&amp;VAR:SYMBOL=GPRE&amp;VAR:INDEX=0"}</definedName>
    <definedName name="_117__123Graph_FCHART_13" hidden="1">[6]Quarters!$D$26:$G$26</definedName>
    <definedName name="_117__FDSAUDITLINK__" hidden="1">{"fdsup://directions/FAT Viewer?action=UPDATE&amp;creator=factset&amp;DYN_ARGS=TRUE&amp;DOC_NAME=FAT:FQL_AUDITING_CLIENT_TEMPLATE.FAT&amp;display_string=Audit&amp;VAR:KEY=QBYXERKHED&amp;VAR:QUERY=RkZfRUJJVERBX09QRVIoTFRNLDAsLCwsVVNEKQ==&amp;WINDOW=FIRST_POPUP&amp;HEIGHT=450&amp;WIDTH=450&amp;STAR","T_MAXIMIZED=FALSE&amp;VAR:CALENDAR=US&amp;VAR:SYMBOL=AVAV&amp;VAR:INDEX=0"}</definedName>
    <definedName name="_118__123Graph_FCHART_14" hidden="1">[6]Quarters!$D$27:$G$27</definedName>
    <definedName name="_118__FDSAUDITLINK__" hidden="1">{"fdsup://directions/FAT Viewer?action=UPDATE&amp;creator=factset&amp;DYN_ARGS=TRUE&amp;DOC_NAME=FAT:FQL_AUDITING_CLIENT_TEMPLATE.FAT&amp;display_string=Audit&amp;VAR:KEY=ZWHQTYHGBU&amp;VAR:QUERY=RkZfRUJJVERBX09QRVIoTFRNLDAsLCwsVVNEKQ==&amp;WINDOW=FIRST_POPUP&amp;HEIGHT=450&amp;WIDTH=450&amp;STAR","T_MAXIMIZED=FALSE&amp;VAR:CALENDAR=US&amp;VAR:SYMBOL=QEP&amp;VAR:INDEX=0"}</definedName>
    <definedName name="_119__123Graph_FCHART_15" hidden="1">[6]Quarters!$D$28:$G$28</definedName>
    <definedName name="_119__FDSAUDITLINK__" hidden="1">{"fdsup://directions/FAT Viewer?action=UPDATE&amp;creator=factset&amp;DYN_ARGS=TRUE&amp;DOC_NAME=FAT:FQL_AUDITING_CLIENT_TEMPLATE.FAT&amp;display_string=Audit&amp;VAR:KEY=HQTYFKZEJQ&amp;VAR:QUERY=RkZfRUJJVERBX09QRVIoTFRNLDAsLCwsVVNEKQ==&amp;WINDOW=FIRST_POPUP&amp;HEIGHT=450&amp;WIDTH=450&amp;STAR","T_MAXIMIZED=FALSE&amp;VAR:CALENDAR=US&amp;VAR:SYMBOL=FLIR&amp;VAR:INDEX=0"}</definedName>
    <definedName name="_12__FDSAUDITLINK__" hidden="1">{"fdsup://directions/FAT Viewer?action=UPDATE&amp;creator=factset&amp;DYN_ARGS=TRUE&amp;DOC_NAME=FAT:FQL_AUDITING_CLIENT_TEMPLATE.FAT&amp;display_string=Audit&amp;VAR:KEY=ONQHQDUZKF&amp;VAR:QUERY=RkZfRUJJVERBX09QRVIoTFRNLDAsLCwsVVNEKQ==&amp;WINDOW=FIRST_POPUP&amp;HEIGHT=450&amp;WIDTH=450&amp;STAR","T_MAXIMIZED=FALSE&amp;VAR:CALENDAR=US&amp;VAR:SYMBOL=GTIV&amp;VAR:INDEX=0"}</definedName>
    <definedName name="_120__123Graph_FCHART_16" hidden="1">[6]Quarters!$D$29:$G$29</definedName>
    <definedName name="_120__FDSAUDITLINK__" hidden="1">{"fdsup://directions/FAT Viewer?action=UPDATE&amp;creator=factset&amp;DYN_ARGS=TRUE&amp;DOC_NAME=FAT:FQL_AUDITING_CLIENT_TEMPLATE.FAT&amp;display_string=Audit&amp;VAR:KEY=BQFAXOVOHG&amp;VAR:QUERY=RkZfRUJJVERBX09QRVIoTFRNLDAsLCwsVVNEKQ==&amp;WINDOW=FIRST_POPUP&amp;HEIGHT=450&amp;WIDTH=450&amp;STAR","T_MAXIMIZED=FALSE&amp;VAR:CALENDAR=US&amp;VAR:SYMBOL=ORN&amp;VAR:INDEX=0"}</definedName>
    <definedName name="_121__123Graph_FCHART_4" hidden="1">[6]Quarters!$D$24:$G$24</definedName>
    <definedName name="_121__FDSAUDITLINK__" hidden="1">{"fdsup://directions/FAT Viewer?action=UPDATE&amp;creator=factset&amp;DYN_ARGS=TRUE&amp;DOC_NAME=FAT:FQL_AUDITING_CLIENT_TEMPLATE.FAT&amp;display_string=Audit&amp;VAR:KEY=ZANSBIPOXK&amp;VAR:QUERY=RkZfRUJJVERBX09QRVIoTFRNLDAsLCwsVVNEKQ==&amp;WINDOW=FIRST_POPUP&amp;HEIGHT=450&amp;WIDTH=450&amp;STAR","T_MAXIMIZED=FALSE&amp;VAR:CALENDAR=US&amp;VAR:SYMBOL=ASEI&amp;VAR:INDEX=0"}</definedName>
    <definedName name="_122__123Graph_FCHART_6" hidden="1">[6]Quarters!$D$39:$G$39</definedName>
    <definedName name="_122__FDSAUDITLINK__" hidden="1">{"fdsup://directions/FAT Viewer?action=UPDATE&amp;creator=factset&amp;DYN_ARGS=TRUE&amp;DOC_NAME=FAT:FQL_AUDITING_CLIENT_TEMPLATE.FAT&amp;display_string=Audit&amp;VAR:KEY=VMPKVQTWFW&amp;VAR:QUERY=RkZfRUJJVERBX09QRVIoTFRNLDAsLCwsVVNEKQ==&amp;WINDOW=FIRST_POPUP&amp;HEIGHT=450&amp;WIDTH=450&amp;STAR","T_MAXIMIZED=FALSE&amp;VAR:CALENDAR=US&amp;VAR:SYMBOL=SPRT&amp;VAR:INDEX=0"}</definedName>
    <definedName name="_123__123Graph_FCHART_7" hidden="1">[6]Quarters!$D$60:$G$60</definedName>
    <definedName name="_123__FDSAUDITLINK__" hidden="1">{"fdsup://directions/FAT Viewer?action=UPDATE&amp;creator=factset&amp;DYN_ARGS=TRUE&amp;DOC_NAME=FAT:FQL_AUDITING_CLIENT_TEMPLATE.FAT&amp;display_string=Audit&amp;VAR:KEY=NMXYXOLIBQ&amp;VAR:QUERY=RkZfRUJJVERBX09QRVIoTFRNLDAsLCwsVVNEKQ==&amp;WINDOW=FIRST_POPUP&amp;HEIGHT=450&amp;WIDTH=450&amp;STAR","T_MAXIMIZED=FALSE&amp;VAR:CALENDAR=US&amp;VAR:SYMBOL=TPX&amp;VAR:INDEX=0"}</definedName>
    <definedName name="_124__123Graph_FCHART_8" hidden="1">[6]Quarters!$D$40:$G$40</definedName>
    <definedName name="_124__FDSAUDITLINK__" hidden="1">{"fdsup://directions/FAT Viewer?action=UPDATE&amp;creator=factset&amp;DYN_ARGS=TRUE&amp;DOC_NAME=FAT:FQL_AUDITING_CLIENT_TEMPLATE.FAT&amp;display_string=Audit&amp;VAR:KEY=ZUBEPGJCRA&amp;VAR:QUERY=RkZfRUJJVERBX09QRVIoTFRNLDAsLCwsVVNEKQ==&amp;WINDOW=FIRST_POPUP&amp;HEIGHT=450&amp;WIDTH=450&amp;STAR","T_MAXIMIZED=FALSE&amp;VAR:CALENDAR=US&amp;VAR:SYMBOL=CRZO&amp;VAR:INDEX=0"}</definedName>
    <definedName name="_125__123Graph_FCHART_9" hidden="1">[6]Quarters!$D$61:$G$61</definedName>
    <definedName name="_125__FDSAUDITLINK__" hidden="1">{"fdsup://directions/FAT Viewer?action=UPDATE&amp;creator=factset&amp;DYN_ARGS=TRUE&amp;DOC_NAME=FAT:FQL_AUDITING_CLIENT_TEMPLATE.FAT&amp;display_string=Audit&amp;VAR:KEY=NIHUBSBSJY&amp;VAR:QUERY=RkZfRUJJVERBX09QRVIoTFRNLDAsLCwsVVNEKQ==&amp;WINDOW=FIRST_POPUP&amp;HEIGHT=450&amp;WIDTH=450&amp;STAR","T_MAXIMIZED=FALSE&amp;VAR:CALENDAR=US&amp;VAR:SYMBOL=BGFV&amp;VAR:INDEX=0"}</definedName>
    <definedName name="_126__FDSAUDITLINK__" hidden="1">{"fdsup://directions/FAT Viewer?action=UPDATE&amp;creator=factset&amp;DYN_ARGS=TRUE&amp;DOC_NAME=FAT:FQL_AUDITING_CLIENT_TEMPLATE.FAT&amp;display_string=Audit&amp;VAR:KEY=FKFSDYHWJE&amp;VAR:QUERY=RkZfRUJJVERBX09QRVIoTFRNLDAsLCwsVVNEKQ==&amp;WINDOW=FIRST_POPUP&amp;HEIGHT=450&amp;WIDTH=450&amp;STAR","T_MAXIMIZED=FALSE&amp;VAR:CALENDAR=US&amp;VAR:SYMBOL=NR&amp;VAR:INDEX=0"}</definedName>
    <definedName name="_127__FDSAUDITLINK__" hidden="1">{"fdsup://directions/FAT Viewer?action=UPDATE&amp;creator=factset&amp;DYN_ARGS=TRUE&amp;DOC_NAME=FAT:FQL_AUDITING_CLIENT_TEMPLATE.FAT&amp;display_string=Audit&amp;VAR:KEY=VKZOFYBOFM&amp;VAR:QUERY=RkZfRUJJVERBX09QRVIoTFRNLDAsLCwsVVNEKQ==&amp;WINDOW=FIRST_POPUP&amp;HEIGHT=450&amp;WIDTH=450&amp;STAR","T_MAXIMIZED=FALSE&amp;VAR:CALENDAR=US&amp;VAR:SYMBOL=WTSLA&amp;VAR:INDEX=0"}</definedName>
    <definedName name="_128__123Graph_LBL_ACHART_1" hidden="1">[7]synthgraph!#REF!</definedName>
    <definedName name="_128__FDSAUDITLINK__" hidden="1">{"fdsup://directions/FAT Viewer?action=UPDATE&amp;creator=factset&amp;DYN_ARGS=TRUE&amp;DOC_NAME=FAT:FQL_AUDITING_CLIENT_TEMPLATE.FAT&amp;display_string=Audit&amp;VAR:KEY=NCZQBYVIFG&amp;VAR:QUERY=RkZfRUJJVERBX09QRVIoTFRNLDAsLCwsVVNEKQ==&amp;WINDOW=FIRST_POPUP&amp;HEIGHT=450&amp;WIDTH=450&amp;STAR","T_MAXIMIZED=FALSE&amp;VAR:CALENDAR=US&amp;VAR:SYMBOL=PQ&amp;VAR:INDEX=0"}</definedName>
    <definedName name="_129__123Graph_LBL_ACHART_3" hidden="1">#REF!</definedName>
    <definedName name="_129__FDSAUDITLINK__" hidden="1">{"fdsup://directions/FAT Viewer?action=UPDATE&amp;creator=factset&amp;DYN_ARGS=TRUE&amp;DOC_NAME=FAT:FQL_AUDITING_CLIENT_TEMPLATE.FAT&amp;display_string=Audit&amp;VAR:KEY=FWFGTGDEPS&amp;VAR:QUERY=RkZfRUJJVERBX09QRVIoTFRNLDAsLCwsVVNEKQ==&amp;WINDOW=FIRST_POPUP&amp;HEIGHT=450&amp;WIDTH=450&amp;STAR","T_MAXIMIZED=FALSE&amp;VAR:CALENDAR=US&amp;VAR:SYMBOL=HAL&amp;VAR:INDEX=0"}</definedName>
    <definedName name="_13__FDSAUDITLINK__" hidden="1">{"fdsup://directions/FAT Viewer?action=UPDATE&amp;creator=factset&amp;DYN_ARGS=TRUE&amp;DOC_NAME=FAT:FQL_AUDITING_CLIENT_TEMPLATE.FAT&amp;display_string=Audit&amp;VAR:KEY=OXABGVSXGT&amp;VAR:QUERY=RkZfRUJJVERBX09QRVIoTFRNLDAsLCwsVVNEKQ==&amp;WINDOW=FIRST_POPUP&amp;HEIGHT=450&amp;WIDTH=450&amp;STAR","T_MAXIMIZED=FALSE&amp;VAR:CALENDAR=US&amp;VAR:SYMBOL=PQ&amp;VAR:INDEX=0"}</definedName>
    <definedName name="_130__FDSAUDITLINK__" hidden="1">{"fdsup://directions/FAT Viewer?action=UPDATE&amp;creator=factset&amp;DYN_ARGS=TRUE&amp;DOC_NAME=FAT:FQL_AUDITING_CLIENT_TEMPLATE.FAT&amp;display_string=Audit&amp;VAR:KEY=BEXUZQFSPE&amp;VAR:QUERY=RkZfRUJJVERBX09QRVIoTFRNLDAsLCwsVVNEKQ==&amp;WINDOW=FIRST_POPUP&amp;HEIGHT=450&amp;WIDTH=450&amp;STAR","T_MAXIMIZED=FALSE&amp;VAR:CALENDAR=US&amp;VAR:SYMBOL=FRM&amp;VAR:INDEX=0"}</definedName>
    <definedName name="_131__FDSAUDITLINK__" hidden="1">{"fdsup://directions/FAT Viewer?action=UPDATE&amp;creator=factset&amp;DYN_ARGS=TRUE&amp;DOC_NAME=FAT:FQL_AUDITING_CLIENT_TEMPLATE.FAT&amp;display_string=Audit&amp;VAR:KEY=VKJGVEDMVG&amp;VAR:QUERY=RkZfRUJJVERBX09QRVIoTFRNLDAsLCwsVVNEKQ==&amp;WINDOW=FIRST_POPUP&amp;HEIGHT=450&amp;WIDTH=450&amp;STAR","T_MAXIMIZED=FALSE&amp;VAR:CALENDAR=US&amp;VAR:SYMBOL=SD&amp;VAR:INDEX=0"}</definedName>
    <definedName name="_132__123Graph_LBL_DCHART_1" hidden="1">[7]synthgraph!#REF!</definedName>
    <definedName name="_132__FDSAUDITLINK__" hidden="1">{"fdsup://directions/FAT Viewer?action=UPDATE&amp;creator=factset&amp;DYN_ARGS=TRUE&amp;DOC_NAME=FAT:FQL_AUDITING_CLIENT_TEMPLATE.FAT&amp;display_string=Audit&amp;VAR:KEY=LULYPYPUFA&amp;VAR:QUERY=RkZfRUJJVERBX09QRVIoTFRNLDAsLCwsVVNEKQ==&amp;WINDOW=FIRST_POPUP&amp;HEIGHT=450&amp;WIDTH=450&amp;STAR","T_MAXIMIZED=FALSE&amp;VAR:CALENDAR=US&amp;VAR:SYMBOL=AVNW&amp;VAR:INDEX=0"}</definedName>
    <definedName name="_133__123Graph_X_Chart_1A" hidden="1">'[8]Stock Price'!$A$4:$A$265</definedName>
    <definedName name="_133__FDSAUDITLINK__" hidden="1">{"fdsup://directions/FAT Viewer?action=UPDATE&amp;creator=factset&amp;DYN_ARGS=TRUE&amp;DOC_NAME=FAT:FQL_AUDITING_CLIENT_TEMPLATE.FAT&amp;display_string=Audit&amp;VAR:KEY=JQLSFKBKTA&amp;VAR:QUERY=RkZfRUJJVERBX09QRVIoTFRNLDAsLCwsVVNEKQ==&amp;WINDOW=FIRST_POPUP&amp;HEIGHT=450&amp;WIDTH=450&amp;STAR","T_MAXIMIZED=FALSE&amp;VAR:CALENDAR=US&amp;VAR:SYMBOL=TESO&amp;VAR:INDEX=0"}</definedName>
    <definedName name="_134__123Graph_XChart_1" hidden="1">'[5]sales vol.'!$J$34:$J$37</definedName>
    <definedName name="_134__FDSAUDITLINK__" hidden="1">{"fdsup://directions/FAT Viewer?action=UPDATE&amp;creator=factset&amp;DYN_ARGS=TRUE&amp;DOC_NAME=FAT:FQL_AUDITING_CLIENT_TEMPLATE.FAT&amp;display_string=Audit&amp;VAR:KEY=FWZYLALCTQ&amp;VAR:QUERY=RkZfRUJJVERBX09QRVIoTFRNLDAsLCwsVVNEKQ==&amp;WINDOW=FIRST_POPUP&amp;HEIGHT=450&amp;WIDTH=450&amp;STAR","T_MAXIMIZED=FALSE&amp;VAR:CALENDAR=US&amp;VAR:SYMBOL=MHR&amp;VAR:INDEX=0"}</definedName>
    <definedName name="_135__123Graph_XChart_2" hidden="1">'[5]sales vol.'!$J$398:$J$401</definedName>
    <definedName name="_135__FDSAUDITLINK__" hidden="1">{"fdsup://directions/FAT Viewer?action=UPDATE&amp;creator=factset&amp;DYN_ARGS=TRUE&amp;DOC_NAME=FAT:FQL_AUDITING_CLIENT_TEMPLATE.FAT&amp;display_string=Audit&amp;VAR:KEY=ZKDETMFKBS&amp;VAR:QUERY=RkZfRUJJVERBX09QRVIoTFRNLDAsLCwsVVNEKQ==&amp;WINDOW=FIRST_POPUP&amp;HEIGHT=450&amp;WIDTH=450&amp;STAR","T_MAXIMIZED=FALSE&amp;VAR:CALENDAR=US&amp;VAR:SYMBOL=KRO&amp;VAR:INDEX=0"}</definedName>
    <definedName name="_136__123Graph_XCHART_20" hidden="1">[6]oldSEG!$AD$11:$AD$14</definedName>
    <definedName name="_136__FDSAUDITLINK__" hidden="1">{"fdsup://directions/FAT Viewer?action=UPDATE&amp;creator=factset&amp;DYN_ARGS=TRUE&amp;DOC_NAME=FAT:FQL_AUDITING_CLIENT_TEMPLATE.FAT&amp;display_string=Audit&amp;VAR:KEY=ZGFIVALUJY&amp;VAR:QUERY=RkZfRUJJVERBX09QRVIoTFRNLDAsLCwsVVNEKQ==&amp;WINDOW=FIRST_POPUP&amp;HEIGHT=450&amp;WIDTH=450&amp;STAR","T_MAXIMIZED=FALSE&amp;VAR:CALENDAR=US&amp;VAR:SYMBOL=SPN&amp;VAR:INDEX=0"}</definedName>
    <definedName name="_137__123Graph_XCHART_23" hidden="1">[6]Quarters!$B$17:$B$20</definedName>
    <definedName name="_137__FDSAUDITLINK__" hidden="1">{"fdsup://directions/FAT Viewer?action=UPDATE&amp;creator=factset&amp;DYN_ARGS=TRUE&amp;DOC_NAME=FAT:FQL_AUDITING_CLIENT_TEMPLATE.FAT&amp;display_string=Audit&amp;VAR:KEY=RYHGXWHUTK&amp;VAR:QUERY=RkZfRUJJVERBX09QRVIoTFRNLDAsLCwsVVNEKQ==&amp;WINDOW=FIRST_POPUP&amp;HEIGHT=450&amp;WIDTH=450&amp;STAR","T_MAXIMIZED=FALSE&amp;VAR:CALENDAR=US&amp;VAR:SYMBOL=SQNM&amp;VAR:INDEX=0"}</definedName>
    <definedName name="_138__123Graph_XChart_3" hidden="1">'[5]sales vol.'!$J$211:$J$214</definedName>
    <definedName name="_138__FDSAUDITLINK__" hidden="1">{"fdsup://directions/FAT Viewer?action=UPDATE&amp;creator=factset&amp;DYN_ARGS=TRUE&amp;DOC_NAME=FAT:FQL_AUDITING_CLIENT_TEMPLATE.FAT&amp;display_string=Audit&amp;VAR:KEY=BSVOBELYPU&amp;VAR:QUERY=RkZfRUJJVERBX09QRVIoTFRNLDAsLCwsVVNEKQ==&amp;WINDOW=FIRST_POPUP&amp;HEIGHT=450&amp;WIDTH=450&amp;STAR","T_MAXIMIZED=FALSE&amp;VAR:CALENDAR=US&amp;VAR:SYMBOL=AXAS&amp;VAR:INDEX=0"}</definedName>
    <definedName name="_139__123Graph_XChart_4" hidden="1">'[5]sales vol.'!$I$1121:$I$1122</definedName>
    <definedName name="_139__FDSAUDITLINK__" hidden="1">{"fdsup://directions/FAT Viewer?action=UPDATE&amp;creator=factset&amp;DYN_ARGS=TRUE&amp;DOC_NAME=FAT:FQL_AUDITING_CLIENT_TEMPLATE.FAT&amp;display_string=Audit&amp;VAR:KEY=VAJGZCZAXK&amp;VAR:QUERY=RkZfRUJJVERBX09QRVIoTFRNLDAsLCwsVVNEKQ==&amp;WINDOW=FIRST_POPUP&amp;HEIGHT=450&amp;WIDTH=450&amp;STAR","T_MAXIMIZED=FALSE&amp;VAR:CALENDAR=US&amp;VAR:SYMBOL=QNST&amp;VAR:INDEX=0"}</definedName>
    <definedName name="_14__FDSAUDITLINK__" hidden="1">{"fdsup://directions/FAT Viewer?action=UPDATE&amp;creator=factset&amp;DYN_ARGS=TRUE&amp;DOC_NAME=FAT:FQL_AUDITING_CLIENT_TEMPLATE.FAT&amp;display_string=Audit&amp;VAR:KEY=MZWVYBSLCD&amp;VAR:QUERY=RkZfRUJJVERBX09QRVIoTFRNLDAsLCwsVVNEKQ==&amp;WINDOW=FIRST_POPUP&amp;HEIGHT=450&amp;WIDTH=450&amp;STAR","T_MAXIMIZED=FALSE&amp;VAR:CALENDAR=US&amp;VAR:SYMBOL=PDC&amp;VAR:INDEX=0"}</definedName>
    <definedName name="_140__123Graph_XChart_5" hidden="1">'[5]sales vol.'!$I$1632:$I$1635</definedName>
    <definedName name="_140__FDSAUDITLINK__" hidden="1">{"fdsup://directions/FAT Viewer?action=UPDATE&amp;creator=factset&amp;DYN_ARGS=TRUE&amp;DOC_NAME=FAT:FQL_AUDITING_CLIENT_TEMPLATE.FAT&amp;display_string=Audit&amp;VAR:KEY=HWTKTMDCLI&amp;VAR:QUERY=RkZfRUJJVERBX09QRVIoTFRNLDAsLCwsVVNEKQ==&amp;WINDOW=FIRST_POPUP&amp;HEIGHT=450&amp;WIDTH=450&amp;STAR","T_MAXIMIZED=FALSE&amp;VAR:CALENDAR=US&amp;VAR:SYMBOL=KEG&amp;VAR:INDEX=0"}</definedName>
    <definedName name="_141__123Graph_XChart_6" hidden="1">'[5]sales vol.'!$I$2248:$I$2251</definedName>
    <definedName name="_141__FDSAUDITLINK__" hidden="1">{"fdsup://directions/FAT Viewer?action=UPDATE&amp;creator=factset&amp;DYN_ARGS=TRUE&amp;DOC_NAME=FAT:FQL_AUDITING_CLIENT_TEMPLATE.FAT&amp;display_string=Audit&amp;VAR:KEY=VGJWLKFSDM&amp;VAR:QUERY=RkZfRUJJVERBX09QRVIoTFRNLDAsLCwsVVNEKQ==&amp;WINDOW=FIRST_POPUP&amp;HEIGHT=450&amp;WIDTH=450&amp;STAR","T_MAXIMIZED=FALSE&amp;VAR:CALENDAR=US&amp;VAR:SYMBOL=SUNH&amp;VAR:INDEX=0"}</definedName>
    <definedName name="_142__FDSAUDITLINK__" hidden="1">{"fdsup://directions/FAT Viewer?action=UPDATE&amp;creator=factset&amp;DYN_ARGS=TRUE&amp;DOC_NAME=FAT:FQL_AUDITING_CLIENT_TEMPLATE.FAT&amp;display_string=Audit&amp;VAR:KEY=PGLIPSJWDW&amp;VAR:QUERY=RkZfRUJJVERBX09QRVIoTFRNLDAsLCwsVVNEKQ==&amp;WINDOW=FIRST_POPUP&amp;HEIGHT=450&amp;WIDTH=450&amp;STAR","T_MAXIMIZED=FALSE&amp;VAR:CALENDAR=US&amp;VAR:SYMBOL=MANT&amp;VAR:INDEX=0"}</definedName>
    <definedName name="_143__FDSAUDITLINK__" hidden="1">{"fdsup://directions/FAT Viewer?action=UPDATE&amp;creator=factset&amp;DYN_ARGS=TRUE&amp;DOC_NAME=FAT:FQL_AUDITING_CLIENT_TEMPLATE.FAT&amp;display_string=Audit&amp;VAR:KEY=LIDKROLSDK&amp;VAR:QUERY=RkZfRUJJVERBX09QRVIoTFRNLDAsLCwsVVNEKQ==&amp;WINDOW=FIRST_POPUP&amp;HEIGHT=450&amp;WIDTH=450&amp;STAR","T_MAXIMIZED=FALSE&amp;VAR:CALENDAR=US&amp;VAR:SYMBOL=SKH&amp;VAR:INDEX=0"}</definedName>
    <definedName name="_144__FDSAUDITLINK__" hidden="1">{"fdsup://directions/FAT Viewer?action=UPDATE&amp;creator=factset&amp;DYN_ARGS=TRUE&amp;DOC_NAME=FAT:FQL_AUDITING_CLIENT_TEMPLATE.FAT&amp;display_string=Audit&amp;VAR:KEY=HSRAZEVKTS&amp;VAR:QUERY=RkZfRUJJVERBX09QRVIoTFRNLDAsLCwsVVNEKQ==&amp;WINDOW=FIRST_POPUP&amp;HEIGHT=450&amp;WIDTH=450&amp;STAR","T_MAXIMIZED=FALSE&amp;VAR:CALENDAR=US&amp;VAR:SYMBOL=ABFS&amp;VAR:INDEX=0"}</definedName>
    <definedName name="_145__FDSAUDITLINK__" hidden="1">{"fdsup://directions/FAT Viewer?action=UPDATE&amp;creator=factset&amp;DYN_ARGS=TRUE&amp;DOC_NAME=FAT:FQL_AUDITING_CLIENT_TEMPLATE.FAT&amp;display_string=Audit&amp;VAR:KEY=RYDKLIHOFE&amp;VAR:QUERY=RkZfRUJJVERBX09QRVIoTFRNLDAsLCwsVVNEKQ==&amp;WINDOW=FIRST_POPUP&amp;HEIGHT=450&amp;WIDTH=450&amp;STAR","T_MAXIMIZED=FALSE&amp;VAR:CALENDAR=US&amp;VAR:SYMBOL=VTNC&amp;VAR:INDEX=0"}</definedName>
    <definedName name="_146__FDSAUDITLINK__" hidden="1">{"fdsup://directions/FAT Viewer?action=UPDATE&amp;creator=factset&amp;DYN_ARGS=TRUE&amp;DOC_NAME=FAT:FQL_AUDITING_CLIENT_TEMPLATE.FAT&amp;display_string=Audit&amp;VAR:KEY=LMFMTAXMBY&amp;VAR:QUERY=RkZfRUJJVERBX09QRVIoTFRNLDAsLCwsVVNEKQ==&amp;WINDOW=FIRST_POPUP&amp;HEIGHT=450&amp;WIDTH=450&amp;STAR","T_MAXIMIZED=FALSE&amp;VAR:CALENDAR=US&amp;VAR:SYMBOL=COMV&amp;VAR:INDEX=0"}</definedName>
    <definedName name="_147__FDSAUDITLINK__" hidden="1">{"fdsup://directions/FAT Viewer?action=UPDATE&amp;creator=factset&amp;DYN_ARGS=TRUE&amp;DOC_NAME=FAT:FQL_AUDITING_CLIENT_TEMPLATE.FAT&amp;display_string=Audit&amp;VAR:KEY=BUBKVURAXQ&amp;VAR:QUERY=RkZfRUJJVERBX09QRVIoTFRNLDAsLCwsVVNEKQ==&amp;WINDOW=FIRST_POPUP&amp;HEIGHT=450&amp;WIDTH=450&amp;STAR","T_MAXIMIZED=FALSE&amp;VAR:CALENDAR=US&amp;VAR:SYMBOL=CRR&amp;VAR:INDEX=0"}</definedName>
    <definedName name="_148__FDSAUDITLINK__" hidden="1">{"fdsup://directions/FAT Viewer?action=UPDATE&amp;creator=factset&amp;DYN_ARGS=TRUE&amp;DOC_NAME=FAT:FQL_AUDITING_CLIENT_TEMPLATE.FAT&amp;display_string=Audit&amp;VAR:KEY=NODSRKFUNC&amp;VAR:QUERY=RkZfRUJJVERBX09QRVIoTFRNLDAsLCwsVVNEKQ==&amp;WINDOW=FIRST_POPUP&amp;HEIGHT=450&amp;WIDTH=450&amp;STAR","T_MAXIMIZED=FALSE&amp;VAR:CALENDAR=US&amp;VAR:SYMBOL=USAK&amp;VAR:INDEX=0"}</definedName>
    <definedName name="_149__FDSAUDITLINK__" hidden="1">{"fdsup://directions/FAT Viewer?action=UPDATE&amp;creator=factset&amp;DYN_ARGS=TRUE&amp;DOC_NAME=FAT:FQL_AUDITING_CLIENT_TEMPLATE.FAT&amp;display_string=Audit&amp;VAR:KEY=BERWXUVKJY&amp;VAR:QUERY=RkZfRUJJVERBX09QRVIoTFRNLDAsLCwsVVNEKQ==&amp;WINDOW=FIRST_POPUP&amp;HEIGHT=450&amp;WIDTH=450&amp;STAR","T_MAXIMIZED=FALSE&amp;VAR:CALENDAR=US&amp;VAR:SYMBOL=PWER&amp;VAR:INDEX=0"}</definedName>
    <definedName name="_15__FDSAUDITLINK__" hidden="1">{"fdsup://directions/FAT Viewer?action=UPDATE&amp;creator=factset&amp;DYN_ARGS=TRUE&amp;DOC_NAME=FAT:FQL_AUDITING_CLIENT_TEMPLATE.FAT&amp;display_string=Audit&amp;VAR:KEY=OXAJADGZIL&amp;VAR:QUERY=RkZfRUJJVERBX09QRVIoTFRNLDAsLCwsVVNEKQ==&amp;WINDOW=FIRST_POPUP&amp;HEIGHT=450&amp;WIDTH=450&amp;STAR","T_MAXIMIZED=FALSE&amp;VAR:CALENDAR=US&amp;VAR:SYMBOL=KRO&amp;VAR:INDEX=0"}</definedName>
    <definedName name="_150__FDSAUDITLINK__" hidden="1">{"fdsup://directions/FAT Viewer?action=UPDATE&amp;creator=factset&amp;DYN_ARGS=TRUE&amp;DOC_NAME=FAT:FQL_AUDITING_CLIENT_TEMPLATE.FAT&amp;display_string=Audit&amp;VAR:KEY=TIJQHYXYNW&amp;VAR:QUERY=RkZfRUJJVERBX09QRVIoTFRNLDAsLCwsVVNEKQ==&amp;WINDOW=FIRST_POPUP&amp;HEIGHT=450&amp;WIDTH=450&amp;STAR","T_MAXIMIZED=FALSE&amp;VAR:CALENDAR=US&amp;VAR:SYMBOL=PDC&amp;VAR:INDEX=0"}</definedName>
    <definedName name="_151__FDSAUDITLINK__" hidden="1">{"fdsup://directions/FAT Viewer?action=UPDATE&amp;creator=factset&amp;DYN_ARGS=TRUE&amp;DOC_NAME=FAT:FQL_AUDITING_CLIENT_TEMPLATE.FAT&amp;display_string=Audit&amp;VAR:KEY=JSJWNMDMZK&amp;VAR:QUERY=RkZfRUJJVERBX09QRVIoTFRNLDAsLCwsVVNEKQ==&amp;WINDOW=FIRST_POPUP&amp;HEIGHT=450&amp;WIDTH=450&amp;STAR","T_MAXIMIZED=FALSE&amp;VAR:CALENDAR=US&amp;VAR:SYMBOL=DVR&amp;VAR:INDEX=0"}</definedName>
    <definedName name="_152__FDSAUDITLINK__" hidden="1">{"fdsup://directions/FAT Viewer?action=UPDATE&amp;creator=factset&amp;DYN_ARGS=TRUE&amp;DOC_NAME=FAT:FQL_AUDITING_CLIENT_TEMPLATE.FAT&amp;display_string=Audit&amp;VAR:KEY=JCNWFMHKVE&amp;VAR:QUERY=RkZfRUJJVERBX09QRVIoTFRNLDAsLCwsVVNEKQ==&amp;WINDOW=FIRST_POPUP&amp;HEIGHT=450&amp;WIDTH=450&amp;STAR","T_MAXIMIZED=FALSE&amp;VAR:CALENDAR=US&amp;VAR:SYMBOL=NFX&amp;VAR:INDEX=0"}</definedName>
    <definedName name="_153__FDSAUDITLINK__" hidden="1">{"fdsup://directions/FAT Viewer?action=UPDATE&amp;creator=factset&amp;DYN_ARGS=TRUE&amp;DOC_NAME=FAT:FQL_AUDITING_CLIENT_TEMPLATE.FAT&amp;display_string=Audit&amp;VAR:KEY=HAJABILCTE&amp;VAR:QUERY=RkZfRUJJVERBX09QRVIoTFRNLDAsLCwsVVNEKQ==&amp;WINDOW=FIRST_POPUP&amp;HEIGHT=450&amp;WIDTH=450&amp;STAR","T_MAXIMIZED=FALSE&amp;VAR:CALENDAR=US&amp;VAR:SYMBOL=AIR&amp;VAR:INDEX=0"}</definedName>
    <definedName name="_154__FDSAUDITLINK__" hidden="1">{"fdsup://directions/FAT Viewer?action=UPDATE&amp;creator=factset&amp;DYN_ARGS=TRUE&amp;DOC_NAME=FAT:FQL_AUDITING_CLIENT_TEMPLATE.FAT&amp;display_string=Audit&amp;VAR:KEY=BGLIFCDKJQ&amp;VAR:QUERY=RkZfRUJJVERBX09QRVIoTFRNLDAsLCwsVVNEKQ==&amp;WINDOW=FIRST_POPUP&amp;HEIGHT=450&amp;WIDTH=450&amp;STAR","T_MAXIMIZED=FALSE&amp;VAR:CALENDAR=US&amp;VAR:SYMBOL=PSUN&amp;VAR:INDEX=0"}</definedName>
    <definedName name="_155__FDSAUDITLINK__" hidden="1">{"fdsup://directions/FAT Viewer?action=UPDATE&amp;creator=factset&amp;DYN_ARGS=TRUE&amp;DOC_NAME=FAT:FQL_AUDITING_CLIENT_TEMPLATE.FAT&amp;display_string=Audit&amp;VAR:KEY=TKJSNWLWRU&amp;VAR:QUERY=RkZfRUJJVERBX09QRVIoTFRNLDAsLCwsVVNEKQ==&amp;WINDOW=FIRST_POPUP&amp;HEIGHT=450&amp;WIDTH=450&amp;STAR","T_MAXIMIZED=FALSE&amp;VAR:CALENDAR=US&amp;VAR:SYMBOL=VRML&amp;VAR:INDEX=0"}</definedName>
    <definedName name="_156__FDSAUDITLINK__" hidden="1">{"fdsup://directions/FAT Viewer?action=UPDATE&amp;creator=factset&amp;DYN_ARGS=TRUE&amp;DOC_NAME=FAT:FQL_AUDITING_CLIENT_TEMPLATE.FAT&amp;display_string=Audit&amp;VAR:KEY=DCLMDKXYXY&amp;VAR:QUERY=RkZfRUJJVERBX09QRVIoTFRNLDAsLCwsVVNEKQ==&amp;WINDOW=FIRST_POPUP&amp;HEIGHT=450&amp;WIDTH=450&amp;STAR","T_MAXIMIZED=FALSE&amp;VAR:CALENDAR=US&amp;VAR:SYMBOL=CVTI&amp;VAR:INDEX=0"}</definedName>
    <definedName name="_157__FDSAUDITLINK__" hidden="1">{"fdsup://directions/FAT Viewer?action=UPDATE&amp;creator=factset&amp;DYN_ARGS=TRUE&amp;DOC_NAME=FAT:FQL_AUDITING_CLIENT_TEMPLATE.FAT&amp;display_string=Audit&amp;VAR:KEY=PSXUBYRORW&amp;VAR:QUERY=RkZfRUJJVERBX09QRVIoTFRNLDAsLCwsVVNEKQ==&amp;WINDOW=FIRST_POPUP&amp;HEIGHT=450&amp;WIDTH=450&amp;STAR","T_MAXIMIZED=FALSE&amp;VAR:CALENDAR=US&amp;VAR:SYMBOL=CBEY&amp;VAR:INDEX=0"}</definedName>
    <definedName name="_158__FDSAUDITLINK__" hidden="1">{"fdsup://directions/FAT Viewer?action=UPDATE&amp;creator=factset&amp;DYN_ARGS=TRUE&amp;DOC_NAME=FAT:FQL_AUDITING_CLIENT_TEMPLATE.FAT&amp;display_string=Audit&amp;VAR:KEY=FQHOPUHABE&amp;VAR:QUERY=RkZfRUJJVERBX09QRVIoTFRNLDAsLCwsVVNEKQ==&amp;WINDOW=FIRST_POPUP&amp;HEIGHT=450&amp;WIDTH=450&amp;STAR","T_MAXIMIZED=FALSE&amp;VAR:CALENDAR=US&amp;VAR:SYMBOL=CSFS&amp;VAR:INDEX=0"}</definedName>
    <definedName name="_159__FDSAUDITLINK__" hidden="1">{"fdsup://directions/FAT Viewer?action=UPDATE&amp;creator=factset&amp;DYN_ARGS=TRUE&amp;DOC_NAME=FAT:FQL_AUDITING_CLIENT_TEMPLATE.FAT&amp;display_string=Audit&amp;VAR:KEY=JGNQZCHIPO&amp;VAR:QUERY=RkZfRUJJVERBX09QRVIoTFRNLDAsLCwsVVNEKQ==&amp;WINDOW=FIRST_POPUP&amp;HEIGHT=450&amp;WIDTH=450&amp;STAR","T_MAXIMIZED=FALSE&amp;VAR:CALENDAR=US&amp;VAR:SYMBOL=UDRL&amp;VAR:INDEX=0"}</definedName>
    <definedName name="_16__FDSAUDITLINK__" hidden="1">{"fdsup://directions/FAT Viewer?action=UPDATE&amp;creator=factset&amp;DYN_ARGS=TRUE&amp;DOC_NAME=FAT:FQL_AUDITING_CLIENT_TEMPLATE.FAT&amp;display_string=Audit&amp;VAR:KEY=AZMXKHARML&amp;VAR:QUERY=RkZfRUJJVERBX09QRVIoTFRNLDAsLCwsVVNEKQ==&amp;WINDOW=FIRST_POPUP&amp;HEIGHT=450&amp;WIDTH=450&amp;STAR","T_MAXIMIZED=FALSE&amp;VAR:CALENDAR=US&amp;VAR:SYMBOL=SUNH&amp;VAR:INDEX=0"}</definedName>
    <definedName name="_160__FDSAUDITLINK__" hidden="1">{"fdsup://directions/FAT Viewer?action=UPDATE&amp;creator=factset&amp;DYN_ARGS=TRUE&amp;DOC_NAME=FAT:FQL_AUDITING_CLIENT_TEMPLATE.FAT&amp;display_string=Audit&amp;VAR:KEY=HILGDEDODU&amp;VAR:QUERY=RkZfRUJJVERBX09QRVIoTFRNLDAsLCwsVVNEKQ==&amp;WINDOW=FIRST_POPUP&amp;HEIGHT=450&amp;WIDTH=450&amp;STAR","T_MAXIMIZED=FALSE&amp;VAR:CALENDAR=US&amp;VAR:SYMBOL=AMED&amp;VAR:INDEX=0"}</definedName>
    <definedName name="_161__FDSAUDITLINK__" hidden="1">{"fdsup://directions/FAT Viewer?action=UPDATE&amp;creator=factset&amp;DYN_ARGS=TRUE&amp;DOC_NAME=FAT:FQL_AUDITING_CLIENT_TEMPLATE.FAT&amp;display_string=Audit&amp;VAR:KEY=TABKXQHEVC&amp;VAR:QUERY=RkZfRUJJVERBX09QRVIoTFRNLDAsLCwsVVNEKQ==&amp;WINDOW=FIRST_POPUP&amp;HEIGHT=450&amp;WIDTH=450&amp;STAR","T_MAXIMIZED=FALSE&amp;VAR:CALENDAR=US&amp;VAR:SYMBOL=MXWL&amp;VAR:INDEX=0"}</definedName>
    <definedName name="_162__FDSAUDITLINK__" hidden="1">{"fdsup://directions/FAT Viewer?action=UPDATE&amp;creator=factset&amp;DYN_ARGS=TRUE&amp;DOC_NAME=FAT:FQL_AUDITING_CLIENT_TEMPLATE.FAT&amp;display_string=Audit&amp;VAR:KEY=LOFIXWDCDW&amp;VAR:QUERY=RkZfRUJJVERBX09QRVIoTFRNLDAsLCwsVVNEKQ==&amp;WINDOW=FIRST_POPUP&amp;HEIGHT=450&amp;WIDTH=450&amp;STAR","T_MAXIMIZED=FALSE&amp;VAR:CALENDAR=US&amp;VAR:SYMBOL=BAS&amp;VAR:INDEX=0"}</definedName>
    <definedName name="_163__FDSAUDITLINK__" hidden="1">{"fdsup://directions/FAT Viewer?action=UPDATE&amp;creator=factset&amp;DYN_ARGS=TRUE&amp;DOC_NAME=FAT:FQL_AUDITING_CLIENT_TEMPLATE.FAT&amp;display_string=Audit&amp;VAR:KEY=XWZCXUFERG&amp;VAR:QUERY=RkZfRUJJVERBX09QRVIoTFRNLDAsLCwsVVNEKQ==&amp;WINDOW=FIRST_POPUP&amp;HEIGHT=450&amp;WIDTH=450&amp;STAR","T_MAXIMIZED=FALSE&amp;VAR:CALENDAR=US&amp;VAR:SYMBOL=NOA&amp;VAR:INDEX=0"}</definedName>
    <definedName name="_164__FDSAUDITLINK__" hidden="1">{"fdsup://directions/FAT Viewer?action=UPDATE&amp;creator=factset&amp;DYN_ARGS=TRUE&amp;DOC_NAME=FAT:FQL_AUDITING_CLIENT_TEMPLATE.FAT&amp;display_string=Audit&amp;VAR:KEY=PATMVCLKFE&amp;VAR:QUERY=RkZfRUJJVERBX09QRVIoTFRNLDAsLCwsVVNEKQ==&amp;WINDOW=FIRST_POPUP&amp;HEIGHT=450&amp;WIDTH=450&amp;STAR","T_MAXIMIZED=FALSE&amp;VAR:CALENDAR=US&amp;VAR:SYMBOL=TSYS&amp;VAR:INDEX=0"}</definedName>
    <definedName name="_165__FDSAUDITLINK__" hidden="1">{"fdsup://directions/FAT Viewer?action=UPDATE&amp;creator=factset&amp;DYN_ARGS=TRUE&amp;DOC_NAME=FAT:FQL_AUDITING_CLIENT_TEMPLATE.FAT&amp;display_string=Audit&amp;VAR:KEY=HYXSRUNIPO&amp;VAR:QUERY=RkZfRUJJVERBX09QRVIoTFRNLDAsLCwsVVNEKQ==&amp;WINDOW=FIRST_POPUP&amp;HEIGHT=450&amp;WIDTH=450&amp;STAR","T_MAXIMIZED=FALSE&amp;VAR:CALENDAR=US&amp;VAR:SYMBOL=GTIV&amp;VAR:INDEX=0"}</definedName>
    <definedName name="_166__FDSAUDITLINK__" hidden="1">{"fdsup://directions/FAT Viewer?action=UPDATE&amp;creator=factset&amp;DYN_ARGS=TRUE&amp;DOC_NAME=FAT:FQL_AUDITING_CLIENT_TEMPLATE.FAT&amp;display_string=Audit&amp;VAR:KEY=JCVMXSHGBM&amp;VAR:QUERY=RkZfRUJJVERBX09QRVIoTFRNLDAsLCwsVVNEKQ==&amp;WINDOW=FIRST_POPUP&amp;HEIGHT=450&amp;WIDTH=450&amp;STAR","T_MAXIMIZED=FALSE&amp;VAR:CALENDAR=US&amp;VAR:SYMBOL=NCIT&amp;VAR:INDEX=0"}</definedName>
    <definedName name="_167__FDSAUDITLINK__" hidden="1">{"fdsup://directions/FAT Viewer?action=UPDATE&amp;creator=factset&amp;DYN_ARGS=TRUE&amp;DOC_NAME=FAT:FQL_AUDITING_CLIENT_TEMPLATE.FAT&amp;display_string=Audit&amp;VAR:KEY=HSRAZEVKTS&amp;VAR:QUERY=RkZfRUJJVERBX09QRVIoTFRNLDAsLCwsVVNEKQ==&amp;WINDOW=FIRST_POPUP&amp;HEIGHT=450&amp;WIDTH=450&amp;STAR","T_MAXIMIZED=FALSE&amp;VAR:CALENDAR=US&amp;VAR:SYMBOL=ABFS&amp;VAR:INDEX=0"}</definedName>
    <definedName name="_168__FDSAUDITLINK__" hidden="1">{"fdsup://directions/FAT Viewer?action=UPDATE&amp;creator=factset&amp;DYN_ARGS=TRUE&amp;DOC_NAME=FAT:FQL_AUDITING_CLIENT_TEMPLATE.FAT&amp;display_string=Audit&amp;VAR:KEY=RYDKLIHOFE&amp;VAR:QUERY=RkZfRUJJVERBX09QRVIoTFRNLDAsLCwsVVNEKQ==&amp;WINDOW=FIRST_POPUP&amp;HEIGHT=450&amp;WIDTH=450&amp;STAR","T_MAXIMIZED=FALSE&amp;VAR:CALENDAR=US&amp;VAR:SYMBOL=VTNC&amp;VAR:INDEX=0"}</definedName>
    <definedName name="_169__FDSAUDITLINK__" hidden="1">{"fdsup://directions/FAT Viewer?action=UPDATE&amp;creator=factset&amp;DYN_ARGS=TRUE&amp;DOC_NAME=FAT:FQL_AUDITING_CLIENT_TEMPLATE.FAT&amp;display_string=Audit&amp;VAR:KEY=NODSRKFUNC&amp;VAR:QUERY=RkZfRUJJVERBX09QRVIoTFRNLDAsLCwsVVNEKQ==&amp;WINDOW=FIRST_POPUP&amp;HEIGHT=450&amp;WIDTH=450&amp;STAR","T_MAXIMIZED=FALSE&amp;VAR:CALENDAR=US&amp;VAR:SYMBOL=USAK&amp;VAR:INDEX=0"}</definedName>
    <definedName name="_17__FDSAUDITLINK__" hidden="1">{"fdsup://directions/FAT Viewer?action=UPDATE&amp;creator=factset&amp;DYN_ARGS=TRUE&amp;DOC_NAME=FAT:FQL_AUDITING_CLIENT_TEMPLATE.FAT&amp;display_string=Audit&amp;VAR:KEY=WDKFARMZKP&amp;VAR:QUERY=RkZfRUJJVERBX09QRVIoTFRNLDAsLCwsVVNEKQ==&amp;WINDOW=FIRST_POPUP&amp;HEIGHT=450&amp;WIDTH=450&amp;STAR","T_MAXIMIZED=FALSE&amp;VAR:CALENDAR=US&amp;VAR:SYMBOL=AIR&amp;VAR:INDEX=0"}</definedName>
    <definedName name="_170__FDSAUDITLINK__" hidden="1">{"fdsup://directions/FAT Viewer?action=UPDATE&amp;creator=factset&amp;DYN_ARGS=TRUE&amp;DOC_NAME=FAT:FQL_AUDITING_CLIENT_TEMPLATE.FAT&amp;display_string=Audit&amp;VAR:KEY=LULYPYPUFA&amp;VAR:QUERY=RkZfRUJJVERBX09QRVIoTFRNLDAsLCwsVVNEKQ==&amp;WINDOW=FIRST_POPUP&amp;HEIGHT=450&amp;WIDTH=450&amp;STAR","T_MAXIMIZED=FALSE&amp;VAR:CALENDAR=US&amp;VAR:SYMBOL=AVNW&amp;VAR:INDEX=0"}</definedName>
    <definedName name="_171__FDSAUDITLINK__" hidden="1">{"fdsup://directions/FAT Viewer?action=UPDATE&amp;creator=factset&amp;DYN_ARGS=TRUE&amp;DOC_NAME=FAT:FQL_AUDITING_CLIENT_TEMPLATE.FAT&amp;display_string=Audit&amp;VAR:KEY=BERWXUVKJY&amp;VAR:QUERY=RkZfRUJJVERBX09QRVIoTFRNLDAsLCwsVVNEKQ==&amp;WINDOW=FIRST_POPUP&amp;HEIGHT=450&amp;WIDTH=450&amp;STAR","T_MAXIMIZED=FALSE&amp;VAR:CALENDAR=US&amp;VAR:SYMBOL=PWER&amp;VAR:INDEX=0"}</definedName>
    <definedName name="_172__FDSAUDITLINK__" hidden="1">{"fdsup://directions/FAT Viewer?action=UPDATE&amp;creator=factset&amp;DYN_ARGS=TRUE&amp;DOC_NAME=FAT:FQL_AUDITING_CLIENT_TEMPLATE.FAT&amp;display_string=Audit&amp;VAR:KEY=MRWJIZGZAP&amp;VAR:QUERY=RkZfRUJJVERBX09QRVIoTFRNLDAsLCwsVVNEKQ==&amp;WINDOW=FIRST_POPUP&amp;HEIGHT=450&amp;WIDTH=450&amp;STAR","T_MAXIMIZED=FALSE&amp;VAR:CALENDAR=US&amp;VAR:SYMBOL=MYRG&amp;VAR:INDEX=0"}</definedName>
    <definedName name="_173__FDSAUDITLINK__" hidden="1">{"fdsup://directions/FAT Viewer?action=UPDATE&amp;creator=factset&amp;DYN_ARGS=TRUE&amp;DOC_NAME=FAT:FQL_AUDITING_CLIENT_TEMPLATE.FAT&amp;display_string=Audit&amp;VAR:KEY=LMFMTAXMBY&amp;VAR:QUERY=RkZfRUJJVERBX09QRVIoTFRNLDAsLCwsVVNEKQ==&amp;WINDOW=FIRST_POPUP&amp;HEIGHT=450&amp;WIDTH=450&amp;STAR","T_MAXIMIZED=FALSE&amp;VAR:CALENDAR=US&amp;VAR:SYMBOL=COMV&amp;VAR:INDEX=0"}</definedName>
    <definedName name="_174__FDSAUDITLINK__" hidden="1">{"fdsup://directions/FAT Viewer?action=UPDATE&amp;creator=factset&amp;DYN_ARGS=TRUE&amp;DOC_NAME=FAT:FQL_AUDITING_CLIENT_TEMPLATE.FAT&amp;display_string=Audit&amp;VAR:KEY=TABKXQHEVC&amp;VAR:QUERY=RkZfRUJJVERBX09QRVIoTFRNLDAsLCwsVVNEKQ==&amp;WINDOW=FIRST_POPUP&amp;HEIGHT=450&amp;WIDTH=450&amp;STAR","T_MAXIMIZED=FALSE&amp;VAR:CALENDAR=US&amp;VAR:SYMBOL=MXWL&amp;VAR:INDEX=0"}</definedName>
    <definedName name="_175__FDSAUDITLINK__" hidden="1">{"fdsup://directions/FAT Viewer?action=UPDATE&amp;creator=factset&amp;DYN_ARGS=TRUE&amp;DOC_NAME=FAT:FQL_AUDITING_CLIENT_TEMPLATE.FAT&amp;display_string=Audit&amp;VAR:KEY=VMPKVQTWFW&amp;VAR:QUERY=RkZfRUJJVERBX09QRVIoTFRNLDAsLCwsVVNEKQ==&amp;WINDOW=FIRST_POPUP&amp;HEIGHT=450&amp;WIDTH=450&amp;STAR","T_MAXIMIZED=FALSE&amp;VAR:CALENDAR=US&amp;VAR:SYMBOL=SPRT&amp;VAR:INDEX=0"}</definedName>
    <definedName name="_176__FDSAUDITLINK__" hidden="1">{"fdsup://directions/FAT Viewer?action=UPDATE&amp;creator=factset&amp;DYN_ARGS=TRUE&amp;DOC_NAME=FAT:FQL_AUDITING_CLIENT_TEMPLATE.FAT&amp;display_string=Audit&amp;VAR:KEY=VAJGZCZAXK&amp;VAR:QUERY=RkZfRUJJVERBX09QRVIoTFRNLDAsLCwsVVNEKQ==&amp;WINDOW=FIRST_POPUP&amp;HEIGHT=450&amp;WIDTH=450&amp;STAR","T_MAXIMIZED=FALSE&amp;VAR:CALENDAR=US&amp;VAR:SYMBOL=QNST&amp;VAR:INDEX=0"}</definedName>
    <definedName name="_177__FDSAUDITLINK__" hidden="1">{"fdsup://directions/FAT Viewer?action=UPDATE&amp;creator=factset&amp;DYN_ARGS=TRUE&amp;DOC_NAME=FAT:FQL_AUDITING_CLIENT_TEMPLATE.FAT&amp;display_string=Audit&amp;VAR:KEY=ZMLIFOPKFY&amp;VAR:QUERY=RkZfRUJJVERBX09QRVIoTFRNLDAsLCwsVVNEKQ==&amp;WINDOW=FIRST_POPUP&amp;HEIGHT=450&amp;WIDTH=450&amp;STAR","T_MAXIMIZED=FALSE&amp;VAR:CALENDAR=US&amp;VAR:SYMBOL=GOK&amp;VAR:INDEX=0"}</definedName>
    <definedName name="_178__FDSAUDITLINK__" hidden="1">{"fdsup://directions/FAT Viewer?action=UPDATE&amp;creator=factset&amp;DYN_ARGS=TRUE&amp;DOC_NAME=FAT:FQL_AUDITING_CLIENT_TEMPLATE.FAT&amp;display_string=Audit&amp;VAR:KEY=BQFAXOVOHG&amp;VAR:QUERY=RkZfRUJJVERBX09QRVIoTFRNLDAsLCwsVVNEKQ==&amp;WINDOW=FIRST_POPUP&amp;HEIGHT=450&amp;WIDTH=450&amp;STAR","T_MAXIMIZED=FALSE&amp;VAR:CALENDAR=US&amp;VAR:SYMBOL=ORN&amp;VAR:INDEX=0"}</definedName>
    <definedName name="_179__FDSAUDITLINK__" hidden="1">{"fdsup://directions/FAT Viewer?action=UPDATE&amp;creator=factset&amp;DYN_ARGS=TRUE&amp;DOC_NAME=FAT:FQL_AUDITING_CLIENT_TEMPLATE.FAT&amp;display_string=Audit&amp;VAR:KEY=BEXUZQFSPE&amp;VAR:QUERY=RkZfRUJJVERBX09QRVIoTFRNLDAsLCwsVVNEKQ==&amp;WINDOW=FIRST_POPUP&amp;HEIGHT=450&amp;WIDTH=450&amp;STAR","T_MAXIMIZED=FALSE&amp;VAR:CALENDAR=US&amp;VAR:SYMBOL=FRM&amp;VAR:INDEX=0"}</definedName>
    <definedName name="_18__FDSAUDITLINK__" hidden="1">{"fdsup://directions/FAT Viewer?action=UPDATE&amp;creator=factset&amp;DYN_ARGS=TRUE&amp;DOC_NAME=FAT:FQL_AUDITING_CLIENT_TEMPLATE.FAT&amp;display_string=Audit&amp;VAR:KEY=GBOFAPUNSF&amp;VAR:QUERY=RkZfRUJJVERBX09QRVIoTFRNLDAsLCwsVVNEKQ==&amp;WINDOW=FIRST_POPUP&amp;HEIGHT=450&amp;WIDTH=450&amp;STAR","T_MAXIMIZED=FALSE&amp;VAR:CALENDAR=US&amp;VAR:SYMBOL=MXWL&amp;VAR:INDEX=0"}</definedName>
    <definedName name="_180__FDSAUDITLINK__" hidden="1">{"fdsup://directions/FAT Viewer?action=UPDATE&amp;creator=factset&amp;DYN_ARGS=TRUE&amp;DOC_NAME=FAT:FQL_AUDITING_CLIENT_TEMPLATE.FAT&amp;display_string=Audit&amp;VAR:KEY=ZKDETMFKBS&amp;VAR:QUERY=RkZfRUJJVERBX09QRVIoTFRNLDAsLCwsVVNEKQ==&amp;WINDOW=FIRST_POPUP&amp;HEIGHT=450&amp;WIDTH=450&amp;STAR","T_MAXIMIZED=FALSE&amp;VAR:CALENDAR=US&amp;VAR:SYMBOL=KRO&amp;VAR:INDEX=0"}</definedName>
    <definedName name="_181__FDSAUDITLINK__" hidden="1">{"fdsup://directions/FAT Viewer?action=UPDATE&amp;creator=factset&amp;DYN_ARGS=TRUE&amp;DOC_NAME=FAT:FQL_AUDITING_CLIENT_TEMPLATE.FAT&amp;display_string=Audit&amp;VAR:KEY=XWZCXUFERG&amp;VAR:QUERY=RkZfRUJJVERBX09QRVIoTFRNLDAsLCwsVVNEKQ==&amp;WINDOW=FIRST_POPUP&amp;HEIGHT=450&amp;WIDTH=450&amp;STAR","T_MAXIMIZED=FALSE&amp;VAR:CALENDAR=US&amp;VAR:SYMBOL=NOA&amp;VAR:INDEX=0"}</definedName>
    <definedName name="_182__FDSAUDITLINK__" hidden="1">{"fdsup://directions/FAT Viewer?action=UPDATE&amp;creator=factset&amp;DYN_ARGS=TRUE&amp;DOC_NAME=FAT:FQL_AUDITING_CLIENT_TEMPLATE.FAT&amp;display_string=Audit&amp;VAR:KEY=FKFSDYHWJE&amp;VAR:QUERY=RkZfRUJJVERBX09QRVIoTFRNLDAsLCwsVVNEKQ==&amp;WINDOW=FIRST_POPUP&amp;HEIGHT=450&amp;WIDTH=450&amp;STAR","T_MAXIMIZED=FALSE&amp;VAR:CALENDAR=US&amp;VAR:SYMBOL=NR&amp;VAR:INDEX=0"}</definedName>
    <definedName name="_183__FDSAUDITLINK__" hidden="1">{"fdsup://directions/FAT Viewer?action=UPDATE&amp;creator=factset&amp;DYN_ARGS=TRUE&amp;DOC_NAME=FAT:FQL_AUDITING_CLIENT_TEMPLATE.FAT&amp;display_string=Audit&amp;VAR:KEY=VKZOFYBOFM&amp;VAR:QUERY=RkZfRUJJVERBX09QRVIoTFRNLDAsLCwsVVNEKQ==&amp;WINDOW=FIRST_POPUP&amp;HEIGHT=450&amp;WIDTH=450&amp;STAR","T_MAXIMIZED=FALSE&amp;VAR:CALENDAR=US&amp;VAR:SYMBOL=WTSLA&amp;VAR:INDEX=0"}</definedName>
    <definedName name="_184__FDSAUDITLINK__" hidden="1">{"fdsup://directions/FAT Viewer?action=UPDATE&amp;creator=factset&amp;DYN_ARGS=TRUE&amp;DOC_NAME=FAT:FQL_AUDITING_CLIENT_TEMPLATE.FAT&amp;display_string=Audit&amp;VAR:KEY=RYHGXWHUTK&amp;VAR:QUERY=RkZfRUJJVERBX09QRVIoTFRNLDAsLCwsVVNEKQ==&amp;WINDOW=FIRST_POPUP&amp;HEIGHT=450&amp;WIDTH=450&amp;STAR","T_MAXIMIZED=FALSE&amp;VAR:CALENDAR=US&amp;VAR:SYMBOL=SQNM&amp;VAR:INDEX=0"}</definedName>
    <definedName name="_185__FDSAUDITLINK__" hidden="1">{"fdsup://directions/FAT Viewer?action=UPDATE&amp;creator=factset&amp;DYN_ARGS=TRUE&amp;DOC_NAME=FAT:FQL_AUDITING_CLIENT_TEMPLATE.FAT&amp;display_string=Audit&amp;VAR:KEY=VGJWLKFSDM&amp;VAR:QUERY=RkZfRUJJVERBX09QRVIoTFRNLDAsLCwsVVNEKQ==&amp;WINDOW=FIRST_POPUP&amp;HEIGHT=450&amp;WIDTH=450&amp;STAR","T_MAXIMIZED=FALSE&amp;VAR:CALENDAR=US&amp;VAR:SYMBOL=SUNH&amp;VAR:INDEX=0"}</definedName>
    <definedName name="_186__FDSAUDITLINK__" hidden="1">{"fdsup://directions/FAT Viewer?action=UPDATE&amp;creator=factset&amp;DYN_ARGS=TRUE&amp;DOC_NAME=FAT:FQL_AUDITING_CLIENT_TEMPLATE.FAT&amp;display_string=Audit&amp;VAR:KEY=LIDKROLSDK&amp;VAR:QUERY=RkZfRUJJVERBX09QRVIoTFRNLDAsLCwsVVNEKQ==&amp;WINDOW=FIRST_POPUP&amp;HEIGHT=450&amp;WIDTH=450&amp;STAR","T_MAXIMIZED=FALSE&amp;VAR:CALENDAR=US&amp;VAR:SYMBOL=SKH&amp;VAR:INDEX=0"}</definedName>
    <definedName name="_187__FDSAUDITLINK__" hidden="1">{"fdsup://directions/FAT Viewer?action=UPDATE&amp;creator=factset&amp;DYN_ARGS=TRUE&amp;DOC_NAME=FAT:FQL_AUDITING_CLIENT_TEMPLATE.FAT&amp;display_string=Audit&amp;VAR:KEY=TKJSNWLWRU&amp;VAR:QUERY=RkZfRUJJVERBX09QRVIoTFRNLDAsLCwsVVNEKQ==&amp;WINDOW=FIRST_POPUP&amp;HEIGHT=450&amp;WIDTH=450&amp;STAR","T_MAXIMIZED=FALSE&amp;VAR:CALENDAR=US&amp;VAR:SYMBOL=VRML&amp;VAR:INDEX=0"}</definedName>
    <definedName name="_188__FDSAUDITLINK__" hidden="1">{"fdsup://directions/FAT Viewer?action=UPDATE&amp;creator=factset&amp;DYN_ARGS=TRUE&amp;DOC_NAME=FAT:FQL_AUDITING_CLIENT_TEMPLATE.FAT&amp;display_string=Audit&amp;VAR:KEY=HILGDEDODU&amp;VAR:QUERY=RkZfRUJJVERBX09QRVIoTFRNLDAsLCwsVVNEKQ==&amp;WINDOW=FIRST_POPUP&amp;HEIGHT=450&amp;WIDTH=450&amp;STAR","T_MAXIMIZED=FALSE&amp;VAR:CALENDAR=US&amp;VAR:SYMBOL=AMED&amp;VAR:INDEX=0"}</definedName>
    <definedName name="_189__FDSAUDITLINK__" hidden="1">{"fdsup://directions/FAT Viewer?action=UPDATE&amp;creator=factset&amp;DYN_ARGS=TRUE&amp;DOC_NAME=FAT:FQL_AUDITING_CLIENT_TEMPLATE.FAT&amp;display_string=Audit&amp;VAR:KEY=HYXSRUNIPO&amp;VAR:QUERY=RkZfRUJJVERBX09QRVIoTFRNLDAsLCwsVVNEKQ==&amp;WINDOW=FIRST_POPUP&amp;HEIGHT=450&amp;WIDTH=450&amp;STAR","T_MAXIMIZED=FALSE&amp;VAR:CALENDAR=US&amp;VAR:SYMBOL=GTIV&amp;VAR:INDEX=0"}</definedName>
    <definedName name="_19__FDSAUDITLINK__" hidden="1">{"fdsup://directions/FAT Viewer?action=UPDATE&amp;creator=factset&amp;DYN_ARGS=TRUE&amp;DOC_NAME=FAT:FQL_AUDITING_CLIENT_TEMPLATE.FAT&amp;display_string=Audit&amp;VAR:KEY=QJSBSTENUT&amp;VAR:QUERY=RkZfRUJJVERBX09QRVIoTFRNLDAsLCwsVVNEKQ==&amp;WINDOW=FIRST_POPUP&amp;HEIGHT=450&amp;WIDTH=450&amp;STAR","T_MAXIMIZED=FALSE&amp;VAR:CALENDAR=US&amp;VAR:SYMBOL=RIG&amp;VAR:INDEX=0"}</definedName>
    <definedName name="_190__FDSAUDITLINK__" hidden="1">{"fdsup://directions/FAT Viewer?action=UPDATE&amp;creator=factset&amp;DYN_ARGS=TRUE&amp;DOC_NAME=FAT:FQL_AUDITING_CLIENT_TEMPLATE.FAT&amp;display_string=Audit&amp;VAR:KEY=ZALSBORMBW&amp;VAR:QUERY=RkZfRUJJVERBX09QRVIoTFRNLDAsLCwsVVNEKQ==&amp;WINDOW=FIRST_POPUP&amp;HEIGHT=450&amp;WIDTH=450&amp;STAR","T_MAXIMIZED=FALSE&amp;VAR:CALENDAR=US&amp;VAR:SYMBOL=CCBG&amp;VAR:INDEX=0"}</definedName>
    <definedName name="_191__FDSAUDITLINK__" hidden="1">{"fdsup://directions/FAT Viewer?action=UPDATE&amp;creator=factset&amp;DYN_ARGS=TRUE&amp;DOC_NAME=FAT:FQL_AUDITING_CLIENT_TEMPLATE.FAT&amp;display_string=Audit&amp;VAR:KEY=FQHOPUHABE&amp;VAR:QUERY=RkZfRUJJVERBX09QRVIoTFRNLDAsLCwsVVNEKQ==&amp;WINDOW=FIRST_POPUP&amp;HEIGHT=450&amp;WIDTH=450&amp;STAR","T_MAXIMIZED=FALSE&amp;VAR:CALENDAR=US&amp;VAR:SYMBOL=CSFS&amp;VAR:INDEX=0"}</definedName>
    <definedName name="_192__FDSAUDITLINK__" hidden="1">{"fdsup://directions/FAT Viewer?action=UPDATE&amp;creator=factset&amp;DYN_ARGS=TRUE&amp;DOC_NAME=FAT:FQL_AUDITING_CLIENT_TEMPLATE.FAT&amp;display_string=Audit&amp;VAR:KEY=XUPUPMRENM&amp;VAR:QUERY=RkZfRUJJVERBX09QRVIoTFRNLDAsLCwsVVNEKQ==&amp;WINDOW=FIRST_POPUP&amp;HEIGHT=450&amp;WIDTH=450&amp;STAR","T_MAXIMIZED=FALSE&amp;VAR:CALENDAR=US&amp;VAR:SYMBOL=TPLM&amp;VAR:INDEX=0"}</definedName>
    <definedName name="_193__FDSAUDITLINK__" hidden="1">{"fdsup://directions/FAT Viewer?action=UPDATE&amp;creator=factset&amp;DYN_ARGS=TRUE&amp;DOC_NAME=FAT:FQL_AUDITING_CLIENT_TEMPLATE.FAT&amp;display_string=Audit&amp;VAR:KEY=DOPAPMBODU&amp;VAR:QUERY=RkZfRUJJVERBX09QRVIoTFRNLDAsLCwsVVNEKQ==&amp;WINDOW=FIRST_POPUP&amp;HEIGHT=450&amp;WIDTH=450&amp;STAR","T_MAXIMIZED=FALSE&amp;VAR:CALENDAR=US&amp;VAR:SYMBOL=RIG&amp;VAR:INDEX=0"}</definedName>
    <definedName name="_194__FDSAUDITLINK__" hidden="1">{"fdsup://directions/FAT Viewer?action=UPDATE&amp;creator=factset&amp;DYN_ARGS=TRUE&amp;DOC_NAME=FAT:FQL_AUDITING_CLIENT_TEMPLATE.FAT&amp;display_string=Audit&amp;VAR:KEY=ZWHQTYHGBU&amp;VAR:QUERY=RkZfRUJJVERBX09QRVIoTFRNLDAsLCwsVVNEKQ==&amp;WINDOW=FIRST_POPUP&amp;HEIGHT=450&amp;WIDTH=450&amp;STAR","T_MAXIMIZED=FALSE&amp;VAR:CALENDAR=US&amp;VAR:SYMBOL=QEP&amp;VAR:INDEX=0"}</definedName>
    <definedName name="_195__FDSAUDITLINK__" hidden="1">{"fdsup://directions/FAT Viewer?action=UPDATE&amp;creator=factset&amp;DYN_ARGS=TRUE&amp;DOC_NAME=FAT:FQL_AUDITING_CLIENT_TEMPLATE.FAT&amp;display_string=Audit&amp;VAR:KEY=ZUBEPGJCRA&amp;VAR:QUERY=RkZfRUJJVERBX09QRVIoTFRNLDAsLCwsVVNEKQ==&amp;WINDOW=FIRST_POPUP&amp;HEIGHT=450&amp;WIDTH=450&amp;STAR","T_MAXIMIZED=FALSE&amp;VAR:CALENDAR=US&amp;VAR:SYMBOL=CRZO&amp;VAR:INDEX=0"}</definedName>
    <definedName name="_196__FDSAUDITLINK__" hidden="1">{"fdsup://directions/FAT Viewer?action=UPDATE&amp;creator=factset&amp;DYN_ARGS=TRUE&amp;DOC_NAME=FAT:FQL_AUDITING_CLIENT_TEMPLATE.FAT&amp;display_string=Audit&amp;VAR:KEY=FKFSDYHWJE&amp;VAR:QUERY=RkZfRUJJVERBX09QRVIoTFRNLDAsLCwsVVNEKQ==&amp;WINDOW=FIRST_POPUP&amp;HEIGHT=450&amp;WIDTH=450&amp;STAR","T_MAXIMIZED=FALSE&amp;VAR:CALENDAR=US&amp;VAR:SYMBOL=NR&amp;VAR:INDEX=0"}</definedName>
    <definedName name="_197__FDSAUDITLINK__" hidden="1">{"fdsup://directions/FAT Viewer?action=UPDATE&amp;creator=factset&amp;DYN_ARGS=TRUE&amp;DOC_NAME=FAT:FQL_AUDITING_CLIENT_TEMPLATE.FAT&amp;display_string=Audit&amp;VAR:KEY=NCZQBYVIFG&amp;VAR:QUERY=RkZfRUJJVERBX09QRVIoTFRNLDAsLCwsVVNEKQ==&amp;WINDOW=FIRST_POPUP&amp;HEIGHT=450&amp;WIDTH=450&amp;STAR","T_MAXIMIZED=FALSE&amp;VAR:CALENDAR=US&amp;VAR:SYMBOL=PQ&amp;VAR:INDEX=0"}</definedName>
    <definedName name="_198__FDSAUDITLINK__" hidden="1">{"fdsup://directions/FAT Viewer?action=UPDATE&amp;creator=factset&amp;DYN_ARGS=TRUE&amp;DOC_NAME=FAT:FQL_AUDITING_CLIENT_TEMPLATE.FAT&amp;display_string=Audit&amp;VAR:KEY=FWFGTGDEPS&amp;VAR:QUERY=RkZfRUJJVERBX09QRVIoTFRNLDAsLCwsVVNEKQ==&amp;WINDOW=FIRST_POPUP&amp;HEIGHT=450&amp;WIDTH=450&amp;STAR","T_MAXIMIZED=FALSE&amp;VAR:CALENDAR=US&amp;VAR:SYMBOL=HAL&amp;VAR:INDEX=0"}</definedName>
    <definedName name="_199__FDSAUDITLINK__" hidden="1">{"fdsup://directions/FAT Viewer?action=UPDATE&amp;creator=factset&amp;DYN_ARGS=TRUE&amp;DOC_NAME=FAT:FQL_AUDITING_CLIENT_TEMPLATE.FAT&amp;display_string=Audit&amp;VAR:KEY=VKJGVEDMVG&amp;VAR:QUERY=RkZfRUJJVERBX09QRVIoTFRNLDAsLCwsVVNEKQ==&amp;WINDOW=FIRST_POPUP&amp;HEIGHT=450&amp;WIDTH=450&amp;STAR","T_MAXIMIZED=FALSE&amp;VAR:CALENDAR=US&amp;VAR:SYMBOL=SD&amp;VAR:INDEX=0"}</definedName>
    <definedName name="_2__FDSAUDITLINK__" hidden="1">{"fdsup://directions/FAT Viewer?action=UPDATE&amp;creator=factset&amp;DYN_ARGS=TRUE&amp;DOC_NAME=FAT:FQL_AUDITING_CLIENT_TEMPLATE.FAT&amp;display_string=Audit&amp;VAR:KEY=GFSNGJUZGB&amp;VAR:QUERY=RkZfRUJJVERBX09QRVIoTFRNLDAsLCwsVVNEKQ==&amp;WINDOW=FIRST_POPUP&amp;HEIGHT=450&amp;WIDTH=450&amp;STAR","T_MAXIMIZED=FALSE&amp;VAR:CALENDAR=US&amp;VAR:SYMBOL=AMED&amp;VAR:INDEX=0"}</definedName>
    <definedName name="_20__FDSAUDITLINK__" hidden="1">{"fdsup://directions/FAT Viewer?action=UPDATE&amp;creator=factset&amp;DYN_ARGS=TRUE&amp;DOC_NAME=FAT:FQL_AUDITING_CLIENT_TEMPLATE.FAT&amp;display_string=Audit&amp;VAR:KEY=UNOBIVMNGP&amp;VAR:QUERY=RkZfRUJJVERBX09QRVIoTFRNLDAsLCwsVVNEKQ==&amp;WINDOW=FIRST_POPUP&amp;HEIGHT=450&amp;WIDTH=450&amp;STAR","T_MAXIMIZED=FALSE&amp;VAR:CALENDAR=US&amp;VAR:SYMBOL=NOA&amp;VAR:INDEX=0"}</definedName>
    <definedName name="_200__FDSAUDITLINK__" hidden="1">{"fdsup://directions/FAT Viewer?action=UPDATE&amp;creator=factset&amp;DYN_ARGS=TRUE&amp;DOC_NAME=FAT:FQL_AUDITING_CLIENT_TEMPLATE.FAT&amp;display_string=Audit&amp;VAR:KEY=JQLSFKBKTA&amp;VAR:QUERY=RkZfRUJJVERBX09QRVIoTFRNLDAsLCwsVVNEKQ==&amp;WINDOW=FIRST_POPUP&amp;HEIGHT=450&amp;WIDTH=450&amp;STAR","T_MAXIMIZED=FALSE&amp;VAR:CALENDAR=US&amp;VAR:SYMBOL=TESO&amp;VAR:INDEX=0"}</definedName>
    <definedName name="_201__FDSAUDITLINK__" hidden="1">{"fdsup://directions/FAT Viewer?action=UPDATE&amp;creator=factset&amp;DYN_ARGS=TRUE&amp;DOC_NAME=FAT:FQL_AUDITING_CLIENT_TEMPLATE.FAT&amp;display_string=Audit&amp;VAR:KEY=FWZYLALCTQ&amp;VAR:QUERY=RkZfRUJJVERBX09QRVIoTFRNLDAsLCwsVVNEKQ==&amp;WINDOW=FIRST_POPUP&amp;HEIGHT=450&amp;WIDTH=450&amp;STAR","T_MAXIMIZED=FALSE&amp;VAR:CALENDAR=US&amp;VAR:SYMBOL=MHR&amp;VAR:INDEX=0"}</definedName>
    <definedName name="_202__FDSAUDITLINK__" hidden="1">{"fdsup://directions/FAT Viewer?action=UPDATE&amp;creator=factset&amp;DYN_ARGS=TRUE&amp;DOC_NAME=FAT:FQL_AUDITING_CLIENT_TEMPLATE.FAT&amp;display_string=Audit&amp;VAR:KEY=ZGFIVALUJY&amp;VAR:QUERY=RkZfRUJJVERBX09QRVIoTFRNLDAsLCwsVVNEKQ==&amp;WINDOW=FIRST_POPUP&amp;HEIGHT=450&amp;WIDTH=450&amp;STAR","T_MAXIMIZED=FALSE&amp;VAR:CALENDAR=US&amp;VAR:SYMBOL=SPN&amp;VAR:INDEX=0"}</definedName>
    <definedName name="_203__FDSAUDITLINK__" hidden="1">{"fdsup://directions/FAT Viewer?action=UPDATE&amp;creator=factset&amp;DYN_ARGS=TRUE&amp;DOC_NAME=FAT:FQL_AUDITING_CLIENT_TEMPLATE.FAT&amp;display_string=Audit&amp;VAR:KEY=BSVOBELYPU&amp;VAR:QUERY=RkZfRUJJVERBX09QRVIoTFRNLDAsLCwsVVNEKQ==&amp;WINDOW=FIRST_POPUP&amp;HEIGHT=450&amp;WIDTH=450&amp;STAR","T_MAXIMIZED=FALSE&amp;VAR:CALENDAR=US&amp;VAR:SYMBOL=AXAS&amp;VAR:INDEX=0"}</definedName>
    <definedName name="_204__FDSAUDITLINK__" hidden="1">{"fdsup://directions/FAT Viewer?action=UPDATE&amp;creator=factset&amp;DYN_ARGS=TRUE&amp;DOC_NAME=FAT:FQL_AUDITING_CLIENT_TEMPLATE.FAT&amp;display_string=Audit&amp;VAR:KEY=HWTKTMDCLI&amp;VAR:QUERY=RkZfRUJJVERBX09QRVIoTFRNLDAsLCwsVVNEKQ==&amp;WINDOW=FIRST_POPUP&amp;HEIGHT=450&amp;WIDTH=450&amp;STAR","T_MAXIMIZED=FALSE&amp;VAR:CALENDAR=US&amp;VAR:SYMBOL=KEG&amp;VAR:INDEX=0"}</definedName>
    <definedName name="_205__FDSAUDITLINK__" hidden="1">{"fdsup://directions/FAT Viewer?action=UPDATE&amp;creator=factset&amp;DYN_ARGS=TRUE&amp;DOC_NAME=FAT:FQL_AUDITING_CLIENT_TEMPLATE.FAT&amp;display_string=Audit&amp;VAR:KEY=BUBKVURAXQ&amp;VAR:QUERY=RkZfRUJJVERBX09QRVIoTFRNLDAsLCwsVVNEKQ==&amp;WINDOW=FIRST_POPUP&amp;HEIGHT=450&amp;WIDTH=450&amp;STAR","T_MAXIMIZED=FALSE&amp;VAR:CALENDAR=US&amp;VAR:SYMBOL=CRR&amp;VAR:INDEX=0"}</definedName>
    <definedName name="_206__FDSAUDITLINK__" hidden="1">{"fdsup://directions/FAT Viewer?action=UPDATE&amp;creator=factset&amp;DYN_ARGS=TRUE&amp;DOC_NAME=FAT:FQL_AUDITING_CLIENT_TEMPLATE.FAT&amp;display_string=Audit&amp;VAR:KEY=TIJQHYXYNW&amp;VAR:QUERY=RkZfRUJJVERBX09QRVIoTFRNLDAsLCwsVVNEKQ==&amp;WINDOW=FIRST_POPUP&amp;HEIGHT=450&amp;WIDTH=450&amp;STAR","T_MAXIMIZED=FALSE&amp;VAR:CALENDAR=US&amp;VAR:SYMBOL=PDC&amp;VAR:INDEX=0"}</definedName>
    <definedName name="_207__FDSAUDITLINK__" hidden="1">{"fdsup://directions/FAT Viewer?action=UPDATE&amp;creator=factset&amp;DYN_ARGS=TRUE&amp;DOC_NAME=FAT:FQL_AUDITING_CLIENT_TEMPLATE.FAT&amp;display_string=Audit&amp;VAR:KEY=JSJWNMDMZK&amp;VAR:QUERY=RkZfRUJJVERBX09QRVIoTFRNLDAsLCwsVVNEKQ==&amp;WINDOW=FIRST_POPUP&amp;HEIGHT=450&amp;WIDTH=450&amp;STAR","T_MAXIMIZED=FALSE&amp;VAR:CALENDAR=US&amp;VAR:SYMBOL=DVR&amp;VAR:INDEX=0"}</definedName>
    <definedName name="_208__FDSAUDITLINK__" hidden="1">{"fdsup://directions/FAT Viewer?action=UPDATE&amp;creator=factset&amp;DYN_ARGS=TRUE&amp;DOC_NAME=FAT:FQL_AUDITING_CLIENT_TEMPLATE.FAT&amp;display_string=Audit&amp;VAR:KEY=JCNWFMHKVE&amp;VAR:QUERY=RkZfRUJJVERBX09QRVIoTFRNLDAsLCwsVVNEKQ==&amp;WINDOW=FIRST_POPUP&amp;HEIGHT=450&amp;WIDTH=450&amp;STAR","T_MAXIMIZED=FALSE&amp;VAR:CALENDAR=US&amp;VAR:SYMBOL=NFX&amp;VAR:INDEX=0"}</definedName>
    <definedName name="_209__FDSAUDITLINK__" hidden="1">{"fdsup://directions/FAT Viewer?action=UPDATE&amp;creator=factset&amp;DYN_ARGS=TRUE&amp;DOC_NAME=FAT:FQL_AUDITING_CLIENT_TEMPLATE.FAT&amp;display_string=Audit&amp;VAR:KEY=JGNQZCHIPO&amp;VAR:QUERY=RkZfRUJJVERBX09QRVIoTFRNLDAsLCwsVVNEKQ==&amp;WINDOW=FIRST_POPUP&amp;HEIGHT=450&amp;WIDTH=450&amp;STAR","T_MAXIMIZED=FALSE&amp;VAR:CALENDAR=US&amp;VAR:SYMBOL=UDRL&amp;VAR:INDEX=0"}</definedName>
    <definedName name="_21__FDSAUDITLINK__" hidden="1">{"fdsup://directions/FAT Viewer?action=UPDATE&amp;creator=factset&amp;DYN_ARGS=TRUE&amp;DOC_NAME=FAT:FQL_AUDITING_CLIENT_TEMPLATE.FAT&amp;display_string=Audit&amp;VAR:KEY=OZODERINEV&amp;VAR:QUERY=RkZfRUJJVERBX09QRVIoTFRNLDAsLCwsVVNEKQ==&amp;WINDOW=FIRST_POPUP&amp;HEIGHT=450&amp;WIDTH=450&amp;STAR","T_MAXIMIZED=FALSE&amp;VAR:CALENDAR=US&amp;VAR:SYMBOL=CCBG&amp;VAR:INDEX=0"}</definedName>
    <definedName name="_210__FDSAUDITLINK__" hidden="1">{"fdsup://directions/FAT Viewer?action=UPDATE&amp;creator=factset&amp;DYN_ARGS=TRUE&amp;DOC_NAME=FAT:FQL_AUDITING_CLIENT_TEMPLATE.FAT&amp;display_string=Audit&amp;VAR:KEY=LOFIXWDCDW&amp;VAR:QUERY=RkZfRUJJVERBX09QRVIoTFRNLDAsLCwsVVNEKQ==&amp;WINDOW=FIRST_POPUP&amp;HEIGHT=450&amp;WIDTH=450&amp;STAR","T_MAXIMIZED=FALSE&amp;VAR:CALENDAR=US&amp;VAR:SYMBOL=BAS&amp;VAR:INDEX=0"}</definedName>
    <definedName name="_211__FDSAUDITLINK__" hidden="1">{"fdsup://directions/FAT Viewer?action=UPDATE&amp;creator=factset&amp;DYN_ARGS=TRUE&amp;DOC_NAME=FAT:FQL_AUDITING_CLIENT_TEMPLATE.FAT&amp;display_string=Audit&amp;VAR:KEY=JUPONYTGLQ&amp;VAR:QUERY=RkZfRUJJVERBX09QRVIoTFRNLDAsLCwsVVNEKQ==&amp;WINDOW=FIRST_POPUP&amp;HEIGHT=450&amp;WIDTH=450&amp;STAR","T_MAXIMIZED=FALSE&amp;VAR:CALENDAR=US&amp;VAR:SYMBOL=GPRE&amp;VAR:INDEX=0"}</definedName>
    <definedName name="_212__FDSAUDITLINK__" hidden="1">{"fdsup://directions/FAT Viewer?action=UPDATE&amp;creator=factset&amp;DYN_ARGS=TRUE&amp;DOC_NAME=FAT:FQL_AUDITING_CLIENT_TEMPLATE.FAT&amp;display_string=Audit&amp;VAR:KEY=NMXYXOLIBQ&amp;VAR:QUERY=RkZfRUJJVERBX09QRVIoTFRNLDAsLCwsVVNEKQ==&amp;WINDOW=FIRST_POPUP&amp;HEIGHT=450&amp;WIDTH=450&amp;STAR","T_MAXIMIZED=FALSE&amp;VAR:CALENDAR=US&amp;VAR:SYMBOL=TPX&amp;VAR:INDEX=0"}</definedName>
    <definedName name="_213__FDSAUDITLINK__" hidden="1">{"fdsup://directions/FAT Viewer?action=UPDATE&amp;creator=factset&amp;DYN_ARGS=TRUE&amp;DOC_NAME=FAT:FQL_AUDITING_CLIENT_TEMPLATE.FAT&amp;display_string=Audit&amp;VAR:KEY=NIHUBSBSJY&amp;VAR:QUERY=RkZfRUJJVERBX09QRVIoTFRNLDAsLCwsVVNEKQ==&amp;WINDOW=FIRST_POPUP&amp;HEIGHT=450&amp;WIDTH=450&amp;STAR","T_MAXIMIZED=FALSE&amp;VAR:CALENDAR=US&amp;VAR:SYMBOL=BGFV&amp;VAR:INDEX=0"}</definedName>
    <definedName name="_214__FDSAUDITLINK__" hidden="1">{"fdsup://directions/FAT Viewer?action=UPDATE&amp;creator=factset&amp;DYN_ARGS=TRUE&amp;DOC_NAME=FAT:FQL_AUDITING_CLIENT_TEMPLATE.FAT&amp;display_string=Audit&amp;VAR:KEY=VKZOFYBOFM&amp;VAR:QUERY=RkZfRUJJVERBX09QRVIoTFRNLDAsLCwsVVNEKQ==&amp;WINDOW=FIRST_POPUP&amp;HEIGHT=450&amp;WIDTH=450&amp;STAR","T_MAXIMIZED=FALSE&amp;VAR:CALENDAR=US&amp;VAR:SYMBOL=WTSLA&amp;VAR:INDEX=0"}</definedName>
    <definedName name="_215__FDSAUDITLINK__" hidden="1">{"fdsup://directions/FAT Viewer?action=UPDATE&amp;creator=factset&amp;DYN_ARGS=TRUE&amp;DOC_NAME=FAT:FQL_AUDITING_CLIENT_TEMPLATE.FAT&amp;display_string=Audit&amp;VAR:KEY=BGLIFCDKJQ&amp;VAR:QUERY=RkZfRUJJVERBX09QRVIoTFRNLDAsLCwsVVNEKQ==&amp;WINDOW=FIRST_POPUP&amp;HEIGHT=450&amp;WIDTH=450&amp;STAR","T_MAXIMIZED=FALSE&amp;VAR:CALENDAR=US&amp;VAR:SYMBOL=PSUN&amp;VAR:INDEX=0"}</definedName>
    <definedName name="_216__FDSAUDITLINK__" hidden="1">{"fdsup://directions/FAT Viewer?action=UPDATE&amp;creator=factset&amp;DYN_ARGS=TRUE&amp;DOC_NAME=FAT:FQL_AUDITING_CLIENT_TEMPLATE.FAT&amp;display_string=Audit&amp;VAR:KEY=HKZCFUTGXC&amp;VAR:QUERY=RkZfRUJJVERBX09QRVIoTFRNLDAsLCwsVVNEKQ==&amp;WINDOW=FIRST_POPUP&amp;HEIGHT=450&amp;WIDTH=450&amp;STAR","T_MAXIMIZED=FALSE&amp;VAR:CALENDAR=US&amp;VAR:SYMBOL=SAI&amp;VAR:INDEX=0"}</definedName>
    <definedName name="_217__FDSAUDITLINK__" hidden="1">{"fdsup://directions/FAT Viewer?action=UPDATE&amp;creator=factset&amp;DYN_ARGS=TRUE&amp;DOC_NAME=FAT:FQL_AUDITING_CLIENT_TEMPLATE.FAT&amp;display_string=Audit&amp;VAR:KEY=QBYXERKHED&amp;VAR:QUERY=RkZfRUJJVERBX09QRVIoTFRNLDAsLCwsVVNEKQ==&amp;WINDOW=FIRST_POPUP&amp;HEIGHT=450&amp;WIDTH=450&amp;STAR","T_MAXIMIZED=FALSE&amp;VAR:CALENDAR=US&amp;VAR:SYMBOL=AVAV&amp;VAR:INDEX=0"}</definedName>
    <definedName name="_218__FDSAUDITLINK__" hidden="1">{"fdsup://directions/FAT Viewer?action=UPDATE&amp;creator=factset&amp;DYN_ARGS=TRUE&amp;DOC_NAME=FAT:FQL_AUDITING_CLIENT_TEMPLATE.FAT&amp;display_string=Audit&amp;VAR:KEY=HQTYFKZEJQ&amp;VAR:QUERY=RkZfRUJJVERBX09QRVIoTFRNLDAsLCwsVVNEKQ==&amp;WINDOW=FIRST_POPUP&amp;HEIGHT=450&amp;WIDTH=450&amp;STAR","T_MAXIMIZED=FALSE&amp;VAR:CALENDAR=US&amp;VAR:SYMBOL=FLIR&amp;VAR:INDEX=0"}</definedName>
    <definedName name="_219__FDSAUDITLINK__" hidden="1">{"fdsup://directions/FAT Viewer?action=UPDATE&amp;creator=factset&amp;DYN_ARGS=TRUE&amp;DOC_NAME=FAT:FQL_AUDITING_CLIENT_TEMPLATE.FAT&amp;display_string=Audit&amp;VAR:KEY=ZANSBIPOXK&amp;VAR:QUERY=RkZfRUJJVERBX09QRVIoTFRNLDAsLCwsVVNEKQ==&amp;WINDOW=FIRST_POPUP&amp;HEIGHT=450&amp;WIDTH=450&amp;STAR","T_MAXIMIZED=FALSE&amp;VAR:CALENDAR=US&amp;VAR:SYMBOL=ASEI&amp;VAR:INDEX=0"}</definedName>
    <definedName name="_22__FDSAUDITLINK__" hidden="1">{"fdsup://directions/FAT Viewer?action=UPDATE&amp;creator=factset&amp;DYN_ARGS=TRUE&amp;DOC_NAME=FAT:FQL_AUDITING_CLIENT_TEMPLATE.FAT&amp;display_string=Audit&amp;VAR:KEY=KNYZOXGHUL&amp;VAR:QUERY=RkZfRUJJVERBX09QRVIoTFRNLDAsLCwsVVNEKQ==&amp;WINDOW=FIRST_POPUP&amp;HEIGHT=450&amp;WIDTH=450&amp;STAR","T_MAXIMIZED=FALSE&amp;VAR:CALENDAR=US&amp;VAR:SYMBOL=NFX&amp;VAR:INDEX=0"}</definedName>
    <definedName name="_220__FDSAUDITLINK__" hidden="1">{"fdsup://directions/FAT Viewer?action=UPDATE&amp;creator=factset&amp;DYN_ARGS=TRUE&amp;DOC_NAME=FAT:FQL_AUDITING_CLIENT_TEMPLATE.FAT&amp;display_string=Audit&amp;VAR:KEY=PGLIPSJWDW&amp;VAR:QUERY=RkZfRUJJVERBX09QRVIoTFRNLDAsLCwsVVNEKQ==&amp;WINDOW=FIRST_POPUP&amp;HEIGHT=450&amp;WIDTH=450&amp;STAR","T_MAXIMIZED=FALSE&amp;VAR:CALENDAR=US&amp;VAR:SYMBOL=MANT&amp;VAR:INDEX=0"}</definedName>
    <definedName name="_221__FDSAUDITLINK__" hidden="1">{"fdsup://directions/FAT Viewer?action=UPDATE&amp;creator=factset&amp;DYN_ARGS=TRUE&amp;DOC_NAME=FAT:FQL_AUDITING_CLIENT_TEMPLATE.FAT&amp;display_string=Audit&amp;VAR:KEY=HAJABILCTE&amp;VAR:QUERY=RkZfRUJJVERBX09QRVIoTFRNLDAsLCwsVVNEKQ==&amp;WINDOW=FIRST_POPUP&amp;HEIGHT=450&amp;WIDTH=450&amp;STAR","T_MAXIMIZED=FALSE&amp;VAR:CALENDAR=US&amp;VAR:SYMBOL=AIR&amp;VAR:INDEX=0"}</definedName>
    <definedName name="_222__FDSAUDITLINK__" hidden="1">{"fdsup://directions/FAT Viewer?action=UPDATE&amp;creator=factset&amp;DYN_ARGS=TRUE&amp;DOC_NAME=FAT:FQL_AUDITING_CLIENT_TEMPLATE.FAT&amp;display_string=Audit&amp;VAR:KEY=PATMVCLKFE&amp;VAR:QUERY=RkZfRUJJVERBX09QRVIoTFRNLDAsLCwsVVNEKQ==&amp;WINDOW=FIRST_POPUP&amp;HEIGHT=450&amp;WIDTH=450&amp;STAR","T_MAXIMIZED=FALSE&amp;VAR:CALENDAR=US&amp;VAR:SYMBOL=TSYS&amp;VAR:INDEX=0"}</definedName>
    <definedName name="_223__FDSAUDITLINK__" hidden="1">{"fdsup://directions/FAT Viewer?action=UPDATE&amp;creator=factset&amp;DYN_ARGS=TRUE&amp;DOC_NAME=FAT:FQL_AUDITING_CLIENT_TEMPLATE.FAT&amp;display_string=Audit&amp;VAR:KEY=ZMLIFOPKFY&amp;VAR:QUERY=RkZfRUJJVERBX09QRVIoTFRNLDAsLCwsVVNEKQ==&amp;WINDOW=FIRST_POPUP&amp;HEIGHT=450&amp;WIDTH=450&amp;STAR","T_MAXIMIZED=FALSE&amp;VAR:CALENDAR=US&amp;VAR:SYMBOL=GOK&amp;VAR:INDEX=0"}</definedName>
    <definedName name="_224__FDSAUDITLINK__" hidden="1">{"fdsup://directions/FAT Viewer?action=UPDATE&amp;creator=factset&amp;DYN_ARGS=TRUE&amp;DOC_NAME=FAT:FQL_AUDITING_CLIENT_TEMPLATE.FAT&amp;display_string=Audit&amp;VAR:KEY=DCLMDKXYXY&amp;VAR:QUERY=RkZfRUJJVERBX09QRVIoTFRNLDAsLCwsVVNEKQ==&amp;WINDOW=FIRST_POPUP&amp;HEIGHT=450&amp;WIDTH=450&amp;STAR","T_MAXIMIZED=FALSE&amp;VAR:CALENDAR=US&amp;VAR:SYMBOL=CVTI&amp;VAR:INDEX=0"}</definedName>
    <definedName name="_225__FDSAUDITLINK__" hidden="1">{"fdsup://directions/FAT Viewer?action=UPDATE&amp;creator=factset&amp;DYN_ARGS=TRUE&amp;DOC_NAME=FAT:FQL_AUDITING_CLIENT_TEMPLATE.FAT&amp;display_string=Audit&amp;VAR:KEY=PSXUBYRORW&amp;VAR:QUERY=RkZfRUJJVERBX09QRVIoTFRNLDAsLCwsVVNEKQ==&amp;WINDOW=FIRST_POPUP&amp;HEIGHT=450&amp;WIDTH=450&amp;STAR","T_MAXIMIZED=FALSE&amp;VAR:CALENDAR=US&amp;VAR:SYMBOL=CBEY&amp;VAR:INDEX=0"}</definedName>
    <definedName name="_226__FDSAUDITLINK__" hidden="1">{"fdsup://directions/FAT Viewer?action=UPDATE&amp;creator=factset&amp;DYN_ARGS=TRUE&amp;DOC_NAME=FAT:FQL_AUDITING_CLIENT_TEMPLATE.FAT&amp;display_string=Audit&amp;VAR:KEY=ZGFIVALUJY&amp;VAR:QUERY=RkZfRUJJVERBX09QRVIoTFRNLDAsLCwsVVNEKQ==&amp;WINDOW=FIRST_POPUP&amp;HEIGHT=450&amp;WIDTH=450&amp;STAR","T_MAXIMIZED=FALSE&amp;VAR:CALENDAR=US&amp;VAR:SYMBOL=SPN&amp;VAR:INDEX=0"}</definedName>
    <definedName name="_227__FDSAUDITLINK__" hidden="1">{"fdsup://directions/FAT Viewer?action=UPDATE&amp;creator=factset&amp;DYN_ARGS=TRUE&amp;DOC_NAME=FAT:FQL_AUDITING_CLIENT_TEMPLATE.FAT&amp;display_string=Audit&amp;VAR:KEY=RYHGXWHUTK&amp;VAR:QUERY=RkZfRUJJVERBX09QRVIoTFRNLDAsLCwsVVNEKQ==&amp;WINDOW=FIRST_POPUP&amp;HEIGHT=450&amp;WIDTH=450&amp;STAR","T_MAXIMIZED=FALSE&amp;VAR:CALENDAR=US&amp;VAR:SYMBOL=SQNM&amp;VAR:INDEX=0"}</definedName>
    <definedName name="_228__FDSAUDITLINK__" hidden="1">{"fdsup://directions/FAT Viewer?action=UPDATE&amp;creator=factset&amp;DYN_ARGS=TRUE&amp;DOC_NAME=FAT:FQL_AUDITING_CLIENT_TEMPLATE.FAT&amp;display_string=Audit&amp;VAR:KEY=JUPONYTGLQ&amp;VAR:QUERY=RkZfRUJJVERBX09QRVIoTFRNLDAsLCwsVVNEKQ==&amp;WINDOW=FIRST_POPUP&amp;HEIGHT=450&amp;WIDTH=450&amp;STAR","T_MAXIMIZED=FALSE&amp;VAR:CALENDAR=US&amp;VAR:SYMBOL=GPRE&amp;VAR:INDEX=0"}</definedName>
    <definedName name="_229__FDSAUDITLINK__" hidden="1">{"fdsup://directions/FAT Viewer?action=UPDATE&amp;creator=factset&amp;DYN_ARGS=TRUE&amp;DOC_NAME=FAT:FQL_AUDITING_CLIENT_TEMPLATE.FAT&amp;display_string=Audit&amp;VAR:KEY=FKFSDYHWJE&amp;VAR:QUERY=RkZfRUJJVERBX09QRVIoTFRNLDAsLCwsVVNEKQ==&amp;WINDOW=FIRST_POPUP&amp;HEIGHT=450&amp;WIDTH=450&amp;STAR","T_MAXIMIZED=FALSE&amp;VAR:CALENDAR=US&amp;VAR:SYMBOL=NR&amp;VAR:INDEX=0"}</definedName>
    <definedName name="_23__FDSAUDITLINK__" hidden="1">{"fdsup://directions/FAT Viewer?action=UPDATE&amp;creator=factset&amp;DYN_ARGS=TRUE&amp;DOC_NAME=FAT:FQL_AUDITING_CLIENT_TEMPLATE.FAT&amp;display_string=Audit&amp;VAR:KEY=QFQXQBEZOZ&amp;VAR:QUERY=RkZfRUJJVERBX09QRVIoTFRNLDAsLCwsVVNEKQ==&amp;WINDOW=FIRST_POPUP&amp;HEIGHT=450&amp;WIDTH=450&amp;STAR","T_MAXIMIZED=FALSE&amp;VAR:CALENDAR=US&amp;VAR:SYMBOL=KEG&amp;VAR:INDEX=0"}</definedName>
    <definedName name="_230__FDSAUDITLINK__" hidden="1">{"fdsup://directions/FAT Viewer?action=UPDATE&amp;creator=factset&amp;DYN_ARGS=TRUE&amp;DOC_NAME=FAT:FQL_AUDITING_CLIENT_TEMPLATE.FAT&amp;display_string=Audit&amp;VAR:KEY=HILGDEDODU&amp;VAR:QUERY=RkZfRUJJVERBX09QRVIoTFRNLDAsLCwsVVNEKQ==&amp;WINDOW=FIRST_POPUP&amp;HEIGHT=450&amp;WIDTH=450&amp;STAR","T_MAXIMIZED=FALSE&amp;VAR:CALENDAR=US&amp;VAR:SYMBOL=AMED&amp;VAR:INDEX=0"}</definedName>
    <definedName name="_231__FDSAUDITLINK__" hidden="1">{"fdsup://directions/FAT Viewer?action=UPDATE&amp;creator=factset&amp;DYN_ARGS=TRUE&amp;DOC_NAME=FAT:FQL_AUDITING_CLIENT_TEMPLATE.FAT&amp;display_string=Audit&amp;VAR:KEY=FWZYLALCTQ&amp;VAR:QUERY=RkZfRUJJVERBX09QRVIoTFRNLDAsLCwsVVNEKQ==&amp;WINDOW=FIRST_POPUP&amp;HEIGHT=450&amp;WIDTH=450&amp;STAR","T_MAXIMIZED=FALSE&amp;VAR:CALENDAR=US&amp;VAR:SYMBOL=MHR&amp;VAR:INDEX=0"}</definedName>
    <definedName name="_232__FDSAUDITLINK__" hidden="1">{"fdsup://directions/FAT Viewer?action=UPDATE&amp;creator=factset&amp;DYN_ARGS=TRUE&amp;DOC_NAME=FAT:FQL_AUDITING_CLIENT_TEMPLATE.FAT&amp;display_string=Audit&amp;VAR:KEY=TKJSNWLWRU&amp;VAR:QUERY=RkZfRUJJVERBX09QRVIoTFRNLDAsLCwsVVNEKQ==&amp;WINDOW=FIRST_POPUP&amp;HEIGHT=450&amp;WIDTH=450&amp;STAR","T_MAXIMIZED=FALSE&amp;VAR:CALENDAR=US&amp;VAR:SYMBOL=VRML&amp;VAR:INDEX=0"}</definedName>
    <definedName name="_233__FDSAUDITLINK__" hidden="1">{"fdsup://directions/FAT Viewer?action=UPDATE&amp;creator=factset&amp;DYN_ARGS=TRUE&amp;DOC_NAME=FAT:FQL_AUDITING_CLIENT_TEMPLATE.FAT&amp;display_string=Audit&amp;VAR:KEY=TABKXQHEVC&amp;VAR:QUERY=RkZfRUJJVERBX09QRVIoTFRNLDAsLCwsVVNEKQ==&amp;WINDOW=FIRST_POPUP&amp;HEIGHT=450&amp;WIDTH=450&amp;STAR","T_MAXIMIZED=FALSE&amp;VAR:CALENDAR=US&amp;VAR:SYMBOL=MXWL&amp;VAR:INDEX=0"}</definedName>
    <definedName name="_234__FDSAUDITLINK__" hidden="1">{"fdsup://directions/FAT Viewer?action=UPDATE&amp;creator=factset&amp;DYN_ARGS=TRUE&amp;DOC_NAME=FAT:FQL_AUDITING_CLIENT_TEMPLATE.FAT&amp;display_string=Audit&amp;VAR:KEY=BSVOBELYPU&amp;VAR:QUERY=RkZfRUJJVERBX09QRVIoTFRNLDAsLCwsVVNEKQ==&amp;WINDOW=FIRST_POPUP&amp;HEIGHT=450&amp;WIDTH=450&amp;STAR","T_MAXIMIZED=FALSE&amp;VAR:CALENDAR=US&amp;VAR:SYMBOL=AXAS&amp;VAR:INDEX=0"}</definedName>
    <definedName name="_235__FDSAUDITLINK__" hidden="1">{"fdsup://directions/FAT Viewer?action=UPDATE&amp;creator=factset&amp;DYN_ARGS=TRUE&amp;DOC_NAME=FAT:FQL_AUDITING_CLIENT_TEMPLATE.FAT&amp;display_string=Audit&amp;VAR:KEY=VKZOFYBOFM&amp;VAR:QUERY=RkZfRUJJVERBX09QRVIoTFRNLDAsLCwsVVNEKQ==&amp;WINDOW=FIRST_POPUP&amp;HEIGHT=450&amp;WIDTH=450&amp;STAR","T_MAXIMIZED=FALSE&amp;VAR:CALENDAR=US&amp;VAR:SYMBOL=WTSLA&amp;VAR:INDEX=0"}</definedName>
    <definedName name="_236__FDSAUDITLINK__" hidden="1">{"fdsup://directions/FAT Viewer?action=UPDATE&amp;creator=factset&amp;DYN_ARGS=TRUE&amp;DOC_NAME=FAT:FQL_AUDITING_CLIENT_TEMPLATE.FAT&amp;display_string=Audit&amp;VAR:KEY=LOFIXWDCDW&amp;VAR:QUERY=RkZfRUJJVERBX09QRVIoTFRNLDAsLCwsVVNEKQ==&amp;WINDOW=FIRST_POPUP&amp;HEIGHT=450&amp;WIDTH=450&amp;STAR","T_MAXIMIZED=FALSE&amp;VAR:CALENDAR=US&amp;VAR:SYMBOL=BAS&amp;VAR:INDEX=0"}</definedName>
    <definedName name="_237__FDSAUDITLINK__" hidden="1">{"fdsup://directions/FAT Viewer?action=UPDATE&amp;creator=factset&amp;DYN_ARGS=TRUE&amp;DOC_NAME=FAT:FQL_AUDITING_CLIENT_TEMPLATE.FAT&amp;display_string=Audit&amp;VAR:KEY=VMPKVQTWFW&amp;VAR:QUERY=RkZfRUJJVERBX09QRVIoTFRNLDAsLCwsVVNEKQ==&amp;WINDOW=FIRST_POPUP&amp;HEIGHT=450&amp;WIDTH=450&amp;STAR","T_MAXIMIZED=FALSE&amp;VAR:CALENDAR=US&amp;VAR:SYMBOL=SPRT&amp;VAR:INDEX=0"}</definedName>
    <definedName name="_238__FDSAUDITLINK__" hidden="1">{"fdsup://directions/FAT Viewer?action=UPDATE&amp;creator=factset&amp;DYN_ARGS=TRUE&amp;DOC_NAME=FAT:FQL_AUDITING_CLIENT_TEMPLATE.FAT&amp;display_string=Audit&amp;VAR:KEY=XWZCXUFERG&amp;VAR:QUERY=RkZfRUJJVERBX09QRVIoTFRNLDAsLCwsVVNEKQ==&amp;WINDOW=FIRST_POPUP&amp;HEIGHT=450&amp;WIDTH=450&amp;STAR","T_MAXIMIZED=FALSE&amp;VAR:CALENDAR=US&amp;VAR:SYMBOL=NOA&amp;VAR:INDEX=0"}</definedName>
    <definedName name="_239__FDSAUDITLINK__" hidden="1">{"fdsup://directions/FAT Viewer?action=UPDATE&amp;creator=factset&amp;DYN_ARGS=TRUE&amp;DOC_NAME=FAT:FQL_AUDITING_CLIENT_TEMPLATE.FAT&amp;display_string=Audit&amp;VAR:KEY=HQTYFKZEJQ&amp;VAR:QUERY=RkZfRUJJVERBX09QRVIoTFRNLDAsLCwsVVNEKQ==&amp;WINDOW=FIRST_POPUP&amp;HEIGHT=450&amp;WIDTH=450&amp;STAR","T_MAXIMIZED=FALSE&amp;VAR:CALENDAR=US&amp;VAR:SYMBOL=FLIR&amp;VAR:INDEX=0"}</definedName>
    <definedName name="_24__123Graph_A_Chart_1A" hidden="1">'[8]Stock Price'!$B$4:$B$265</definedName>
    <definedName name="_24__FDSAUDITLINK__" hidden="1">{"fdsup://directions/FAT Viewer?action=UPDATE&amp;creator=factset&amp;DYN_ARGS=TRUE&amp;DOC_NAME=FAT:FQL_AUDITING_CLIENT_TEMPLATE.FAT&amp;display_string=Audit&amp;VAR:KEY=YXKNIHILET&amp;VAR:QUERY=RkZfRUJJVERBX09QRVIoTFRNLDAsLCwsVVNEKQ==&amp;WINDOW=FIRST_POPUP&amp;HEIGHT=450&amp;WIDTH=450&amp;STAR","T_MAXIMIZED=FALSE&amp;VAR:CALENDAR=US&amp;VAR:SYMBOL=CRR&amp;VAR:INDEX=0"}</definedName>
    <definedName name="_240__FDSAUDITLINK__" hidden="1">{"fdsup://directions/FAT Viewer?action=UPDATE&amp;creator=factset&amp;DYN_ARGS=TRUE&amp;DOC_NAME=FAT:FQL_AUDITING_CLIENT_TEMPLATE.FAT&amp;display_string=Audit&amp;VAR:KEY=DCLMDKXYXY&amp;VAR:QUERY=RkZfRUJJVERBX09QRVIoTFRNLDAsLCwsVVNEKQ==&amp;WINDOW=FIRST_POPUP&amp;HEIGHT=450&amp;WIDTH=450&amp;STAR","T_MAXIMIZED=FALSE&amp;VAR:CALENDAR=US&amp;VAR:SYMBOL=CVTI&amp;VAR:INDEX=0"}</definedName>
    <definedName name="_241__FDSAUDITLINK__" hidden="1">{"fdsup://directions/FAT Viewer?action=UPDATE&amp;creator=factset&amp;DYN_ARGS=TRUE&amp;DOC_NAME=FAT:FQL_AUDITING_CLIENT_TEMPLATE.FAT&amp;display_string=Audit&amp;VAR:KEY=VAJGZCZAXK&amp;VAR:QUERY=RkZfRUJJVERBX09QRVIoTFRNLDAsLCwsVVNEKQ==&amp;WINDOW=FIRST_POPUP&amp;HEIGHT=450&amp;WIDTH=450&amp;STAR","T_MAXIMIZED=FALSE&amp;VAR:CALENDAR=US&amp;VAR:SYMBOL=QNST&amp;VAR:INDEX=0"}</definedName>
    <definedName name="_242__FDSAUDITLINK__" hidden="1">{"fdsup://directions/FAT Viewer?action=UPDATE&amp;creator=factset&amp;DYN_ARGS=TRUE&amp;DOC_NAME=FAT:FQL_AUDITING_CLIENT_TEMPLATE.FAT&amp;display_string=Audit&amp;VAR:KEY=PSXUBYRORW&amp;VAR:QUERY=RkZfRUJJVERBX09QRVIoTFRNLDAsLCwsVVNEKQ==&amp;WINDOW=FIRST_POPUP&amp;HEIGHT=450&amp;WIDTH=450&amp;STAR","T_MAXIMIZED=FALSE&amp;VAR:CALENDAR=US&amp;VAR:SYMBOL=CBEY&amp;VAR:INDEX=0"}</definedName>
    <definedName name="_243__FDSAUDITLINK__" hidden="1">{"fdsup://directions/FAT Viewer?action=UPDATE&amp;creator=factset&amp;DYN_ARGS=TRUE&amp;DOC_NAME=FAT:FQL_AUDITING_CLIENT_TEMPLATE.FAT&amp;display_string=Audit&amp;VAR:KEY=HWTKTMDCLI&amp;VAR:QUERY=RkZfRUJJVERBX09QRVIoTFRNLDAsLCwsVVNEKQ==&amp;WINDOW=FIRST_POPUP&amp;HEIGHT=450&amp;WIDTH=450&amp;STAR","T_MAXIMIZED=FALSE&amp;VAR:CALENDAR=US&amp;VAR:SYMBOL=KEG&amp;VAR:INDEX=0"}</definedName>
    <definedName name="_244__FDSAUDITLINK__" hidden="1">{"fdsup://directions/FAT Viewer?action=UPDATE&amp;creator=factset&amp;DYN_ARGS=TRUE&amp;DOC_NAME=FAT:FQL_AUDITING_CLIENT_TEMPLATE.FAT&amp;display_string=Audit&amp;VAR:KEY=FQHOPUHABE&amp;VAR:QUERY=RkZfRUJJVERBX09QRVIoTFRNLDAsLCwsVVNEKQ==&amp;WINDOW=FIRST_POPUP&amp;HEIGHT=450&amp;WIDTH=450&amp;STAR","T_MAXIMIZED=FALSE&amp;VAR:CALENDAR=US&amp;VAR:SYMBOL=CSFS&amp;VAR:INDEX=0"}</definedName>
    <definedName name="_245__FDSAUDITLINK__" hidden="1">{"fdsup://directions/FAT Viewer?action=UPDATE&amp;creator=factset&amp;DYN_ARGS=TRUE&amp;DOC_NAME=FAT:FQL_AUDITING_CLIENT_TEMPLATE.FAT&amp;display_string=Audit&amp;VAR:KEY=VGJWLKFSDM&amp;VAR:QUERY=RkZfRUJJVERBX09QRVIoTFRNLDAsLCwsVVNEKQ==&amp;WINDOW=FIRST_POPUP&amp;HEIGHT=450&amp;WIDTH=450&amp;STAR","T_MAXIMIZED=FALSE&amp;VAR:CALENDAR=US&amp;VAR:SYMBOL=SUNH&amp;VAR:INDEX=0"}</definedName>
    <definedName name="_246__FDSAUDITLINK__" hidden="1">{"fdsup://directions/FAT Viewer?action=UPDATE&amp;creator=factset&amp;DYN_ARGS=TRUE&amp;DOC_NAME=FAT:FQL_AUDITING_CLIENT_TEMPLATE.FAT&amp;display_string=Audit&amp;VAR:KEY=PGLIPSJWDW&amp;VAR:QUERY=RkZfRUJJVERBX09QRVIoTFRNLDAsLCwsVVNEKQ==&amp;WINDOW=FIRST_POPUP&amp;HEIGHT=450&amp;WIDTH=450&amp;STAR","T_MAXIMIZED=FALSE&amp;VAR:CALENDAR=US&amp;VAR:SYMBOL=MANT&amp;VAR:INDEX=0"}</definedName>
    <definedName name="_247__FDSAUDITLINK__" hidden="1">{"fdsup://directions/FAT Viewer?action=UPDATE&amp;creator=factset&amp;DYN_ARGS=TRUE&amp;DOC_NAME=FAT:FQL_AUDITING_CLIENT_TEMPLATE.FAT&amp;display_string=Audit&amp;VAR:KEY=NMXYXOLIBQ&amp;VAR:QUERY=RkZfRUJJVERBX09QRVIoTFRNLDAsLCwsVVNEKQ==&amp;WINDOW=FIRST_POPUP&amp;HEIGHT=450&amp;WIDTH=450&amp;STAR","T_MAXIMIZED=FALSE&amp;VAR:CALENDAR=US&amp;VAR:SYMBOL=TPX&amp;VAR:INDEX=0"}</definedName>
    <definedName name="_248__FDSAUDITLINK__" hidden="1">{"fdsup://directions/FAT Viewer?action=UPDATE&amp;creator=factset&amp;DYN_ARGS=TRUE&amp;DOC_NAME=FAT:FQL_AUDITING_CLIENT_TEMPLATE.FAT&amp;display_string=Audit&amp;VAR:KEY=LIDKROLSDK&amp;VAR:QUERY=RkZfRUJJVERBX09QRVIoTFRNLDAsLCwsVVNEKQ==&amp;WINDOW=FIRST_POPUP&amp;HEIGHT=450&amp;WIDTH=450&amp;STAR","T_MAXIMIZED=FALSE&amp;VAR:CALENDAR=US&amp;VAR:SYMBOL=SKH&amp;VAR:INDEX=0"}</definedName>
    <definedName name="_249__FDSAUDITLINK__" hidden="1">{"fdsup://directions/FAT Viewer?action=UPDATE&amp;creator=factset&amp;DYN_ARGS=TRUE&amp;DOC_NAME=FAT:FQL_AUDITING_CLIENT_TEMPLATE.FAT&amp;display_string=Audit&amp;VAR:KEY=HKZCFUTGXC&amp;VAR:QUERY=RkZfRUJJVERBX09QRVIoTFRNLDAsLCwsVVNEKQ==&amp;WINDOW=FIRST_POPUP&amp;HEIGHT=450&amp;WIDTH=450&amp;STAR","T_MAXIMIZED=FALSE&amp;VAR:CALENDAR=US&amp;VAR:SYMBOL=SAI&amp;VAR:INDEX=0"}</definedName>
    <definedName name="_25__123Graph_AChart_1" hidden="1">'[5]sales vol.'!$K$34:$K$37</definedName>
    <definedName name="_25__FDSAUDITLINK__" hidden="1">{"fdsup://directions/FAT Viewer?action=UPDATE&amp;creator=factset&amp;DYN_ARGS=TRUE&amp;DOC_NAME=FAT:FQL_AUDITING_CLIENT_TEMPLATE.FAT&amp;display_string=Audit&amp;VAR:KEY=SZONGJKPCL&amp;VAR:QUERY=RkZfRUJJVERBX09QRVIoTFRNLDAsLCwsVVNEKQ==&amp;WINDOW=FIRST_POPUP&amp;HEIGHT=450&amp;WIDTH=450&amp;STAR","T_MAXIMIZED=FALSE&amp;VAR:CALENDAR=US&amp;VAR:SYMBOL=SD&amp;VAR:INDEX=0"}</definedName>
    <definedName name="_250__FDSAUDITLINK__" hidden="1">{"fdsup://directions/FAT Viewer?action=UPDATE&amp;creator=factset&amp;DYN_ARGS=TRUE&amp;DOC_NAME=FAT:FQL_AUDITING_CLIENT_TEMPLATE.FAT&amp;display_string=Audit&amp;VAR:KEY=HSRAZEVKTS&amp;VAR:QUERY=RkZfRUJJVERBX09QRVIoTFRNLDAsLCwsVVNEKQ==&amp;WINDOW=FIRST_POPUP&amp;HEIGHT=450&amp;WIDTH=450&amp;STAR","T_MAXIMIZED=FALSE&amp;VAR:CALENDAR=US&amp;VAR:SYMBOL=ABFS&amp;VAR:INDEX=0"}</definedName>
    <definedName name="_251__FDSAUDITLINK__" hidden="1">{"fdsup://directions/FAT Viewer?action=UPDATE&amp;creator=factset&amp;DYN_ARGS=TRUE&amp;DOC_NAME=FAT:FQL_AUDITING_CLIENT_TEMPLATE.FAT&amp;display_string=Audit&amp;VAR:KEY=RYDKLIHOFE&amp;VAR:QUERY=RkZfRUJJVERBX09QRVIoTFRNLDAsLCwsVVNEKQ==&amp;WINDOW=FIRST_POPUP&amp;HEIGHT=450&amp;WIDTH=450&amp;STAR","T_MAXIMIZED=FALSE&amp;VAR:CALENDAR=US&amp;VAR:SYMBOL=VTNC&amp;VAR:INDEX=0"}</definedName>
    <definedName name="_252__FDSAUDITLINK__" hidden="1">{"fdsup://directions/FAT Viewer?action=UPDATE&amp;creator=factset&amp;DYN_ARGS=TRUE&amp;DOC_NAME=FAT:FQL_AUDITING_CLIENT_TEMPLATE.FAT&amp;display_string=Audit&amp;VAR:KEY=ZUBEPGJCRA&amp;VAR:QUERY=RkZfRUJJVERBX09QRVIoTFRNLDAsLCwsVVNEKQ==&amp;WINDOW=FIRST_POPUP&amp;HEIGHT=450&amp;WIDTH=450&amp;STAR","T_MAXIMIZED=FALSE&amp;VAR:CALENDAR=US&amp;VAR:SYMBOL=CRZO&amp;VAR:INDEX=0"}</definedName>
    <definedName name="_253__FDSAUDITLINK__" hidden="1">{"fdsup://directions/FAT Viewer?action=UPDATE&amp;creator=factset&amp;DYN_ARGS=TRUE&amp;DOC_NAME=FAT:FQL_AUDITING_CLIENT_TEMPLATE.FAT&amp;display_string=Audit&amp;VAR:KEY=LMFMTAXMBY&amp;VAR:QUERY=RkZfRUJJVERBX09QRVIoTFRNLDAsLCwsVVNEKQ==&amp;WINDOW=FIRST_POPUP&amp;HEIGHT=450&amp;WIDTH=450&amp;STAR","T_MAXIMIZED=FALSE&amp;VAR:CALENDAR=US&amp;VAR:SYMBOL=COMV&amp;VAR:INDEX=0"}</definedName>
    <definedName name="_254__FDSAUDITLINK__" hidden="1">{"fdsup://directions/FAT Viewer?action=UPDATE&amp;creator=factset&amp;DYN_ARGS=TRUE&amp;DOC_NAME=FAT:FQL_AUDITING_CLIENT_TEMPLATE.FAT&amp;display_string=Audit&amp;VAR:KEY=NCZQBYVIFG&amp;VAR:QUERY=RkZfRUJJVERBX09QRVIoTFRNLDAsLCwsVVNEKQ==&amp;WINDOW=FIRST_POPUP&amp;HEIGHT=450&amp;WIDTH=450&amp;STAR","T_MAXIMIZED=FALSE&amp;VAR:CALENDAR=US&amp;VAR:SYMBOL=PQ&amp;VAR:INDEX=0"}</definedName>
    <definedName name="_255__FDSAUDITLINK__" hidden="1">{"fdsup://directions/FAT Viewer?action=UPDATE&amp;creator=factset&amp;DYN_ARGS=TRUE&amp;DOC_NAME=FAT:FQL_AUDITING_CLIENT_TEMPLATE.FAT&amp;display_string=Audit&amp;VAR:KEY=BUBKVURAXQ&amp;VAR:QUERY=RkZfRUJJVERBX09QRVIoTFRNLDAsLCwsVVNEKQ==&amp;WINDOW=FIRST_POPUP&amp;HEIGHT=450&amp;WIDTH=450&amp;STAR","T_MAXIMIZED=FALSE&amp;VAR:CALENDAR=US&amp;VAR:SYMBOL=CRR&amp;VAR:INDEX=0"}</definedName>
    <definedName name="_256__FDSAUDITLINK__" hidden="1">{"fdsup://directions/FAT Viewer?action=UPDATE&amp;creator=factset&amp;DYN_ARGS=TRUE&amp;DOC_NAME=FAT:FQL_AUDITING_CLIENT_TEMPLATE.FAT&amp;display_string=Audit&amp;VAR:KEY=BQFAXOVOHG&amp;VAR:QUERY=RkZfRUJJVERBX09QRVIoTFRNLDAsLCwsVVNEKQ==&amp;WINDOW=FIRST_POPUP&amp;HEIGHT=450&amp;WIDTH=450&amp;STAR","T_MAXIMIZED=FALSE&amp;VAR:CALENDAR=US&amp;VAR:SYMBOL=ORN&amp;VAR:INDEX=0"}</definedName>
    <definedName name="_257__FDSAUDITLINK__" hidden="1">{"fdsup://directions/FAT Viewer?action=UPDATE&amp;creator=factset&amp;DYN_ARGS=TRUE&amp;DOC_NAME=FAT:FQL_AUDITING_CLIENT_TEMPLATE.FAT&amp;display_string=Audit&amp;VAR:KEY=NODSRKFUNC&amp;VAR:QUERY=RkZfRUJJVERBX09QRVIoTFRNLDAsLCwsVVNEKQ==&amp;WINDOW=FIRST_POPUP&amp;HEIGHT=450&amp;WIDTH=450&amp;STAR","T_MAXIMIZED=FALSE&amp;VAR:CALENDAR=US&amp;VAR:SYMBOL=USAK&amp;VAR:INDEX=0"}</definedName>
    <definedName name="_258__FDSAUDITLINK__" hidden="1">{"fdsup://directions/FAT Viewer?action=UPDATE&amp;creator=factset&amp;DYN_ARGS=TRUE&amp;DOC_NAME=FAT:FQL_AUDITING_CLIENT_TEMPLATE.FAT&amp;display_string=Audit&amp;VAR:KEY=FWFGTGDEPS&amp;VAR:QUERY=RkZfRUJJVERBX09QRVIoTFRNLDAsLCwsVVNEKQ==&amp;WINDOW=FIRST_POPUP&amp;HEIGHT=450&amp;WIDTH=450&amp;STAR","T_MAXIMIZED=FALSE&amp;VAR:CALENDAR=US&amp;VAR:SYMBOL=HAL&amp;VAR:INDEX=0"}</definedName>
    <definedName name="_259__FDSAUDITLINK__" hidden="1">{"fdsup://directions/FAT Viewer?action=UPDATE&amp;creator=factset&amp;DYN_ARGS=TRUE&amp;DOC_NAME=FAT:FQL_AUDITING_CLIENT_TEMPLATE.FAT&amp;display_string=Audit&amp;VAR:KEY=PATMVCLKFE&amp;VAR:QUERY=RkZfRUJJVERBX09QRVIoTFRNLDAsLCwsVVNEKQ==&amp;WINDOW=FIRST_POPUP&amp;HEIGHT=450&amp;WIDTH=450&amp;STAR","T_MAXIMIZED=FALSE&amp;VAR:CALENDAR=US&amp;VAR:SYMBOL=TSYS&amp;VAR:INDEX=0"}</definedName>
    <definedName name="_26__123Graph_ACHART_19" hidden="1">[6]oldSEG!$M$16:$M$19</definedName>
    <definedName name="_26__FDSAUDITLINK__" hidden="1">{"fdsup://directions/FAT Viewer?action=UPDATE&amp;creator=factset&amp;DYN_ARGS=TRUE&amp;DOC_NAME=FAT:FQL_AUDITING_CLIENT_TEMPLATE.FAT&amp;display_string=Audit&amp;VAR:KEY=ELINIDUNIT&amp;VAR:QUERY=RkZfRUJJVERBX09QRVIoTFRNLDAsLCwsVVNEKQ==&amp;WINDOW=FIRST_POPUP&amp;HEIGHT=450&amp;WIDTH=450&amp;STAR","T_MAXIMIZED=FALSE&amp;VAR:CALENDAR=US&amp;VAR:SYMBOL=UDRL&amp;VAR:INDEX=0"}</definedName>
    <definedName name="_260__FDSAUDITLINK__" hidden="1">{"fdsup://directions/FAT Viewer?action=UPDATE&amp;creator=factset&amp;DYN_ARGS=TRUE&amp;DOC_NAME=FAT:FQL_AUDITING_CLIENT_TEMPLATE.FAT&amp;display_string=Audit&amp;VAR:KEY=BEXUZQFSPE&amp;VAR:QUERY=RkZfRUJJVERBX09QRVIoTFRNLDAsLCwsVVNEKQ==&amp;WINDOW=FIRST_POPUP&amp;HEIGHT=450&amp;WIDTH=450&amp;STAR","T_MAXIMIZED=FALSE&amp;VAR:CALENDAR=US&amp;VAR:SYMBOL=FRM&amp;VAR:INDEX=0"}</definedName>
    <definedName name="_261__FDSAUDITLINK__" hidden="1">{"fdsup://directions/FAT Viewer?action=UPDATE&amp;creator=factset&amp;DYN_ARGS=TRUE&amp;DOC_NAME=FAT:FQL_AUDITING_CLIENT_TEMPLATE.FAT&amp;display_string=Audit&amp;VAR:KEY=XUPUPMRENM&amp;VAR:QUERY=RkZfRUJJVERBX09QRVIoTFRNLDAsLCwsVVNEKQ==&amp;WINDOW=FIRST_POPUP&amp;HEIGHT=450&amp;WIDTH=450&amp;STAR","T_MAXIMIZED=FALSE&amp;VAR:CALENDAR=US&amp;VAR:SYMBOL=TPLM&amp;VAR:INDEX=0"}</definedName>
    <definedName name="_262__FDSAUDITLINK__" hidden="1">{"fdsup://directions/FAT Viewer?action=UPDATE&amp;creator=factset&amp;DYN_ARGS=TRUE&amp;DOC_NAME=FAT:FQL_AUDITING_CLIENT_TEMPLATE.FAT&amp;display_string=Audit&amp;VAR:KEY=DOPAPMBODU&amp;VAR:QUERY=RkZfRUJJVERBX09QRVIoTFRNLDAsLCwsVVNEKQ==&amp;WINDOW=FIRST_POPUP&amp;HEIGHT=450&amp;WIDTH=450&amp;STAR","T_MAXIMIZED=FALSE&amp;VAR:CALENDAR=US&amp;VAR:SYMBOL=RIG&amp;VAR:INDEX=0"}</definedName>
    <definedName name="_263__FDSAUDITLINK__" hidden="1">{"fdsup://directions/FAT Viewer?action=UPDATE&amp;creator=factset&amp;DYN_ARGS=TRUE&amp;DOC_NAME=FAT:FQL_AUDITING_CLIENT_TEMPLATE.FAT&amp;display_string=Audit&amp;VAR:KEY=QBYXERKHED&amp;VAR:QUERY=RkZfRUJJVERBX09QRVIoTFRNLDAsLCwsVVNEKQ==&amp;WINDOW=FIRST_POPUP&amp;HEIGHT=450&amp;WIDTH=450&amp;STAR","T_MAXIMIZED=FALSE&amp;VAR:CALENDAR=US&amp;VAR:SYMBOL=AVAV&amp;VAR:INDEX=0"}</definedName>
    <definedName name="_264__FDSAUDITLINK__" hidden="1">{"fdsup://directions/FAT Viewer?action=UPDATE&amp;creator=factset&amp;DYN_ARGS=TRUE&amp;DOC_NAME=FAT:FQL_AUDITING_CLIENT_TEMPLATE.FAT&amp;display_string=Audit&amp;VAR:KEY=BERWXUVKJY&amp;VAR:QUERY=RkZfRUJJVERBX09QRVIoTFRNLDAsLCwsVVNEKQ==&amp;WINDOW=FIRST_POPUP&amp;HEIGHT=450&amp;WIDTH=450&amp;STAR","T_MAXIMIZED=FALSE&amp;VAR:CALENDAR=US&amp;VAR:SYMBOL=PWER&amp;VAR:INDEX=0"}</definedName>
    <definedName name="_265__FDSAUDITLINK__" hidden="1">{"fdsup://directions/FAT Viewer?action=UPDATE&amp;creator=factset&amp;DYN_ARGS=TRUE&amp;DOC_NAME=FAT:FQL_AUDITING_CLIENT_TEMPLATE.FAT&amp;display_string=Audit&amp;VAR:KEY=MRWJIZGZAP&amp;VAR:QUERY=RkZfRUJJVERBX09QRVIoTFRNLDAsLCwsVVNEKQ==&amp;WINDOW=FIRST_POPUP&amp;HEIGHT=450&amp;WIDTH=450&amp;STAR","T_MAXIMIZED=FALSE&amp;VAR:CALENDAR=US&amp;VAR:SYMBOL=MYRG&amp;VAR:INDEX=0"}</definedName>
    <definedName name="_266__FDSAUDITLINK__" hidden="1">{"fdsup://directions/FAT Viewer?action=UPDATE&amp;creator=factset&amp;DYN_ARGS=TRUE&amp;DOC_NAME=FAT:FQL_AUDITING_CLIENT_TEMPLATE.FAT&amp;display_string=Audit&amp;VAR:KEY=ZALSBORMBW&amp;VAR:QUERY=RkZfRUJJVERBX09QRVIoTFRNLDAsLCwsVVNEKQ==&amp;WINDOW=FIRST_POPUP&amp;HEIGHT=450&amp;WIDTH=450&amp;STAR","T_MAXIMIZED=FALSE&amp;VAR:CALENDAR=US&amp;VAR:SYMBOL=CCBG&amp;VAR:INDEX=0"}</definedName>
    <definedName name="_267__FDSAUDITLINK__" hidden="1">{"fdsup://directions/FAT Viewer?action=UPDATE&amp;creator=factset&amp;DYN_ARGS=TRUE&amp;DOC_NAME=FAT:FQL_AUDITING_CLIENT_TEMPLATE.FAT&amp;display_string=Audit&amp;VAR:KEY=TIJQHYXYNW&amp;VAR:QUERY=RkZfRUJJVERBX09QRVIoTFRNLDAsLCwsVVNEKQ==&amp;WINDOW=FIRST_POPUP&amp;HEIGHT=450&amp;WIDTH=450&amp;STAR","T_MAXIMIZED=FALSE&amp;VAR:CALENDAR=US&amp;VAR:SYMBOL=PDC&amp;VAR:INDEX=0"}</definedName>
    <definedName name="_268__FDSAUDITLINK__" hidden="1">{"fdsup://directions/FAT Viewer?action=UPDATE&amp;creator=factset&amp;DYN_ARGS=TRUE&amp;DOC_NAME=FAT:FQL_AUDITING_CLIENT_TEMPLATE.FAT&amp;display_string=Audit&amp;VAR:KEY=JSJWNMDMZK&amp;VAR:QUERY=RkZfRUJJVERBX09QRVIoTFRNLDAsLCwsVVNEKQ==&amp;WINDOW=FIRST_POPUP&amp;HEIGHT=450&amp;WIDTH=450&amp;STAR","T_MAXIMIZED=FALSE&amp;VAR:CALENDAR=US&amp;VAR:SYMBOL=DVR&amp;VAR:INDEX=0"}</definedName>
    <definedName name="_269__FDSAUDITLINK__" hidden="1">{"fdsup://directions/FAT Viewer?action=UPDATE&amp;creator=factset&amp;DYN_ARGS=TRUE&amp;DOC_NAME=FAT:FQL_AUDITING_CLIENT_TEMPLATE.FAT&amp;display_string=Audit&amp;VAR:KEY=JCNWFMHKVE&amp;VAR:QUERY=RkZfRUJJVERBX09QRVIoTFRNLDAsLCwsVVNEKQ==&amp;WINDOW=FIRST_POPUP&amp;HEIGHT=450&amp;WIDTH=450&amp;STAR","T_MAXIMIZED=FALSE&amp;VAR:CALENDAR=US&amp;VAR:SYMBOL=NFX&amp;VAR:INDEX=0"}</definedName>
    <definedName name="_27__123Graph_AChart_2" hidden="1">'[5]sales vol.'!$K$398:$K$401</definedName>
    <definedName name="_27__FDSAUDITLINK__" hidden="1">{"fdsup://directions/FAT Viewer?action=UPDATE&amp;creator=factset&amp;DYN_ARGS=TRUE&amp;DOC_NAME=FAT:FQL_AUDITING_CLIENT_TEMPLATE.FAT&amp;display_string=Audit&amp;VAR:KEY=GNCPODUVUT&amp;VAR:QUERY=RkZfRUJJVERBX09QRVIoTFRNLDAsLCwsVVNEKQ==&amp;WINDOW=FIRST_POPUP&amp;HEIGHT=450&amp;WIDTH=450&amp;STAR","T_MAXIMIZED=FALSE&amp;VAR:CALENDAR=US&amp;VAR:SYMBOL=PSUN&amp;VAR:INDEX=0"}</definedName>
    <definedName name="_270__FDSAUDITLINK__" hidden="1">{"fdsup://directions/FAT Viewer?action=UPDATE&amp;creator=factset&amp;DYN_ARGS=TRUE&amp;DOC_NAME=FAT:FQL_AUDITING_CLIENT_TEMPLATE.FAT&amp;display_string=Audit&amp;VAR:KEY=HYXSRUNIPO&amp;VAR:QUERY=RkZfRUJJVERBX09QRVIoTFRNLDAsLCwsVVNEKQ==&amp;WINDOW=FIRST_POPUP&amp;HEIGHT=450&amp;WIDTH=450&amp;STAR","T_MAXIMIZED=FALSE&amp;VAR:CALENDAR=US&amp;VAR:SYMBOL=GTIV&amp;VAR:INDEX=0"}</definedName>
    <definedName name="_271__FDSAUDITLINK__" hidden="1">{"fdsup://directions/FAT Viewer?action=UPDATE&amp;creator=factset&amp;DYN_ARGS=TRUE&amp;DOC_NAME=FAT:FQL_AUDITING_CLIENT_TEMPLATE.FAT&amp;display_string=Audit&amp;VAR:KEY=JGNQZCHIPO&amp;VAR:QUERY=RkZfRUJJVERBX09QRVIoTFRNLDAsLCwsVVNEKQ==&amp;WINDOW=FIRST_POPUP&amp;HEIGHT=450&amp;WIDTH=450&amp;STAR","T_MAXIMIZED=FALSE&amp;VAR:CALENDAR=US&amp;VAR:SYMBOL=UDRL&amp;VAR:INDEX=0"}</definedName>
    <definedName name="_272__FDSAUDITLINK__" hidden="1">{"fdsup://directions/FAT Viewer?action=UPDATE&amp;creator=factset&amp;DYN_ARGS=TRUE&amp;DOC_NAME=FAT:FQL_AUDITING_CLIENT_TEMPLATE.FAT&amp;display_string=Audit&amp;VAR:KEY=VKJGVEDMVG&amp;VAR:QUERY=RkZfRUJJVERBX09QRVIoTFRNLDAsLCwsVVNEKQ==&amp;WINDOW=FIRST_POPUP&amp;HEIGHT=450&amp;WIDTH=450&amp;STAR","T_MAXIMIZED=FALSE&amp;VAR:CALENDAR=US&amp;VAR:SYMBOL=SD&amp;VAR:INDEX=0"}</definedName>
    <definedName name="_273__FDSAUDITLINK__" hidden="1">{"fdsup://directions/FAT Viewer?action=UPDATE&amp;creator=factset&amp;DYN_ARGS=TRUE&amp;DOC_NAME=FAT:FQL_AUDITING_CLIENT_TEMPLATE.FAT&amp;display_string=Audit&amp;VAR:KEY=ZKDETMFKBS&amp;VAR:QUERY=RkZfRUJJVERBX09QRVIoTFRNLDAsLCwsVVNEKQ==&amp;WINDOW=FIRST_POPUP&amp;HEIGHT=450&amp;WIDTH=450&amp;STAR","T_MAXIMIZED=FALSE&amp;VAR:CALENDAR=US&amp;VAR:SYMBOL=KRO&amp;VAR:INDEX=0"}</definedName>
    <definedName name="_274__FDSAUDITLINK__" hidden="1">{"fdsup://directions/FAT Viewer?action=UPDATE&amp;creator=factset&amp;DYN_ARGS=TRUE&amp;DOC_NAME=FAT:FQL_AUDITING_CLIENT_TEMPLATE.FAT&amp;display_string=Audit&amp;VAR:KEY=HAJABILCTE&amp;VAR:QUERY=RkZfRUJJVERBX09QRVIoTFRNLDAsLCwsVVNEKQ==&amp;WINDOW=FIRST_POPUP&amp;HEIGHT=450&amp;WIDTH=450&amp;STAR","T_MAXIMIZED=FALSE&amp;VAR:CALENDAR=US&amp;VAR:SYMBOL=AIR&amp;VAR:INDEX=0"}</definedName>
    <definedName name="_275__FDSAUDITLINK__" hidden="1">{"fdsup://directions/FAT Viewer?action=UPDATE&amp;creator=factset&amp;DYN_ARGS=TRUE&amp;DOC_NAME=FAT:FQL_AUDITING_CLIENT_TEMPLATE.FAT&amp;display_string=Audit&amp;VAR:KEY=LULYPYPUFA&amp;VAR:QUERY=RkZfRUJJVERBX09QRVIoTFRNLDAsLCwsVVNEKQ==&amp;WINDOW=FIRST_POPUP&amp;HEIGHT=450&amp;WIDTH=450&amp;STAR","T_MAXIMIZED=FALSE&amp;VAR:CALENDAR=US&amp;VAR:SYMBOL=AVNW&amp;VAR:INDEX=0"}</definedName>
    <definedName name="_276__FDSAUDITLINK__" hidden="1">{"fdsup://directions/FAT Viewer?action=UPDATE&amp;creator=factset&amp;DYN_ARGS=TRUE&amp;DOC_NAME=FAT:FQL_AUDITING_CLIENT_TEMPLATE.FAT&amp;display_string=Audit&amp;VAR:KEY=ZWHQTYHGBU&amp;VAR:QUERY=RkZfRUJJVERBX09QRVIoTFRNLDAsLCwsVVNEKQ==&amp;WINDOW=FIRST_POPUP&amp;HEIGHT=450&amp;WIDTH=450&amp;STAR","T_MAXIMIZED=FALSE&amp;VAR:CALENDAR=US&amp;VAR:SYMBOL=QEP&amp;VAR:INDEX=0"}</definedName>
    <definedName name="_277__FDSAUDITLINK__" hidden="1">{"fdsup://directions/FAT Viewer?action=UPDATE&amp;creator=factset&amp;DYN_ARGS=TRUE&amp;DOC_NAME=FAT:FQL_AUDITING_CLIENT_TEMPLATE.FAT&amp;display_string=Audit&amp;VAR:KEY=BGLIFCDKJQ&amp;VAR:QUERY=RkZfRUJJVERBX09QRVIoTFRNLDAsLCwsVVNEKQ==&amp;WINDOW=FIRST_POPUP&amp;HEIGHT=450&amp;WIDTH=450&amp;STAR","T_MAXIMIZED=FALSE&amp;VAR:CALENDAR=US&amp;VAR:SYMBOL=PSUN&amp;VAR:INDEX=0"}</definedName>
    <definedName name="_278__FDSAUDITLINK__" hidden="1">{"fdsup://directions/FAT Viewer?action=UPDATE&amp;creator=factset&amp;DYN_ARGS=TRUE&amp;DOC_NAME=FAT:FQL_AUDITING_CLIENT_TEMPLATE.FAT&amp;display_string=Audit&amp;VAR:KEY=NIHUBSBSJY&amp;VAR:QUERY=RkZfRUJJVERBX09QRVIoTFRNLDAsLCwsVVNEKQ==&amp;WINDOW=FIRST_POPUP&amp;HEIGHT=450&amp;WIDTH=450&amp;STAR","T_MAXIMIZED=FALSE&amp;VAR:CALENDAR=US&amp;VAR:SYMBOL=BGFV&amp;VAR:INDEX=0"}</definedName>
    <definedName name="_279__FDSAUDITLINK__" hidden="1">{"fdsup://directions/FAT Viewer?action=UPDATE&amp;creator=factset&amp;DYN_ARGS=TRUE&amp;DOC_NAME=FAT:FQL_AUDITING_CLIENT_TEMPLATE.FAT&amp;display_string=Audit&amp;VAR:KEY=JCVMXSHGBM&amp;VAR:QUERY=RkZfRUJJVERBX09QRVIoTFRNLDAsLCwsVVNEKQ==&amp;WINDOW=FIRST_POPUP&amp;HEIGHT=450&amp;WIDTH=450&amp;STAR","T_MAXIMIZED=FALSE&amp;VAR:CALENDAR=US&amp;VAR:SYMBOL=NCIT&amp;VAR:INDEX=0"}</definedName>
    <definedName name="_28__123Graph_ACHART_20" hidden="1">[6]oldSEG!$M$23:$M$26</definedName>
    <definedName name="_28__FDSAUDITLINK__" hidden="1">{"fdsup://directions/FAT Viewer?action=UPDATE&amp;creator=factset&amp;DYN_ARGS=TRUE&amp;DOC_NAME=FAT:FQL_AUDITING_CLIENT_TEMPLATE.FAT&amp;display_string=Audit&amp;VAR:KEY=AFMROTURMN&amp;VAR:QUERY=RkZfRUJJVERBX09QRVIoTFRNLDAsLCwsVVNEKQ==&amp;WINDOW=FIRST_POPUP&amp;HEIGHT=450&amp;WIDTH=450&amp;STAR","T_MAXIMIZED=FALSE&amp;VAR:CALENDAR=US&amp;VAR:SYMBOL=QEP&amp;VAR:INDEX=0"}</definedName>
    <definedName name="_280__FDSAUDITLINK__" hidden="1">{"fdsup://directions/FAT Viewer?action=UPDATE&amp;creator=factset&amp;DYN_ARGS=TRUE&amp;DOC_NAME=FAT:FQL_AUDITING_CLIENT_TEMPLATE.FAT&amp;display_string=Audit&amp;VAR:KEY=JQLSFKBKTA&amp;VAR:QUERY=RkZfRUJJVERBX09QRVIoTFRNLDAsLCwsVVNEKQ==&amp;WINDOW=FIRST_POPUP&amp;HEIGHT=450&amp;WIDTH=450&amp;STAR","T_MAXIMIZED=FALSE&amp;VAR:CALENDAR=US&amp;VAR:SYMBOL=TESO&amp;VAR:INDEX=0"}</definedName>
    <definedName name="_281__FDSAUDITLINK__" hidden="1">{"fdsup://directions/FAT Viewer?action=UPDATE&amp;creator=factset&amp;DYN_ARGS=TRUE&amp;DOC_NAME=FAT:FQL_AUDITING_CLIENT_TEMPLATE.FAT&amp;display_string=Audit&amp;VAR:KEY=ZANSBIPOXK&amp;VAR:QUERY=RkZfRUJJVERBX09QRVIoTFRNLDAsLCwsVVNEKQ==&amp;WINDOW=FIRST_POPUP&amp;HEIGHT=450&amp;WIDTH=450&amp;STAR","T_MAXIMIZED=FALSE&amp;VAR:CALENDAR=US&amp;VAR:SYMBOL=ASEI&amp;VAR:INDEX=0"}</definedName>
    <definedName name="_282__FDSAUDITLINK__" hidden="1">{"fdsup://directions/FAT Viewer?action=UPDATE&amp;creator=factset&amp;DYN_ARGS=TRUE&amp;DOC_NAME=FAT:FQL_AUDITING_CLIENT_TEMPLATE.FAT&amp;display_string=Audit&amp;VAR:KEY=HILGDEDODU&amp;VAR:QUERY=RkZfRUJJVERBX09QRVIoTFRNLDAsLCwsVVNEKQ==&amp;WINDOW=FIRST_POPUP&amp;HEIGHT=450&amp;WIDTH=450&amp;STAR","T_MAXIMIZED=FALSE&amp;VAR:CALENDAR=US&amp;VAR:SYMBOL=AMED&amp;VAR:INDEX=0"}</definedName>
    <definedName name="_283__FDSAUDITLINK__" hidden="1">{"fdsup://directions/FAT Viewer?action=UPDATE&amp;creator=factset&amp;DYN_ARGS=TRUE&amp;DOC_NAME=FAT:FQL_AUDITING_CLIENT_TEMPLATE.FAT&amp;display_string=Audit&amp;VAR:KEY=HYXSRUNIPO&amp;VAR:QUERY=RkZfRUJJVERBX09QRVIoTFRNLDAsLCwsVVNEKQ==&amp;WINDOW=FIRST_POPUP&amp;HEIGHT=450&amp;WIDTH=450&amp;STAR","T_MAXIMIZED=FALSE&amp;VAR:CALENDAR=US&amp;VAR:SYMBOL=GTIV&amp;VAR:INDEX=0"}</definedName>
    <definedName name="_284__FDSAUDITLINK__" hidden="1">{"fdsup://directions/FAT Viewer?action=UPDATE&amp;creator=factset&amp;DYN_ARGS=TRUE&amp;DOC_NAME=FAT:FQL_AUDITING_CLIENT_TEMPLATE.FAT&amp;display_string=Audit&amp;VAR:KEY=HSRAZEVKTS&amp;VAR:QUERY=RkZfRUJJVERBX09QRVIoTFRNLDAsLCwsVVNEKQ==&amp;WINDOW=FIRST_POPUP&amp;HEIGHT=450&amp;WIDTH=450&amp;STAR","T_MAXIMIZED=FALSE&amp;VAR:CALENDAR=US&amp;VAR:SYMBOL=ABFS&amp;VAR:INDEX=0"}</definedName>
    <definedName name="_285__FDSAUDITLINK__" hidden="1">{"fdsup://directions/FAT Viewer?action=UPDATE&amp;creator=factset&amp;DYN_ARGS=TRUE&amp;DOC_NAME=FAT:FQL_AUDITING_CLIENT_TEMPLATE.FAT&amp;display_string=Audit&amp;VAR:KEY=ZMLIFOPKFY&amp;VAR:QUERY=RkZfRUJJVERBX09QRVIoTFRNLDAsLCwsVVNEKQ==&amp;WINDOW=FIRST_POPUP&amp;HEIGHT=450&amp;WIDTH=450&amp;STAR","T_MAXIMIZED=FALSE&amp;VAR:CALENDAR=US&amp;VAR:SYMBOL=GOK&amp;VAR:INDEX=0"}</definedName>
    <definedName name="_286__FDSAUDITLINK__" hidden="1">{"fdsup://directions/FAT Viewer?action=UPDATE&amp;creator=factset&amp;DYN_ARGS=TRUE&amp;DOC_NAME=FAT:FQL_AUDITING_CLIENT_TEMPLATE.FAT&amp;display_string=Audit&amp;VAR:KEY=BGLIFCDKJQ&amp;VAR:QUERY=RkZfRUJJVERBX09QRVIoTFRNLDAsLCwsVVNEKQ==&amp;WINDOW=FIRST_POPUP&amp;HEIGHT=450&amp;WIDTH=450&amp;STAR","T_MAXIMIZED=FALSE&amp;VAR:CALENDAR=US&amp;VAR:SYMBOL=PSUN&amp;VAR:INDEX=0"}</definedName>
    <definedName name="_287__FDSAUDITLINK__" hidden="1">{"fdsup://directions/FAT Viewer?action=UPDATE&amp;creator=factset&amp;DYN_ARGS=TRUE&amp;DOC_NAME=FAT:FQL_AUDITING_CLIENT_TEMPLATE.FAT&amp;display_string=Audit&amp;VAR:KEY=LIDKROLSDK&amp;VAR:QUERY=RkZfRUJJVERBX09QRVIoTFRNLDAsLCwsVVNEKQ==&amp;WINDOW=FIRST_POPUP&amp;HEIGHT=450&amp;WIDTH=450&amp;STAR","T_MAXIMIZED=FALSE&amp;VAR:CALENDAR=US&amp;VAR:SYMBOL=SKH&amp;VAR:INDEX=0"}</definedName>
    <definedName name="_288__FDSAUDITLINK__" hidden="1">{"fdsup://directions/FAT Viewer?action=UPDATE&amp;creator=factset&amp;DYN_ARGS=TRUE&amp;DOC_NAME=FAT:FQL_AUDITING_CLIENT_TEMPLATE.FAT&amp;display_string=Audit&amp;VAR:KEY=LOFIXWDCDW&amp;VAR:QUERY=RkZfRUJJVERBX09QRVIoTFRNLDAsLCwsVVNEKQ==&amp;WINDOW=FIRST_POPUP&amp;HEIGHT=450&amp;WIDTH=450&amp;STAR","T_MAXIMIZED=FALSE&amp;VAR:CALENDAR=US&amp;VAR:SYMBOL=BAS&amp;VAR:INDEX=0"}</definedName>
    <definedName name="_289__FDSAUDITLINK__" hidden="1">{"fdsup://directions/FAT Viewer?action=UPDATE&amp;creator=factset&amp;DYN_ARGS=TRUE&amp;DOC_NAME=FAT:FQL_AUDITING_CLIENT_TEMPLATE.FAT&amp;display_string=Audit&amp;VAR:KEY=QBYXERKHED&amp;VAR:QUERY=RkZfRUJJVERBX09QRVIoTFRNLDAsLCwsVVNEKQ==&amp;WINDOW=FIRST_POPUP&amp;HEIGHT=450&amp;WIDTH=450&amp;STAR","T_MAXIMIZED=FALSE&amp;VAR:CALENDAR=US&amp;VAR:SYMBOL=AVAV&amp;VAR:INDEX=0"}</definedName>
    <definedName name="_29__123Graph_ACHART_22" hidden="1">[6]Quarters!$F$110:$F$113</definedName>
    <definedName name="_29__FDSAUDITLINK__" hidden="1">{"fdsup://directions/FAT Viewer?action=UPDATE&amp;creator=factset&amp;DYN_ARGS=TRUE&amp;DOC_NAME=FAT:FQL_AUDITING_CLIENT_TEMPLATE.FAT&amp;display_string=Audit&amp;VAR:KEY=KBYZORMPCH&amp;VAR:QUERY=RkZfRUJJVERBX09QRVIoTFRNLDAsLCwsVVNEKQ==&amp;WINDOW=FIRST_POPUP&amp;HEIGHT=450&amp;WIDTH=450&amp;STAR","T_MAXIMIZED=FALSE&amp;VAR:CALENDAR=US&amp;VAR:SYMBOL=CSFS&amp;VAR:INDEX=0"}</definedName>
    <definedName name="_290__FDSAUDITLINK__" hidden="1">{"fdsup://directions/FAT Viewer?action=UPDATE&amp;creator=factset&amp;DYN_ARGS=TRUE&amp;DOC_NAME=FAT:FQL_AUDITING_CLIENT_TEMPLATE.FAT&amp;display_string=Audit&amp;VAR:KEY=FQHOPUHABE&amp;VAR:QUERY=RkZfRUJJVERBX09QRVIoTFRNLDAsLCwsVVNEKQ==&amp;WINDOW=FIRST_POPUP&amp;HEIGHT=450&amp;WIDTH=450&amp;STAR","T_MAXIMIZED=FALSE&amp;VAR:CALENDAR=US&amp;VAR:SYMBOL=CSFS&amp;VAR:INDEX=0"}</definedName>
    <definedName name="_291__FDSAUDITLINK__" hidden="1">{"fdsup://directions/FAT Viewer?action=UPDATE&amp;creator=factset&amp;DYN_ARGS=TRUE&amp;DOC_NAME=FAT:FQL_AUDITING_CLIENT_TEMPLATE.FAT&amp;display_string=Audit&amp;VAR:KEY=BQFAXOVOHG&amp;VAR:QUERY=RkZfRUJJVERBX09QRVIoTFRNLDAsLCwsVVNEKQ==&amp;WINDOW=FIRST_POPUP&amp;HEIGHT=450&amp;WIDTH=450&amp;STAR","T_MAXIMIZED=FALSE&amp;VAR:CALENDAR=US&amp;VAR:SYMBOL=ORN&amp;VAR:INDEX=0"}</definedName>
    <definedName name="_292__FDSAUDITLINK__" hidden="1">{"fdsup://directions/FAT Viewer?action=UPDATE&amp;creator=factset&amp;DYN_ARGS=TRUE&amp;DOC_NAME=FAT:FQL_AUDITING_CLIENT_TEMPLATE.FAT&amp;display_string=Audit&amp;VAR:KEY=HQTYFKZEJQ&amp;VAR:QUERY=RkZfRUJJVERBX09QRVIoTFRNLDAsLCwsVVNEKQ==&amp;WINDOW=FIRST_POPUP&amp;HEIGHT=450&amp;WIDTH=450&amp;STAR","T_MAXIMIZED=FALSE&amp;VAR:CALENDAR=US&amp;VAR:SYMBOL=FLIR&amp;VAR:INDEX=0"}</definedName>
    <definedName name="_293__FDSAUDITLINK__" hidden="1">{"fdsup://directions/FAT Viewer?action=UPDATE&amp;creator=factset&amp;DYN_ARGS=TRUE&amp;DOC_NAME=FAT:FQL_AUDITING_CLIENT_TEMPLATE.FAT&amp;display_string=Audit&amp;VAR:KEY=LMFMTAXMBY&amp;VAR:QUERY=RkZfRUJJVERBX09QRVIoTFRNLDAsLCwsVVNEKQ==&amp;WINDOW=FIRST_POPUP&amp;HEIGHT=450&amp;WIDTH=450&amp;STAR","T_MAXIMIZED=FALSE&amp;VAR:CALENDAR=US&amp;VAR:SYMBOL=COMV&amp;VAR:INDEX=0"}</definedName>
    <definedName name="_294__FDSAUDITLINK__" hidden="1">{"fdsup://directions/FAT Viewer?action=UPDATE&amp;creator=factset&amp;DYN_ARGS=TRUE&amp;DOC_NAME=FAT:FQL_AUDITING_CLIENT_TEMPLATE.FAT&amp;display_string=Audit&amp;VAR:KEY=ZANSBIPOXK&amp;VAR:QUERY=RkZfRUJJVERBX09QRVIoTFRNLDAsLCwsVVNEKQ==&amp;WINDOW=FIRST_POPUP&amp;HEIGHT=450&amp;WIDTH=450&amp;STAR","T_MAXIMIZED=FALSE&amp;VAR:CALENDAR=US&amp;VAR:SYMBOL=ASEI&amp;VAR:INDEX=0"}</definedName>
    <definedName name="_295__FDSAUDITLINK__" hidden="1">{"fdsup://directions/FAT Viewer?action=UPDATE&amp;creator=factset&amp;DYN_ARGS=TRUE&amp;DOC_NAME=FAT:FQL_AUDITING_CLIENT_TEMPLATE.FAT&amp;display_string=Audit&amp;VAR:KEY=LULYPYPUFA&amp;VAR:QUERY=RkZfRUJJVERBX09QRVIoTFRNLDAsLCwsVVNEKQ==&amp;WINDOW=FIRST_POPUP&amp;HEIGHT=450&amp;WIDTH=450&amp;STAR","T_MAXIMIZED=FALSE&amp;VAR:CALENDAR=US&amp;VAR:SYMBOL=AVNW&amp;VAR:INDEX=0"}</definedName>
    <definedName name="_296__FDSAUDITLINK__" hidden="1">{"fdsup://directions/FAT Viewer?action=UPDATE&amp;creator=factset&amp;DYN_ARGS=TRUE&amp;DOC_NAME=FAT:FQL_AUDITING_CLIENT_TEMPLATE.FAT&amp;display_string=Audit&amp;VAR:KEY=JUPONYTGLQ&amp;VAR:QUERY=RkZfRUJJVERBX09QRVIoTFRNLDAsLCwsVVNEKQ==&amp;WINDOW=FIRST_POPUP&amp;HEIGHT=450&amp;WIDTH=450&amp;STAR","T_MAXIMIZED=FALSE&amp;VAR:CALENDAR=US&amp;VAR:SYMBOL=GPRE&amp;VAR:INDEX=0"}</definedName>
    <definedName name="_297__FDSAUDITLINK__" hidden="1">{"fdsup://directions/FAT Viewer?action=UPDATE&amp;creator=factset&amp;DYN_ARGS=TRUE&amp;DOC_NAME=FAT:FQL_AUDITING_CLIENT_TEMPLATE.FAT&amp;display_string=Audit&amp;VAR:KEY=ZWHQTYHGBU&amp;VAR:QUERY=RkZfRUJJVERBX09QRVIoTFRNLDAsLCwsVVNEKQ==&amp;WINDOW=FIRST_POPUP&amp;HEIGHT=450&amp;WIDTH=450&amp;STAR","T_MAXIMIZED=FALSE&amp;VAR:CALENDAR=US&amp;VAR:SYMBOL=QEP&amp;VAR:INDEX=0"}</definedName>
    <definedName name="_298__FDSAUDITLINK__" hidden="1">{"fdsup://directions/FAT Viewer?action=UPDATE&amp;creator=factset&amp;DYN_ARGS=TRUE&amp;DOC_NAME=FAT:FQL_AUDITING_CLIENT_TEMPLATE.FAT&amp;display_string=Audit&amp;VAR:KEY=NMXYXOLIBQ&amp;VAR:QUERY=RkZfRUJJVERBX09QRVIoTFRNLDAsLCwsVVNEKQ==&amp;WINDOW=FIRST_POPUP&amp;HEIGHT=450&amp;WIDTH=450&amp;STAR","T_MAXIMIZED=FALSE&amp;VAR:CALENDAR=US&amp;VAR:SYMBOL=TPX&amp;VAR:INDEX=0"}</definedName>
    <definedName name="_299__FDSAUDITLINK__" hidden="1">{"fdsup://directions/FAT Viewer?action=UPDATE&amp;creator=factset&amp;DYN_ARGS=TRUE&amp;DOC_NAME=FAT:FQL_AUDITING_CLIENT_TEMPLATE.FAT&amp;display_string=Audit&amp;VAR:KEY=ZUBEPGJCRA&amp;VAR:QUERY=RkZfRUJJVERBX09QRVIoTFRNLDAsLCwsVVNEKQ==&amp;WINDOW=FIRST_POPUP&amp;HEIGHT=450&amp;WIDTH=450&amp;STAR","T_MAXIMIZED=FALSE&amp;VAR:CALENDAR=US&amp;VAR:SYMBOL=CRZO&amp;VAR:INDEX=0"}</definedName>
    <definedName name="_3__123Graph_XTABACO_MPRIMAS" hidden="1">#REF!</definedName>
    <definedName name="_3__FDSAUDITLINK__" hidden="1">{"fdsup://directions/FAT Viewer?action=UPDATE&amp;creator=factset&amp;DYN_ARGS=TRUE&amp;DOC_NAME=FAT:FQL_AUDITING_CLIENT_TEMPLATE.FAT&amp;display_string=Audit&amp;VAR:KEY=WHUFCHOVAN&amp;VAR:QUERY=RkZfRUJJVERBX09QRVIoTFRNLDAsLCwsVVNEKQ==&amp;WINDOW=FIRST_POPUP&amp;HEIGHT=450&amp;WIDTH=450&amp;STAR","T_MAXIMIZED=FALSE&amp;VAR:CALENDAR=US&amp;VAR:SYMBOL=TSYS&amp;VAR:INDEX=0"}</definedName>
    <definedName name="_30__123Graph_ACHART_23" hidden="1">[6]Quarters!$G$110:$G$113</definedName>
    <definedName name="_30__FDSAUDITLINK__" hidden="1">{"fdsup://directions/FAT Viewer?action=UPDATE&amp;creator=factset&amp;DYN_ARGS=TRUE&amp;DOC_NAME=FAT:FQL_AUDITING_CLIENT_TEMPLATE.FAT&amp;display_string=Audit&amp;VAR:KEY=ULSLWLSPAV&amp;VAR:QUERY=RkZfRUJJVERBX09QRVIoTFRNLDAsLCwsVVNEKQ==&amp;WINDOW=FIRST_POPUP&amp;HEIGHT=450&amp;WIDTH=450&amp;STAR","T_MAXIMIZED=FALSE&amp;VAR:CALENDAR=US&amp;VAR:SYMBOL=SAI&amp;VAR:INDEX=0"}</definedName>
    <definedName name="_300__FDSAUDITLINK__" hidden="1">{"fdsup://directions/FAT Viewer?action=UPDATE&amp;creator=factset&amp;DYN_ARGS=TRUE&amp;DOC_NAME=FAT:FQL_AUDITING_CLIENT_TEMPLATE.FAT&amp;display_string=Audit&amp;VAR:KEY=NIHUBSBSJY&amp;VAR:QUERY=RkZfRUJJVERBX09QRVIoTFRNLDAsLCwsVVNEKQ==&amp;WINDOW=FIRST_POPUP&amp;HEIGHT=450&amp;WIDTH=450&amp;STAR","T_MAXIMIZED=FALSE&amp;VAR:CALENDAR=US&amp;VAR:SYMBOL=BGFV&amp;VAR:INDEX=0"}</definedName>
    <definedName name="_301__FDSAUDITLINK__" hidden="1">{"fdsup://directions/FAT Viewer?action=UPDATE&amp;creator=factset&amp;DYN_ARGS=TRUE&amp;DOC_NAME=FAT:FQL_AUDITING_CLIENT_TEMPLATE.FAT&amp;display_string=Audit&amp;VAR:KEY=FKFSDYHWJE&amp;VAR:QUERY=RkZfRUJJVERBX09QRVIoTFRNLDAsLCwsVVNEKQ==&amp;WINDOW=FIRST_POPUP&amp;HEIGHT=450&amp;WIDTH=450&amp;STAR","T_MAXIMIZED=FALSE&amp;VAR:CALENDAR=US&amp;VAR:SYMBOL=NR&amp;VAR:INDEX=0"}</definedName>
    <definedName name="_302__FDSAUDITLINK__" hidden="1">{"fdsup://directions/FAT Viewer?action=UPDATE&amp;creator=factset&amp;DYN_ARGS=TRUE&amp;DOC_NAME=FAT:FQL_AUDITING_CLIENT_TEMPLATE.FAT&amp;display_string=Audit&amp;VAR:KEY=NCZQBYVIFG&amp;VAR:QUERY=RkZfRUJJVERBX09QRVIoTFRNLDAsLCwsVVNEKQ==&amp;WINDOW=FIRST_POPUP&amp;HEIGHT=450&amp;WIDTH=450&amp;STAR","T_MAXIMIZED=FALSE&amp;VAR:CALENDAR=US&amp;VAR:SYMBOL=PQ&amp;VAR:INDEX=0"}</definedName>
    <definedName name="_303__FDSAUDITLINK__" hidden="1">{"fdsup://directions/FAT Viewer?action=UPDATE&amp;creator=factset&amp;DYN_ARGS=TRUE&amp;DOC_NAME=FAT:FQL_AUDITING_CLIENT_TEMPLATE.FAT&amp;display_string=Audit&amp;VAR:KEY=TABKXQHEVC&amp;VAR:QUERY=RkZfRUJJVERBX09QRVIoTFRNLDAsLCwsVVNEKQ==&amp;WINDOW=FIRST_POPUP&amp;HEIGHT=450&amp;WIDTH=450&amp;STAR","T_MAXIMIZED=FALSE&amp;VAR:CALENDAR=US&amp;VAR:SYMBOL=MXWL&amp;VAR:INDEX=0"}</definedName>
    <definedName name="_304__FDSAUDITLINK__" hidden="1">{"fdsup://directions/FAT Viewer?action=UPDATE&amp;creator=factset&amp;DYN_ARGS=TRUE&amp;DOC_NAME=FAT:FQL_AUDITING_CLIENT_TEMPLATE.FAT&amp;display_string=Audit&amp;VAR:KEY=FWFGTGDEPS&amp;VAR:QUERY=RkZfRUJJVERBX09QRVIoTFRNLDAsLCwsVVNEKQ==&amp;WINDOW=FIRST_POPUP&amp;HEIGHT=450&amp;WIDTH=450&amp;STAR","T_MAXIMIZED=FALSE&amp;VAR:CALENDAR=US&amp;VAR:SYMBOL=HAL&amp;VAR:INDEX=0"}</definedName>
    <definedName name="_305__FDSAUDITLINK__" hidden="1">{"fdsup://directions/FAT Viewer?action=UPDATE&amp;creator=factset&amp;DYN_ARGS=TRUE&amp;DOC_NAME=FAT:FQL_AUDITING_CLIENT_TEMPLATE.FAT&amp;display_string=Audit&amp;VAR:KEY=VKJGVEDMVG&amp;VAR:QUERY=RkZfRUJJVERBX09QRVIoTFRNLDAsLCwsVVNEKQ==&amp;WINDOW=FIRST_POPUP&amp;HEIGHT=450&amp;WIDTH=450&amp;STAR","T_MAXIMIZED=FALSE&amp;VAR:CALENDAR=US&amp;VAR:SYMBOL=SD&amp;VAR:INDEX=0"}</definedName>
    <definedName name="_306__FDSAUDITLINK__" hidden="1">{"fdsup://directions/FAT Viewer?action=UPDATE&amp;creator=factset&amp;DYN_ARGS=TRUE&amp;DOC_NAME=FAT:FQL_AUDITING_CLIENT_TEMPLATE.FAT&amp;display_string=Audit&amp;VAR:KEY=JQLSFKBKTA&amp;VAR:QUERY=RkZfRUJJVERBX09QRVIoTFRNLDAsLCwsVVNEKQ==&amp;WINDOW=FIRST_POPUP&amp;HEIGHT=450&amp;WIDTH=450&amp;STAR","T_MAXIMIZED=FALSE&amp;VAR:CALENDAR=US&amp;VAR:SYMBOL=TESO&amp;VAR:INDEX=0"}</definedName>
    <definedName name="_307__FDSAUDITLINK__" hidden="1">{"fdsup://directions/FAT Viewer?action=UPDATE&amp;creator=factset&amp;DYN_ARGS=TRUE&amp;DOC_NAME=FAT:FQL_AUDITING_CLIENT_TEMPLATE.FAT&amp;display_string=Audit&amp;VAR:KEY=VMPKVQTWFW&amp;VAR:QUERY=RkZfRUJJVERBX09QRVIoTFRNLDAsLCwsVVNEKQ==&amp;WINDOW=FIRST_POPUP&amp;HEIGHT=450&amp;WIDTH=450&amp;STAR","T_MAXIMIZED=FALSE&amp;VAR:CALENDAR=US&amp;VAR:SYMBOL=SPRT&amp;VAR:INDEX=0"}</definedName>
    <definedName name="_308__FDSAUDITLINK__" hidden="1">{"fdsup://directions/FAT Viewer?action=UPDATE&amp;creator=factset&amp;DYN_ARGS=TRUE&amp;DOC_NAME=FAT:FQL_AUDITING_CLIENT_TEMPLATE.FAT&amp;display_string=Audit&amp;VAR:KEY=FWZYLALCTQ&amp;VAR:QUERY=RkZfRUJJVERBX09QRVIoTFRNLDAsLCwsVVNEKQ==&amp;WINDOW=FIRST_POPUP&amp;HEIGHT=450&amp;WIDTH=450&amp;STAR","T_MAXIMIZED=FALSE&amp;VAR:CALENDAR=US&amp;VAR:SYMBOL=MHR&amp;VAR:INDEX=0"}</definedName>
    <definedName name="_309__FDSAUDITLINK__" hidden="1">{"fdsup://directions/FAT Viewer?action=UPDATE&amp;creator=factset&amp;DYN_ARGS=TRUE&amp;DOC_NAME=FAT:FQL_AUDITING_CLIENT_TEMPLATE.FAT&amp;display_string=Audit&amp;VAR:KEY=BEXUZQFSPE&amp;VAR:QUERY=RkZfRUJJVERBX09QRVIoTFRNLDAsLCwsVVNEKQ==&amp;WINDOW=FIRST_POPUP&amp;HEIGHT=450&amp;WIDTH=450&amp;STAR","T_MAXIMIZED=FALSE&amp;VAR:CALENDAR=US&amp;VAR:SYMBOL=FRM&amp;VAR:INDEX=0"}</definedName>
    <definedName name="_31__123Graph_AChart_3" hidden="1">'[5]sales vol.'!$K$211:$K$214</definedName>
    <definedName name="_31__FDSAUDITLINK__" hidden="1">{"fdsup://directions/FAT Viewer?action=UPDATE&amp;creator=factset&amp;DYN_ARGS=TRUE&amp;DOC_NAME=FAT:FQL_AUDITING_CLIENT_TEMPLATE.FAT&amp;display_string=Audit&amp;VAR:KEY=KRGZATWXAJ&amp;VAR:QUERY=RkZfRUJJVERBX09QRVIoTFRNLDAsLCwsVVNEKQ==&amp;WINDOW=FIRST_POPUP&amp;HEIGHT=450&amp;WIDTH=450&amp;STAR","T_MAXIMIZED=FALSE&amp;VAR:CALENDAR=US&amp;VAR:SYMBOL=SPRT&amp;VAR:INDEX=0"}</definedName>
    <definedName name="_310__FDSAUDITLINK__" hidden="1">{"fdsup://directions/FAT Viewer?action=UPDATE&amp;creator=factset&amp;DYN_ARGS=TRUE&amp;DOC_NAME=FAT:FQL_AUDITING_CLIENT_TEMPLATE.FAT&amp;display_string=Audit&amp;VAR:KEY=ZGFIVALUJY&amp;VAR:QUERY=RkZfRUJJVERBX09QRVIoTFRNLDAsLCwsVVNEKQ==&amp;WINDOW=FIRST_POPUP&amp;HEIGHT=450&amp;WIDTH=450&amp;STAR","T_MAXIMIZED=FALSE&amp;VAR:CALENDAR=US&amp;VAR:SYMBOL=SPN&amp;VAR:INDEX=0"}</definedName>
    <definedName name="_311__FDSAUDITLINK__" hidden="1">{"fdsup://directions/FAT Viewer?action=UPDATE&amp;creator=factset&amp;DYN_ARGS=TRUE&amp;DOC_NAME=FAT:FQL_AUDITING_CLIENT_TEMPLATE.FAT&amp;display_string=Audit&amp;VAR:KEY=BERWXUVKJY&amp;VAR:QUERY=RkZfRUJJVERBX09QRVIoTFRNLDAsLCwsVVNEKQ==&amp;WINDOW=FIRST_POPUP&amp;HEIGHT=450&amp;WIDTH=450&amp;STAR","T_MAXIMIZED=FALSE&amp;VAR:CALENDAR=US&amp;VAR:SYMBOL=PWER&amp;VAR:INDEX=0"}</definedName>
    <definedName name="_312__FDSAUDITLINK__" hidden="1">{"fdsup://directions/FAT Viewer?action=UPDATE&amp;creator=factset&amp;DYN_ARGS=TRUE&amp;DOC_NAME=FAT:FQL_AUDITING_CLIENT_TEMPLATE.FAT&amp;display_string=Audit&amp;VAR:KEY=BSVOBELYPU&amp;VAR:QUERY=RkZfRUJJVERBX09QRVIoTFRNLDAsLCwsVVNEKQ==&amp;WINDOW=FIRST_POPUP&amp;HEIGHT=450&amp;WIDTH=450&amp;STAR","T_MAXIMIZED=FALSE&amp;VAR:CALENDAR=US&amp;VAR:SYMBOL=AXAS&amp;VAR:INDEX=0"}</definedName>
    <definedName name="_313__FDSAUDITLINK__" hidden="1">{"fdsup://directions/FAT Viewer?action=UPDATE&amp;creator=factset&amp;DYN_ARGS=TRUE&amp;DOC_NAME=FAT:FQL_AUDITING_CLIENT_TEMPLATE.FAT&amp;display_string=Audit&amp;VAR:KEY=ZKDETMFKBS&amp;VAR:QUERY=RkZfRUJJVERBX09QRVIoTFRNLDAsLCwsVVNEKQ==&amp;WINDOW=FIRST_POPUP&amp;HEIGHT=450&amp;WIDTH=450&amp;STAR","T_MAXIMIZED=FALSE&amp;VAR:CALENDAR=US&amp;VAR:SYMBOL=KRO&amp;VAR:INDEX=0"}</definedName>
    <definedName name="_314__FDSAUDITLINK__" hidden="1">{"fdsup://directions/FAT Viewer?action=UPDATE&amp;creator=factset&amp;DYN_ARGS=TRUE&amp;DOC_NAME=FAT:FQL_AUDITING_CLIENT_TEMPLATE.FAT&amp;display_string=Audit&amp;VAR:KEY=BIXWLMPQXA&amp;VAR:QUERY=RkZfRUJJVERBX09QRVIoTFRNLDAsLCwsVVNEKQ==&amp;WINDOW=FIRST_POPUP&amp;HEIGHT=450&amp;WIDTH=450&amp;STAR","T_MAXIMIZED=FALSE&amp;VAR:CALENDAR=US&amp;VAR:SYMBOL=ASEI&amp;VAR:INDEX=0"}</definedName>
    <definedName name="_315__FDSAUDITLINK__" hidden="1">{"fdsup://directions/FAT Viewer?action=UPDATE&amp;creator=factset&amp;DYN_ARGS=TRUE&amp;DOC_NAME=FAT:FQL_AUDITING_CLIENT_TEMPLATE.FAT&amp;display_string=Audit&amp;VAR:KEY=XWZCXUFERG&amp;VAR:QUERY=RkZfRUJJVERBX09QRVIoTFRNLDAsLCwsVVNEKQ==&amp;WINDOW=FIRST_POPUP&amp;HEIGHT=450&amp;WIDTH=450&amp;STAR","T_MAXIMIZED=FALSE&amp;VAR:CALENDAR=US&amp;VAR:SYMBOL=NOA&amp;VAR:INDEX=0"}</definedName>
    <definedName name="_316__FDSAUDITLINK__" hidden="1">{"fdsup://directions/FAT Viewer?action=UPDATE&amp;creator=factset&amp;DYN_ARGS=TRUE&amp;DOC_NAME=FAT:FQL_AUDITING_CLIENT_TEMPLATE.FAT&amp;display_string=Audit&amp;VAR:KEY=RYDKLIHOFE&amp;VAR:QUERY=RkZfRUJJVERBX09QRVIoTFRNLDAsLCwsVVNEKQ==&amp;WINDOW=FIRST_POPUP&amp;HEIGHT=450&amp;WIDTH=450&amp;STAR","T_MAXIMIZED=FALSE&amp;VAR:CALENDAR=US&amp;VAR:SYMBOL=VTNC&amp;VAR:INDEX=0"}</definedName>
    <definedName name="_317__FDSAUDITLINK__" hidden="1">{"fdsup://directions/FAT Viewer?action=UPDATE&amp;creator=factset&amp;DYN_ARGS=TRUE&amp;DOC_NAME=FAT:FQL_AUDITING_CLIENT_TEMPLATE.FAT&amp;display_string=Audit&amp;VAR:KEY=HWTKTMDCLI&amp;VAR:QUERY=RkZfRUJJVERBX09QRVIoTFRNLDAsLCwsVVNEKQ==&amp;WINDOW=FIRST_POPUP&amp;HEIGHT=450&amp;WIDTH=450&amp;STAR","T_MAXIMIZED=FALSE&amp;VAR:CALENDAR=US&amp;VAR:SYMBOL=KEG&amp;VAR:INDEX=0"}</definedName>
    <definedName name="_318__FDSAUDITLINK__" hidden="1">{"fdsup://directions/FAT Viewer?action=UPDATE&amp;creator=factset&amp;DYN_ARGS=TRUE&amp;DOC_NAME=FAT:FQL_AUDITING_CLIENT_TEMPLATE.FAT&amp;display_string=Audit&amp;VAR:KEY=BUBKVURAXQ&amp;VAR:QUERY=RkZfRUJJVERBX09QRVIoTFRNLDAsLCwsVVNEKQ==&amp;WINDOW=FIRST_POPUP&amp;HEIGHT=450&amp;WIDTH=450&amp;STAR","T_MAXIMIZED=FALSE&amp;VAR:CALENDAR=US&amp;VAR:SYMBOL=CRR&amp;VAR:INDEX=0"}</definedName>
    <definedName name="_319__FDSAUDITLINK__" hidden="1">{"fdsup://directions/FAT Viewer?action=UPDATE&amp;creator=factset&amp;DYN_ARGS=TRUE&amp;DOC_NAME=FAT:FQL_AUDITING_CLIENT_TEMPLATE.FAT&amp;display_string=Audit&amp;VAR:KEY=TIJQHYXYNW&amp;VAR:QUERY=RkZfRUJJVERBX09QRVIoTFRNLDAsLCwsVVNEKQ==&amp;WINDOW=FIRST_POPUP&amp;HEIGHT=450&amp;WIDTH=450&amp;STAR","T_MAXIMIZED=FALSE&amp;VAR:CALENDAR=US&amp;VAR:SYMBOL=PDC&amp;VAR:INDEX=0"}</definedName>
    <definedName name="_32__123Graph_AChart_4" hidden="1">'[5]sales vol.'!$J$1121:$J$1122</definedName>
    <definedName name="_32__FDSAUDITLINK__" hidden="1">{"fdsup://directions/FAT Viewer?action=UPDATE&amp;creator=factset&amp;DYN_ARGS=TRUE&amp;DOC_NAME=FAT:FQL_AUDITING_CLIENT_TEMPLATE.FAT&amp;display_string=Audit&amp;VAR:KEY=ALMDCVGZAL&amp;VAR:QUERY=RkZfRUJJVERBX09QRVIoTFRNLDAsLCwsVVNEKQ==&amp;WINDOW=FIRST_POPUP&amp;HEIGHT=450&amp;WIDTH=450&amp;STAR","T_MAXIMIZED=FALSE&amp;VAR:CALENDAR=US&amp;VAR:SYMBOL=HGG&amp;VAR:INDEX=0"}</definedName>
    <definedName name="_320__FDSAUDITLINK__" hidden="1">{"fdsup://directions/FAT Viewer?action=UPDATE&amp;creator=factset&amp;DYN_ARGS=TRUE&amp;DOC_NAME=FAT:FQL_AUDITING_CLIENT_TEMPLATE.FAT&amp;display_string=Audit&amp;VAR:KEY=JSJWNMDMZK&amp;VAR:QUERY=RkZfRUJJVERBX09QRVIoTFRNLDAsLCwsVVNEKQ==&amp;WINDOW=FIRST_POPUP&amp;HEIGHT=450&amp;WIDTH=450&amp;STAR","T_MAXIMIZED=FALSE&amp;VAR:CALENDAR=US&amp;VAR:SYMBOL=DVR&amp;VAR:INDEX=0"}</definedName>
    <definedName name="_321__FDSAUDITLINK__" hidden="1">{"fdsup://directions/FAT Viewer?action=UPDATE&amp;creator=factset&amp;DYN_ARGS=TRUE&amp;DOC_NAME=FAT:FQL_AUDITING_CLIENT_TEMPLATE.FAT&amp;display_string=Audit&amp;VAR:KEY=HAJABILCTE&amp;VAR:QUERY=RkZfRUJJVERBX09QRVIoTFRNLDAsLCwsVVNEKQ==&amp;WINDOW=FIRST_POPUP&amp;HEIGHT=450&amp;WIDTH=450&amp;STAR","T_MAXIMIZED=FALSE&amp;VAR:CALENDAR=US&amp;VAR:SYMBOL=AIR&amp;VAR:INDEX=0"}</definedName>
    <definedName name="_322__FDSAUDITLINK__" hidden="1">{"fdsup://directions/FAT Viewer?action=UPDATE&amp;creator=factset&amp;DYN_ARGS=TRUE&amp;DOC_NAME=FAT:FQL_AUDITING_CLIENT_TEMPLATE.FAT&amp;display_string=Audit&amp;VAR:KEY=VKZOFYBOFM&amp;VAR:QUERY=RkZfRUJJVERBX09QRVIoTFRNLDAsLCwsVVNEKQ==&amp;WINDOW=FIRST_POPUP&amp;HEIGHT=450&amp;WIDTH=450&amp;STAR","T_MAXIMIZED=FALSE&amp;VAR:CALENDAR=US&amp;VAR:SYMBOL=WTSLA&amp;VAR:INDEX=0"}</definedName>
    <definedName name="_323__FDSAUDITLINK__" hidden="1">{"fdsup://directions/FAT Viewer?action=UPDATE&amp;creator=factset&amp;DYN_ARGS=TRUE&amp;DOC_NAME=FAT:FQL_AUDITING_CLIENT_TEMPLATE.FAT&amp;display_string=Audit&amp;VAR:KEY=VKJGVEDMVG&amp;VAR:QUERY=RkZfRUJJVERBX09QRVIoTFRNLDAsLCwsVVNEKQ==&amp;WINDOW=FIRST_POPUP&amp;HEIGHT=450&amp;WIDTH=450&amp;STAR","T_MAXIMIZED=FALSE&amp;VAR:CALENDAR=US&amp;VAR:SYMBOL=SD&amp;VAR:INDEX=0"}</definedName>
    <definedName name="_324__FDSAUDITLINK__" hidden="1">{"fdsup://directions/FAT Viewer?action=UPDATE&amp;creator=factset&amp;DYN_ARGS=TRUE&amp;DOC_NAME=FAT:FQL_AUDITING_CLIENT_TEMPLATE.FAT&amp;display_string=Audit&amp;VAR:KEY=TKJSNWLWRU&amp;VAR:QUERY=RkZfRUJJVERBX09QRVIoTFRNLDAsLCwsVVNEKQ==&amp;WINDOW=FIRST_POPUP&amp;HEIGHT=450&amp;WIDTH=450&amp;STAR","T_MAXIMIZED=FALSE&amp;VAR:CALENDAR=US&amp;VAR:SYMBOL=VRML&amp;VAR:INDEX=0"}</definedName>
    <definedName name="_325__FDSAUDITLINK__" hidden="1">{"fdsup://directions/FAT Viewer?action=UPDATE&amp;creator=factset&amp;DYN_ARGS=TRUE&amp;DOC_NAME=FAT:FQL_AUDITING_CLIENT_TEMPLATE.FAT&amp;display_string=Audit&amp;VAR:KEY=JCNWFMHKVE&amp;VAR:QUERY=RkZfRUJJVERBX09QRVIoTFRNLDAsLCwsVVNEKQ==&amp;WINDOW=FIRST_POPUP&amp;HEIGHT=450&amp;WIDTH=450&amp;STAR","T_MAXIMIZED=FALSE&amp;VAR:CALENDAR=US&amp;VAR:SYMBOL=NFX&amp;VAR:INDEX=0"}</definedName>
    <definedName name="_326__FDSAUDITLINK__" hidden="1">{"fdsup://directions/FAT Viewer?action=UPDATE&amp;creator=factset&amp;DYN_ARGS=TRUE&amp;DOC_NAME=FAT:FQL_AUDITING_CLIENT_TEMPLATE.FAT&amp;display_string=Audit&amp;VAR:KEY=RYHGXWHUTK&amp;VAR:QUERY=RkZfRUJJVERBX09QRVIoTFRNLDAsLCwsVVNEKQ==&amp;WINDOW=FIRST_POPUP&amp;HEIGHT=450&amp;WIDTH=450&amp;STAR","T_MAXIMIZED=FALSE&amp;VAR:CALENDAR=US&amp;VAR:SYMBOL=SQNM&amp;VAR:INDEX=0"}</definedName>
    <definedName name="_327__FDSAUDITLINK__" hidden="1">{"fdsup://directions/FAT Viewer?action=UPDATE&amp;creator=factset&amp;DYN_ARGS=TRUE&amp;DOC_NAME=FAT:FQL_AUDITING_CLIENT_TEMPLATE.FAT&amp;display_string=Audit&amp;VAR:KEY=NODSRKFUNC&amp;VAR:QUERY=RkZfRUJJVERBX09QRVIoTFRNLDAsLCwsVVNEKQ==&amp;WINDOW=FIRST_POPUP&amp;HEIGHT=450&amp;WIDTH=450&amp;STAR","T_MAXIMIZED=FALSE&amp;VAR:CALENDAR=US&amp;VAR:SYMBOL=USAK&amp;VAR:INDEX=0"}</definedName>
    <definedName name="_328__FDSAUDITLINK__" hidden="1">{"fdsup://directions/FAT Viewer?action=UPDATE&amp;creator=factset&amp;DYN_ARGS=TRUE&amp;DOC_NAME=FAT:FQL_AUDITING_CLIENT_TEMPLATE.FAT&amp;display_string=Audit&amp;VAR:KEY=JGNQZCHIPO&amp;VAR:QUERY=RkZfRUJJVERBX09QRVIoTFRNLDAsLCwsVVNEKQ==&amp;WINDOW=FIRST_POPUP&amp;HEIGHT=450&amp;WIDTH=450&amp;STAR","T_MAXIMIZED=FALSE&amp;VAR:CALENDAR=US&amp;VAR:SYMBOL=UDRL&amp;VAR:INDEX=0"}</definedName>
    <definedName name="_329__FDSAUDITLINK__" hidden="1">{"fdsup://directions/FAT Viewer?action=UPDATE&amp;creator=factset&amp;DYN_ARGS=TRUE&amp;DOC_NAME=FAT:FQL_AUDITING_CLIENT_TEMPLATE.FAT&amp;display_string=Audit&amp;VAR:KEY=VAJGZCZAXK&amp;VAR:QUERY=RkZfRUJJVERBX09QRVIoTFRNLDAsLCwsVVNEKQ==&amp;WINDOW=FIRST_POPUP&amp;HEIGHT=450&amp;WIDTH=450&amp;STAR","T_MAXIMIZED=FALSE&amp;VAR:CALENDAR=US&amp;VAR:SYMBOL=QNST&amp;VAR:INDEX=0"}</definedName>
    <definedName name="_33__123Graph_AChart_5" hidden="1">'[5]sales vol.'!$J$1632:$J$1635</definedName>
    <definedName name="_33__FDSAUDITLINK__" hidden="1">{"fdsup://directions/FAT Viewer?action=UPDATE&amp;creator=factset&amp;DYN_ARGS=TRUE&amp;DOC_NAME=FAT:FQL_AUDITING_CLIENT_TEMPLATE.FAT&amp;display_string=Audit&amp;VAR:KEY=ENALIHQZUJ&amp;VAR:QUERY=RkZfRUJJVERBX09QRVIoTFRNLDAsLCwsVVNEKQ==&amp;WINDOW=FIRST_POPUP&amp;HEIGHT=450&amp;WIDTH=450&amp;STAR","T_MAXIMIZED=FALSE&amp;VAR:CALENDAR=US&amp;VAR:SYMBOL=BAS&amp;VAR:INDEX=0"}</definedName>
    <definedName name="_330__FDSAUDITLINK__" hidden="1">{"fdsup://directions/FAT Viewer?action=UPDATE&amp;creator=factset&amp;DYN_ARGS=TRUE&amp;DOC_NAME=FAT:FQL_AUDITING_CLIENT_TEMPLATE.FAT&amp;display_string=Audit&amp;VAR:KEY=PATMVCLKFE&amp;VAR:QUERY=RkZfRUJJVERBX09QRVIoTFRNLDAsLCwsVVNEKQ==&amp;WINDOW=FIRST_POPUP&amp;HEIGHT=450&amp;WIDTH=450&amp;STAR","T_MAXIMIZED=FALSE&amp;VAR:CALENDAR=US&amp;VAR:SYMBOL=TSYS&amp;VAR:INDEX=0"}</definedName>
    <definedName name="_331__FDSAUDITLINK__" hidden="1">{"fdsup://directions/FAT Viewer?action=UPDATE&amp;creator=factset&amp;DYN_ARGS=TRUE&amp;DOC_NAME=FAT:FQL_AUDITING_CLIENT_TEMPLATE.FAT&amp;display_string=Audit&amp;VAR:KEY=VGJWLKFSDM&amp;VAR:QUERY=RkZfRUJJVERBX09QRVIoTFRNLDAsLCwsVVNEKQ==&amp;WINDOW=FIRST_POPUP&amp;HEIGHT=450&amp;WIDTH=450&amp;STAR","T_MAXIMIZED=FALSE&amp;VAR:CALENDAR=US&amp;VAR:SYMBOL=SUNH&amp;VAR:INDEX=0"}</definedName>
    <definedName name="_332__FDSAUDITLINK__" hidden="1">{"fdsup://directions/FAT Viewer?action=UPDATE&amp;creator=factset&amp;DYN_ARGS=TRUE&amp;DOC_NAME=FAT:FQL_AUDITING_CLIENT_TEMPLATE.FAT&amp;display_string=Audit&amp;VAR:KEY=JCVMXSHGBM&amp;VAR:QUERY=RkZfRUJJVERBX09QRVIoTFRNLDAsLCwsVVNEKQ==&amp;WINDOW=FIRST_POPUP&amp;HEIGHT=450&amp;WIDTH=450&amp;STAR","T_MAXIMIZED=FALSE&amp;VAR:CALENDAR=US&amp;VAR:SYMBOL=NCIT&amp;VAR:INDEX=0"}</definedName>
    <definedName name="_333__FDSAUDITLINK__" hidden="1">{"fdsup://directions/FAT Viewer?action=UPDATE&amp;creator=factset&amp;DYN_ARGS=TRUE&amp;DOC_NAME=FAT:FQL_AUDITING_CLIENT_TEMPLATE.FAT&amp;display_string=Audit&amp;VAR:KEY=PSXUBYRORW&amp;VAR:QUERY=RkZfRUJJVERBX09QRVIoTFRNLDAsLCwsVVNEKQ==&amp;WINDOW=FIRST_POPUP&amp;HEIGHT=450&amp;WIDTH=450&amp;STAR","T_MAXIMIZED=FALSE&amp;VAR:CALENDAR=US&amp;VAR:SYMBOL=CBEY&amp;VAR:INDEX=0"}</definedName>
    <definedName name="_334__FDSAUDITLINK__" hidden="1">{"fdsup://directions/FAT Viewer?action=UPDATE&amp;creator=factset&amp;DYN_ARGS=TRUE&amp;DOC_NAME=FAT:FQL_AUDITING_CLIENT_TEMPLATE.FAT&amp;display_string=Audit&amp;VAR:KEY=DCLMDKXYXY&amp;VAR:QUERY=RkZfRUJJVERBX09QRVIoTFRNLDAsLCwsVVNEKQ==&amp;WINDOW=FIRST_POPUP&amp;HEIGHT=450&amp;WIDTH=450&amp;STAR","T_MAXIMIZED=FALSE&amp;VAR:CALENDAR=US&amp;VAR:SYMBOL=CVTI&amp;VAR:INDEX=0"}</definedName>
    <definedName name="_335__FDSAUDITLINK__" hidden="1">{"fdsup://directions/FAT Viewer?action=UPDATE&amp;creator=factset&amp;DYN_ARGS=TRUE&amp;DOC_NAME=FAT:FQL_AUDITING_CLIENT_TEMPLATE.FAT&amp;display_string=Audit&amp;VAR:KEY=TCXCXOVGZA&amp;VAR:QUERY=RkZfRUJJVERBX09QRVIoTFRNLDAsLCwsVVNEKQ==&amp;WINDOW=FIRST_POPUP&amp;HEIGHT=450&amp;WIDTH=450&amp;STAR","T_MAXIMIZED=FALSE&amp;VAR:CALENDAR=US&amp;VAR:SYMBOL=NCIT&amp;VAR:INDEX=0"}</definedName>
    <definedName name="_336__FDSAUDITLINK__" hidden="1">{"fdsup://directions/FAT Viewer?action=UPDATE&amp;creator=factset&amp;DYN_ARGS=TRUE&amp;DOC_NAME=FAT:FQL_AUDITING_CLIENT_TEMPLATE.FAT&amp;display_string=Audit&amp;VAR:KEY=ZETQVOVMXE&amp;VAR:QUERY=RkZfRUJJVERBX09QRVIoTFRNLDAsLCwsVVNEKQ==&amp;WINDOW=FIRST_POPUP&amp;HEIGHT=450&amp;WIDTH=450&amp;STAR","T_MAXIMIZED=FALSE&amp;VAR:CALENDAR=US&amp;VAR:SYMBOL=CSFS&amp;VAR:INDEX=0"}</definedName>
    <definedName name="_34__123Graph_AChart_6" hidden="1">'[5]sales vol.'!$J$2248:$J$2251</definedName>
    <definedName name="_34__FDSAUDITLINK__" hidden="1">{"fdsup://directions/FAT Viewer?action=UPDATE&amp;creator=factset&amp;DYN_ARGS=TRUE&amp;DOC_NAME=FAT:FQL_AUDITING_CLIENT_TEMPLATE.FAT&amp;display_string=Audit&amp;VAR:KEY=EZCBIPGHWJ&amp;VAR:QUERY=RkZfRUJJVERBX09QRVIoTFRNLDAsLCwsVVNEKQ==&amp;WINDOW=FIRST_POPUP&amp;HEIGHT=450&amp;WIDTH=450&amp;STAR","T_MAXIMIZED=FALSE&amp;VAR:CALENDAR=US&amp;VAR:SYMBOL=PWER&amp;VAR:INDEX=0"}</definedName>
    <definedName name="_35__123Graph_B_Chart_1A" hidden="1">'[8]Stock Price'!$C$4:$C$265</definedName>
    <definedName name="_35__FDSAUDITLINK__" hidden="1">{"fdsup://directions/FAT Viewer?action=UPDATE&amp;creator=factset&amp;DYN_ARGS=TRUE&amp;DOC_NAME=FAT:FQL_AUDITING_CLIENT_TEMPLATE.FAT&amp;display_string=Audit&amp;VAR:KEY=UJIFGTCHCB&amp;VAR:QUERY=RkZfRUJJVERBX09QRVIoTFRNLDAsLCwsVVNEKQ==&amp;WINDOW=FIRST_POPUP&amp;HEIGHT=450&amp;WIDTH=450&amp;STAR","T_MAXIMIZED=FALSE&amp;VAR:CALENDAR=US&amp;VAR:SYMBOL=GPRE&amp;VAR:INDEX=0"}</definedName>
    <definedName name="_36__123Graph_BCHART_1" hidden="1">[7]synthgraph!#REF!</definedName>
    <definedName name="_36__FDSAUDITLINK__" hidden="1">{"fdsup://directions/FAT Viewer?action=UPDATE&amp;creator=factset&amp;DYN_ARGS=TRUE&amp;DOC_NAME=FAT:FQL_AUDITING_CLIENT_TEMPLATE.FAT&amp;display_string=Audit&amp;VAR:KEY=EJWHONMBCT&amp;VAR:QUERY=RkZfRUJJVERBX09QRVIoTFRNLDAsLCwsVVNEKQ==&amp;WINDOW=FIRST_POPUP&amp;HEIGHT=450&amp;WIDTH=450&amp;STAR","T_MAXIMIZED=FALSE&amp;VAR:CALENDAR=US&amp;VAR:SYMBOL=AVNW&amp;VAR:INDEX=0"}</definedName>
    <definedName name="_369__FDSAUDITLINK__" hidden="1">{"fdsup://directions/FAT Viewer?action=UPDATE&amp;creator=factset&amp;DYN_ARGS=TRUE&amp;DOC_NAME=FAT:FQL_AUDITING_CLIENT_TEMPLATE.FAT&amp;display_string=Audit&amp;VAR:KEY=MFUVILAHYX&amp;VAR:QUERY=RkZfRUJJVERBX09QRVIoTFRNLDAsLCwsVVNEKQ==&amp;WINDOW=FIRST_POPUP&amp;HEIGHT=450&amp;WIDTH=450&amp;STAR","T_MAXIMIZED=FALSE&amp;VAR:CALENDAR=US&amp;VAR:SYMBOL=WNC&amp;VAR:INDEX=0"}</definedName>
    <definedName name="_37__123Graph_BCHART_12" hidden="1">[6]Quarters!$X$25:$AA$25</definedName>
    <definedName name="_37__FDSAUDITLINK__" hidden="1">{"fdsup://directions/FAT Viewer?action=UPDATE&amp;creator=factset&amp;DYN_ARGS=TRUE&amp;DOC_NAME=FAT:FQL_AUDITING_CLIENT_TEMPLATE.FAT&amp;display_string=Audit&amp;VAR:KEY=UVIBAHQFUR&amp;VAR:QUERY=RkZfRUJJVERBX09QRVIoTFRNLDAsLCwsVVNEKQ==&amp;WINDOW=FIRST_POPUP&amp;HEIGHT=450&amp;WIDTH=450&amp;STAR","T_MAXIMIZED=FALSE&amp;VAR:CALENDAR=US&amp;VAR:SYMBOL=WTSLA&amp;VAR:INDEX=0"}</definedName>
    <definedName name="_38__123Graph_BCHART_3" hidden="1">#REF!</definedName>
    <definedName name="_38__FDSAUDITLINK__" hidden="1">{"fdsup://directions/FAT Viewer?action=UPDATE&amp;creator=factset&amp;DYN_ARGS=TRUE&amp;DOC_NAME=FAT:FQL_AUDITING_CLIENT_TEMPLATE.FAT&amp;display_string=Audit&amp;VAR:KEY=SBOHUDSDOF&amp;VAR:QUERY=RkZfRUJJVERBX09QRVIoTFRNLDAsLCwsVVNEKQ==&amp;WINDOW=FIRST_POPUP&amp;HEIGHT=450&amp;WIDTH=450&amp;STAR","T_MAXIMIZED=FALSE&amp;VAR:CALENDAR=US&amp;VAR:SYMBOL=SKH&amp;VAR:INDEX=0"}</definedName>
    <definedName name="_39__123Graph_C_Chart_1A" hidden="1">'[8]Stock Price'!$D$4:$D$265</definedName>
    <definedName name="_39__FDSAUDITLINK__" hidden="1">{"fdsup://directions/FAT Viewer?action=UPDATE&amp;creator=factset&amp;DYN_ARGS=TRUE&amp;DOC_NAME=FAT:FQL_AUDITING_CLIENT_TEMPLATE.FAT&amp;display_string=Audit&amp;VAR:KEY=SXULUVKDKR&amp;VAR:QUERY=RkZfRUJJVERBX09QRVIoTFRNLDAsLCwsVVNEKQ==&amp;WINDOW=FIRST_POPUP&amp;HEIGHT=450&amp;WIDTH=450&amp;STAR","T_MAXIMIZED=FALSE&amp;VAR:CALENDAR=US&amp;VAR:SYMBOL=ASEI&amp;VAR:INDEX=0"}</definedName>
    <definedName name="_4__FDSAUDITLINK__" hidden="1">{"fdsup://directions/FAT Viewer?action=UPDATE&amp;creator=factset&amp;DYN_ARGS=TRUE&amp;DOC_NAME=FAT:FQL_AUDITING_CLIENT_TEMPLATE.FAT&amp;display_string=Audit&amp;VAR:KEY=EHEXUNKXMP&amp;VAR:QUERY=RkZfRUJJVERBX09QRVIoTFRNLDAsLCwsVVNEKQ==&amp;WINDOW=FIRST_POPUP&amp;HEIGHT=450&amp;WIDTH=450&amp;STAR","T_MAXIMIZED=FALSE&amp;VAR:CALENDAR=US&amp;VAR:SYMBOL=MHR&amp;VAR:INDEX=0"}</definedName>
    <definedName name="_40__123Graph_CCHART_10" hidden="1">[6]Quarters!$T$41:$T$41</definedName>
    <definedName name="_40__FDSAUDITLINK__" hidden="1">{"fdsup://directions/FAT Viewer?action=UPDATE&amp;creator=factset&amp;DYN_ARGS=TRUE&amp;DOC_NAME=FAT:FQL_AUDITING_CLIENT_TEMPLATE.FAT&amp;display_string=Audit&amp;VAR:KEY=GTYNGXCREV&amp;VAR:QUERY=RkZfRUJJVERBX09QRVIoTFRNLDAsLCwsVVNEKQ==&amp;WINDOW=FIRST_POPUP&amp;HEIGHT=450&amp;WIDTH=450&amp;STAR","T_MAXIMIZED=FALSE&amp;VAR:CALENDAR=US&amp;VAR:SYMBOL=SQNM&amp;VAR:INDEX=0"}</definedName>
    <definedName name="_41__123Graph_CCHART_11" hidden="1">[6]Quarters!$T$62:$T$62</definedName>
    <definedName name="_41__FDSAUDITLINK__" hidden="1">{"fdsup://directions/FAT Viewer?action=UPDATE&amp;creator=factset&amp;DYN_ARGS=TRUE&amp;DOC_NAME=FAT:FQL_AUDITING_CLIENT_TEMPLATE.FAT&amp;display_string=Audit&amp;VAR:KEY=OBYXIPWPML&amp;VAR:QUERY=RkZfRUJJVERBX09QRVIoTFRNLDAsLCwsVVNEKQ==&amp;WINDOW=FIRST_POPUP&amp;HEIGHT=450&amp;WIDTH=450&amp;STAR","T_MAXIMIZED=FALSE&amp;VAR:CALENDAR=US&amp;VAR:SYMBOL=NR&amp;VAR:INDEX=0"}</definedName>
    <definedName name="_42__123Graph_CCHART_12" hidden="1">[6]Quarters!$T$25:$T$25</definedName>
    <definedName name="_42__FDSAUDITLINK__" hidden="1">{"fdsup://directions/FAT Viewer?action=UPDATE&amp;creator=factset&amp;DYN_ARGS=TRUE&amp;DOC_NAME=FAT:FQL_AUDITING_CLIENT_TEMPLATE.FAT&amp;display_string=Audit&amp;VAR:KEY=KNORULAPKD&amp;VAR:QUERY=RkZfRUJJVERBX09QRVIoTFRNLDAsLCwsVVNEKQ==&amp;WINDOW=FIRST_POPUP&amp;HEIGHT=450&amp;WIDTH=450&amp;STAR","T_MAXIMIZED=FALSE&amp;VAR:CALENDAR=US&amp;VAR:SYMBOL=BGFV&amp;VAR:INDEX=0"}</definedName>
    <definedName name="_43__123Graph_CCHART_13" hidden="1">[6]Quarters!$T$26:$T$26</definedName>
    <definedName name="_43__FDSAUDITLINK__" hidden="1">{"fdsup://directions/FAT Viewer?action=UPDATE&amp;creator=factset&amp;DYN_ARGS=TRUE&amp;DOC_NAME=FAT:FQL_AUDITING_CLIENT_TEMPLATE.FAT&amp;display_string=Audit&amp;VAR:KEY=KDYXCHSLGL&amp;VAR:QUERY=RkZfRUJJVERBX09QRVIoTFRNLDAsLCwsVVNEKQ==&amp;WINDOW=FIRST_POPUP&amp;HEIGHT=450&amp;WIDTH=450&amp;STAR","T_MAXIMIZED=FALSE&amp;VAR:CALENDAR=US&amp;VAR:SYMBOL=HAL&amp;VAR:INDEX=0"}</definedName>
    <definedName name="_44__123Graph_CCHART_14" hidden="1">[6]Quarters!$T$27:$T$27</definedName>
    <definedName name="_44__FDSAUDITLINK__" hidden="1">{"fdsup://directions/FAT Viewer?action=UPDATE&amp;creator=factset&amp;DYN_ARGS=TRUE&amp;DOC_NAME=FAT:FQL_AUDITING_CLIENT_TEMPLATE.FAT&amp;display_string=Audit&amp;VAR:KEY=OBWZINSBEV&amp;VAR:QUERY=RkZfRUJJVERBX09QRVIoTFRNLDAsLCwsVVNEKQ==&amp;WINDOW=FIRST_POPUP&amp;HEIGHT=450&amp;WIDTH=450&amp;STAR","T_MAXIMIZED=FALSE&amp;VAR:CALENDAR=US&amp;VAR:SYMBOL=SPN&amp;VAR:INDEX=0"}</definedName>
    <definedName name="_45__123Graph_CCHART_15" hidden="1">[6]Quarters!$T$28:$T$28</definedName>
    <definedName name="_45__FDSAUDITLINK__" hidden="1">{"fdsup://directions/FAT Viewer?action=UPDATE&amp;creator=factset&amp;DYN_ARGS=TRUE&amp;DOC_NAME=FAT:FQL_AUDITING_CLIENT_TEMPLATE.FAT&amp;display_string=Audit&amp;VAR:KEY=MZIRGRQDQT&amp;VAR:QUERY=RkZfRUJJVERBX09QRVIoTFRNLDAsLCwsVVNEKQ==&amp;WINDOW=FIRST_POPUP&amp;HEIGHT=450&amp;WIDTH=450&amp;STAR","T_MAXIMIZED=FALSE&amp;VAR:CALENDAR=US&amp;VAR:SYMBOL=NCIT&amp;VAR:INDEX=0"}</definedName>
    <definedName name="_46__123Graph_CCHART_16" hidden="1">[6]Quarters!$T$29:$T$29</definedName>
    <definedName name="_46__FDSAUDITLINK__" hidden="1">{"fdsup://directions/FAT Viewer?action=UPDATE&amp;creator=factset&amp;DYN_ARGS=TRUE&amp;DOC_NAME=FAT:FQL_AUDITING_CLIENT_TEMPLATE.FAT&amp;display_string=Audit&amp;VAR:KEY=CDCRELINGB&amp;VAR:QUERY=RkZfRUJJVERBX09QRVIoTFRNLDAsLCwsVVNEKQ==&amp;WINDOW=FIRST_POPUP&amp;HEIGHT=450&amp;WIDTH=450&amp;STAR","T_MAXIMIZED=FALSE&amp;VAR:CALENDAR=US&amp;VAR:SYMBOL=TPLM&amp;VAR:INDEX=0"}</definedName>
    <definedName name="_47__123Graph_CCHART_17" hidden="1">[6]Quarters!$T$30:$T$30</definedName>
    <definedName name="_47__FDSAUDITLINK__" hidden="1">{"fdsup://directions/FAT Viewer?action=UPDATE&amp;creator=factset&amp;DYN_ARGS=TRUE&amp;DOC_NAME=FAT:FQL_AUDITING_CLIENT_TEMPLATE.FAT&amp;display_string=Audit&amp;VAR:KEY=OVIBWHCFCN&amp;VAR:QUERY=RkZfRUJJVERBX09QRVIoTFRNLDAsLCwsVVNEKQ==&amp;WINDOW=FIRST_POPUP&amp;HEIGHT=450&amp;WIDTH=450&amp;STAR","T_MAXIMIZED=FALSE&amp;VAR:CALENDAR=US&amp;VAR:SYMBOL=VTNC&amp;VAR:INDEX=0"}</definedName>
    <definedName name="_48__123Graph_A_Chart_1A" hidden="1">'[8]Stock Price'!$B$4:$B$265</definedName>
    <definedName name="_48__123Graph_CCHART_18" hidden="1">[6]Quarters!$T$31:$T$31</definedName>
    <definedName name="_48__FDSAUDITLINK__" hidden="1">{"fdsup://directions/FAT Viewer?action=UPDATE&amp;creator=factset&amp;DYN_ARGS=TRUE&amp;DOC_NAME=FAT:FQL_AUDITING_CLIENT_TEMPLATE.FAT&amp;display_string=Audit&amp;VAR:KEY=IXWFSXQJIL&amp;VAR:QUERY=RkZfRUJJVERBX09QRVIoTFRNLDAsLCwsVVNEKQ==&amp;WINDOW=FIRST_POPUP&amp;HEIGHT=450&amp;WIDTH=450&amp;STAR","T_MAXIMIZED=FALSE&amp;VAR:CALENDAR=US&amp;VAR:SYMBOL=MANT&amp;VAR:INDEX=0"}</definedName>
    <definedName name="_49__123Graph_AChart_1" hidden="1">'[5]sales vol.'!$K$34:$K$37</definedName>
    <definedName name="_49__123Graph_CCHART_4" hidden="1">[6]Quarters!$T$24:$T$24</definedName>
    <definedName name="_49__FDSAUDITLINK__" hidden="1">{"fdsup://directions/FAT Viewer?action=UPDATE&amp;creator=factset&amp;DYN_ARGS=TRUE&amp;DOC_NAME=FAT:FQL_AUDITING_CLIENT_TEMPLATE.FAT&amp;display_string=Audit&amp;VAR:KEY=QVMNCTKZKX&amp;VAR:QUERY=RkZfRUJJVERBX09QRVIoTFRNLDAsLCwsVVNEKQ==&amp;WINDOW=FIRST_POPUP&amp;HEIGHT=450&amp;WIDTH=450&amp;STAR","T_MAXIMIZED=FALSE&amp;VAR:CALENDAR=US&amp;VAR:SYMBOL=FLIR&amp;VAR:INDEX=0"}</definedName>
    <definedName name="_5__FDSAUDITLINK__" hidden="1">{"fdsup://directions/FAT Viewer?action=UPDATE&amp;creator=factset&amp;DYN_ARGS=TRUE&amp;DOC_NAME=FAT:FQL_AUDITING_CLIENT_TEMPLATE.FAT&amp;display_string=Audit&amp;VAR:KEY=WZINKLIPSD&amp;VAR:QUERY=RkZfRUJJVERBX09QRVIoTFRNLDAsLCwsVVNEKQ==&amp;WINDOW=FIRST_POPUP&amp;HEIGHT=450&amp;WIDTH=450&amp;STAR","T_MAXIMIZED=FALSE&amp;VAR:CALENDAR=US&amp;VAR:SYMBOL=CBEY&amp;VAR:INDEX=0"}</definedName>
    <definedName name="_50__123Graph_ACHART_19" hidden="1">[6]oldSEG!$M$16:$M$19</definedName>
    <definedName name="_50__123Graph_CCHART_6" hidden="1">[6]Quarters!$T$39:$T$39</definedName>
    <definedName name="_50__FDSAUDITLINK__" hidden="1">{"fdsup://directions/FAT Viewer?action=UPDATE&amp;creator=factset&amp;DYN_ARGS=TRUE&amp;DOC_NAME=FAT:FQL_AUDITING_CLIENT_TEMPLATE.FAT&amp;display_string=Audit&amp;VAR:KEY=AJAJEJSVUD&amp;VAR:QUERY=RkZfRUJJVERBX09QRVIoTFRNLDAsLCwsVVNEKQ==&amp;WINDOW=FIRST_POPUP&amp;HEIGHT=450&amp;WIDTH=450&amp;STAR","T_MAXIMIZED=FALSE&amp;VAR:CALENDAR=US&amp;VAR:SYMBOL=QNST&amp;VAR:INDEX=0"}</definedName>
    <definedName name="_51__123Graph_AChart_2" hidden="1">'[5]sales vol.'!$K$398:$K$401</definedName>
    <definedName name="_51__123Graph_CCHART_7" hidden="1">[6]Quarters!$T$60:$T$60</definedName>
    <definedName name="_51__FDSAUDITLINK__" hidden="1">{"fdsup://directions/FAT Viewer?action=UPDATE&amp;creator=factset&amp;DYN_ARGS=TRUE&amp;DOC_NAME=FAT:FQL_AUDITING_CLIENT_TEMPLATE.FAT&amp;display_string=Audit&amp;VAR:KEY=EHWNSLARKR&amp;VAR:QUERY=RkZfRUJJVERBX09QRVIoTFRNLDAsLCwsVVNEKQ==&amp;WINDOW=FIRST_POPUP&amp;HEIGHT=450&amp;WIDTH=450&amp;STAR","T_MAXIMIZED=FALSE&amp;VAR:CALENDAR=US&amp;VAR:SYMBOL=BID&amp;VAR:INDEX=0"}</definedName>
    <definedName name="_52__123Graph_ACHART_20" hidden="1">[6]oldSEG!$M$23:$M$26</definedName>
    <definedName name="_52__123Graph_CCHART_8" hidden="1">[6]Quarters!$T$40:$T$40</definedName>
    <definedName name="_52__FDSAUDITLINK__" hidden="1">{"fdsup://directions/FAT Viewer?action=UPDATE&amp;creator=factset&amp;DYN_ARGS=TRUE&amp;DOC_NAME=FAT:FQL_AUDITING_CLIENT_TEMPLATE.FAT&amp;display_string=Audit&amp;VAR:KEY=QFUTKTQBSF&amp;VAR:QUERY=RkZfRUJJVERBX09QRVIoTFRNLDAsLCwsVVNEKQ==&amp;WINDOW=FIRST_POPUP&amp;HEIGHT=450&amp;WIDTH=450&amp;STAR","T_MAXIMIZED=FALSE&amp;VAR:CALENDAR=US&amp;VAR:SYMBOL=ORN&amp;VAR:INDEX=0"}</definedName>
    <definedName name="_53__123Graph_ACHART_22" hidden="1">[6]Quarters!$F$110:$F$113</definedName>
    <definedName name="_53__123Graph_CCHART_9" hidden="1">[6]Quarters!$T$61:$T$61</definedName>
    <definedName name="_53__FDSAUDITLINK__" hidden="1">{"fdsup://directions/FAT Viewer?action=UPDATE&amp;creator=factset&amp;DYN_ARGS=TRUE&amp;DOC_NAME=FAT:FQL_AUDITING_CLIENT_TEMPLATE.FAT&amp;display_string=Audit&amp;VAR:KEY=QTSVONSRIP&amp;VAR:QUERY=RkZfRUJJVERBX09QRVIoTFRNLDAsLCwsVVNEKQ==&amp;WINDOW=FIRST_POPUP&amp;HEIGHT=450&amp;WIDTH=450&amp;STAR","T_MAXIMIZED=FALSE&amp;VAR:CALENDAR=US&amp;VAR:SYMBOL=VRML&amp;VAR:INDEX=0"}</definedName>
    <definedName name="_54__123Graph_ACHART_23" hidden="1">[6]Quarters!$G$110:$G$113</definedName>
    <definedName name="_54__123Graph_D_Chart_1A" hidden="1">'[8]Stock Price'!$E$4:$E$265</definedName>
    <definedName name="_54__FDSAUDITLINK__" hidden="1">{"fdsup://directions/FAT Viewer?action=UPDATE&amp;creator=factset&amp;DYN_ARGS=TRUE&amp;DOC_NAME=FAT:FQL_AUDITING_CLIENT_TEMPLATE.FAT&amp;display_string=Audit&amp;VAR:KEY=INGZKXYBGR&amp;VAR:QUERY=RkZfRUJJVERBX09QRVIoTFRNLDAsLCwsVVNEKQ==&amp;WINDOW=FIRST_POPUP&amp;HEIGHT=450&amp;WIDTH=450&amp;STAR","T_MAXIMIZED=FALSE&amp;VAR:CALENDAR=US&amp;VAR:SYMBOL=COMV&amp;VAR:INDEX=0"}</definedName>
    <definedName name="_55__123Graph_AChart_3" hidden="1">'[5]sales vol.'!$K$211:$K$214</definedName>
    <definedName name="_55__123Graph_DCHART_1" hidden="1">[7]synthgraph!#REF!</definedName>
    <definedName name="_55__FDSAUDITLINK__" hidden="1">{"fdsup://directions/FAT Viewer?action=UPDATE&amp;creator=factset&amp;DYN_ARGS=TRUE&amp;DOC_NAME=FAT:FQL_AUDITING_CLIENT_TEMPLATE.FAT&amp;display_string=Audit&amp;VAR:KEY=YPCNUPAHKJ&amp;VAR:QUERY=RkZfRUJJVERBX09QRVIoTFRNLDAsLCwsVVNEKQ==&amp;WINDOW=FIRST_POPUP&amp;HEIGHT=450&amp;WIDTH=450&amp;STAR","T_MAXIMIZED=FALSE&amp;VAR:CALENDAR=US&amp;VAR:SYMBOL=GOK&amp;VAR:INDEX=0"}</definedName>
    <definedName name="_56__123Graph_AChart_4" hidden="1">'[5]sales vol.'!$J$1121:$J$1122</definedName>
    <definedName name="_56__123Graph_DCHART_10" hidden="1">[6]Quarters!$L$41:$O$41</definedName>
    <definedName name="_56__FDSAUDITLINK__" hidden="1">{"fdsup://directions/FAT Viewer?action=UPDATE&amp;creator=factset&amp;DYN_ARGS=TRUE&amp;DOC_NAME=FAT:FQL_AUDITING_CLIENT_TEMPLATE.FAT&amp;display_string=Audit&amp;VAR:KEY=MFUVILAHYX&amp;VAR:QUERY=RkZfRUJJVERBX09QRVIoTFRNLDAsLCwsVVNEKQ==&amp;WINDOW=FIRST_POPUP&amp;HEIGHT=450&amp;WIDTH=450&amp;STAR","T_MAXIMIZED=FALSE&amp;VAR:CALENDAR=US&amp;VAR:SYMBOL=WNC&amp;VAR:INDEX=0"}</definedName>
    <definedName name="_57__123Graph_AChart_5" hidden="1">'[5]sales vol.'!$J$1632:$J$1635</definedName>
    <definedName name="_57__123Graph_DCHART_11" hidden="1">[6]Quarters!$L$62:$O$62</definedName>
    <definedName name="_57__FDSAUDITLINK__" hidden="1">{"fdsup://directions/FAT Viewer?action=UPDATE&amp;creator=factset&amp;DYN_ARGS=TRUE&amp;DOC_NAME=FAT:FQL_AUDITING_CLIENT_TEMPLATE.FAT&amp;display_string=Audit&amp;VAR:KEY=QDEDIRKRYZ&amp;VAR:QUERY=RkZfRUJJVERBX09QRVIoTFRNLDAsLCwsVVNEKQ==&amp;WINDOW=FIRST_POPUP&amp;HEIGHT=450&amp;WIDTH=450&amp;STAR","T_MAXIMIZED=FALSE&amp;VAR:CALENDAR=US&amp;VAR:SYMBOL=DVR&amp;VAR:INDEX=0"}</definedName>
    <definedName name="_58__123Graph_AChart_6" hidden="1">'[5]sales vol.'!$J$2248:$J$2251</definedName>
    <definedName name="_58__123Graph_DCHART_12" hidden="1">[6]Quarters!$L$25:$O$25</definedName>
    <definedName name="_58__FDSAUDITLINK__" hidden="1">{"fdsup://directions/FAT Viewer?action=UPDATE&amp;creator=factset&amp;DYN_ARGS=TRUE&amp;DOC_NAME=FAT:FQL_AUDITING_CLIENT_TEMPLATE.FAT&amp;display_string=Audit&amp;VAR:KEY=GFSNGJUZGB&amp;VAR:QUERY=RkZfRUJJVERBX09QRVIoTFRNLDAsLCwsVVNEKQ==&amp;WINDOW=FIRST_POPUP&amp;HEIGHT=450&amp;WIDTH=450&amp;STAR","T_MAXIMIZED=FALSE&amp;VAR:CALENDAR=US&amp;VAR:SYMBOL=AMED&amp;VAR:INDEX=0"}</definedName>
    <definedName name="_59__123Graph_B_Chart_1A" hidden="1">'[8]Stock Price'!$C$4:$C$265</definedName>
    <definedName name="_59__123Graph_DCHART_13" hidden="1">[6]Quarters!$L$26:$O$26</definedName>
    <definedName name="_59__FDSAUDITLINK__" hidden="1">{"fdsup://directions/FAT Viewer?action=UPDATE&amp;creator=factset&amp;DYN_ARGS=TRUE&amp;DOC_NAME=FAT:FQL_AUDITING_CLIENT_TEMPLATE.FAT&amp;display_string=Audit&amp;VAR:KEY=WHUFCHOVAN&amp;VAR:QUERY=RkZfRUJJVERBX09QRVIoTFRNLDAsLCwsVVNEKQ==&amp;WINDOW=FIRST_POPUP&amp;HEIGHT=450&amp;WIDTH=450&amp;STAR","T_MAXIMIZED=FALSE&amp;VAR:CALENDAR=US&amp;VAR:SYMBOL=TSYS&amp;VAR:INDEX=0"}</definedName>
    <definedName name="_6__FDSAUDITLINK__" hidden="1">{"fdsup://directions/FAT Viewer?action=UPDATE&amp;creator=factset&amp;DYN_ARGS=TRUE&amp;DOC_NAME=FAT:FQL_AUDITING_CLIENT_TEMPLATE.FAT&amp;display_string=Audit&amp;VAR:KEY=GTCLSBADEB&amp;VAR:QUERY=RkZfRUJJVERBX09QRVIoTFRNLDAsLCwsVVNEKQ==&amp;WINDOW=FIRST_POPUP&amp;HEIGHT=450&amp;WIDTH=450&amp;STAR","T_MAXIMIZED=FALSE&amp;VAR:CALENDAR=US&amp;VAR:SYMBOL=CVTI&amp;VAR:INDEX=0"}</definedName>
    <definedName name="_60__123Graph_DCHART_14" hidden="1">[6]Quarters!$L$27:$O$27</definedName>
    <definedName name="_60__FDSAUDITLINK__" hidden="1">{"fdsup://directions/FAT Viewer?action=UPDATE&amp;creator=factset&amp;DYN_ARGS=TRUE&amp;DOC_NAME=FAT:FQL_AUDITING_CLIENT_TEMPLATE.FAT&amp;display_string=Audit&amp;VAR:KEY=EHEXUNKXMP&amp;VAR:QUERY=RkZfRUJJVERBX09QRVIoTFRNLDAsLCwsVVNEKQ==&amp;WINDOW=FIRST_POPUP&amp;HEIGHT=450&amp;WIDTH=450&amp;STAR","T_MAXIMIZED=FALSE&amp;VAR:CALENDAR=US&amp;VAR:SYMBOL=MHR&amp;VAR:INDEX=0"}</definedName>
    <definedName name="_61__123Graph_DCHART_15" hidden="1">[6]Quarters!$L$28:$O$28</definedName>
    <definedName name="_61__FDSAUDITLINK__" hidden="1">{"fdsup://directions/FAT Viewer?action=UPDATE&amp;creator=factset&amp;DYN_ARGS=TRUE&amp;DOC_NAME=FAT:FQL_AUDITING_CLIENT_TEMPLATE.FAT&amp;display_string=Audit&amp;VAR:KEY=WZINKLIPSD&amp;VAR:QUERY=RkZfRUJJVERBX09QRVIoTFRNLDAsLCwsVVNEKQ==&amp;WINDOW=FIRST_POPUP&amp;HEIGHT=450&amp;WIDTH=450&amp;STAR","T_MAXIMIZED=FALSE&amp;VAR:CALENDAR=US&amp;VAR:SYMBOL=CBEY&amp;VAR:INDEX=0"}</definedName>
    <definedName name="_62__123Graph_BCHART_1" hidden="1">[7]synthgraph!#REF!</definedName>
    <definedName name="_62__123Graph_DCHART_16" hidden="1">[6]Quarters!$L$29:$O$29</definedName>
    <definedName name="_62__FDSAUDITLINK__" hidden="1">{"fdsup://directions/FAT Viewer?action=UPDATE&amp;creator=factset&amp;DYN_ARGS=TRUE&amp;DOC_NAME=FAT:FQL_AUDITING_CLIENT_TEMPLATE.FAT&amp;display_string=Audit&amp;VAR:KEY=GTCLSBADEB&amp;VAR:QUERY=RkZfRUJJVERBX09QRVIoTFRNLDAsLCwsVVNEKQ==&amp;WINDOW=FIRST_POPUP&amp;HEIGHT=450&amp;WIDTH=450&amp;STAR","T_MAXIMIZED=FALSE&amp;VAR:CALENDAR=US&amp;VAR:SYMBOL=CVTI&amp;VAR:INDEX=0"}</definedName>
    <definedName name="_63__123Graph_BCHART_12" hidden="1">[6]Quarters!$X$25:$AA$25</definedName>
    <definedName name="_63__123Graph_DCHART_17" hidden="1">[6]Quarters!$L$30:$O$30</definedName>
    <definedName name="_63__FDSAUDITLINK__" hidden="1">{"fdsup://directions/FAT Viewer?action=UPDATE&amp;creator=factset&amp;DYN_ARGS=TRUE&amp;DOC_NAME=FAT:FQL_AUDITING_CLIENT_TEMPLATE.FAT&amp;display_string=Audit&amp;VAR:KEY=CZEJALUTQJ&amp;VAR:QUERY=RkZfRUJJVERBX09QRVIoTFRNLDAsLCwsVVNEKQ==&amp;WINDOW=FIRST_POPUP&amp;HEIGHT=450&amp;WIDTH=450&amp;STAR","T_MAXIMIZED=FALSE&amp;VAR:CALENDAR=US&amp;VAR:SYMBOL=TESO&amp;VAR:INDEX=0"}</definedName>
    <definedName name="_64__123Graph_BCHART_3" hidden="1">#REF!</definedName>
    <definedName name="_64__123Graph_DCHART_18" hidden="1">[6]Quarters!$L$31:$O$31</definedName>
    <definedName name="_64__FDSAUDITLINK__" hidden="1">{"fdsup://directions/FAT Viewer?action=UPDATE&amp;creator=factset&amp;DYN_ARGS=TRUE&amp;DOC_NAME=FAT:FQL_AUDITING_CLIENT_TEMPLATE.FAT&amp;display_string=Audit&amp;VAR:KEY=MHKVAZOPAF&amp;VAR:QUERY=RkZfRUJJVERBX09QRVIoTFRNLDAsLCwsVVNEKQ==&amp;WINDOW=FIRST_POPUP&amp;HEIGHT=450&amp;WIDTH=450&amp;STAR","T_MAXIMIZED=FALSE&amp;VAR:CALENDAR=US&amp;VAR:SYMBOL=CRZO&amp;VAR:INDEX=0"}</definedName>
    <definedName name="_65__123Graph_C_Chart_1A" hidden="1">'[8]Stock Price'!$D$4:$D$265</definedName>
    <definedName name="_65__123Graph_DCHART_4" hidden="1">[6]Quarters!$L$24:$O$24</definedName>
    <definedName name="_65__FDSAUDITLINK__" hidden="1">{"fdsup://directions/FAT Viewer?action=UPDATE&amp;creator=factset&amp;DYN_ARGS=TRUE&amp;DOC_NAME=FAT:FQL_AUDITING_CLIENT_TEMPLATE.FAT&amp;display_string=Audit&amp;VAR:KEY=EZOBMNEJMN&amp;VAR:QUERY=RkZfRUJJVERBX09QRVIoTFRNLDAsLCwsVVNEKQ==&amp;WINDOW=FIRST_POPUP&amp;HEIGHT=450&amp;WIDTH=450&amp;STAR","T_MAXIMIZED=FALSE&amp;VAR:CALENDAR=US&amp;VAR:SYMBOL=AXAS&amp;VAR:INDEX=0"}</definedName>
    <definedName name="_66__123Graph_CCHART_10" hidden="1">[6]Quarters!$T$41:$T$41</definedName>
    <definedName name="_66__123Graph_DCHART_6" hidden="1">[6]Quarters!$L$39:$O$39</definedName>
    <definedName name="_66__FDSAUDITLINK__" hidden="1">{"fdsup://directions/FAT Viewer?action=UPDATE&amp;creator=factset&amp;DYN_ARGS=TRUE&amp;DOC_NAME=FAT:FQL_AUDITING_CLIENT_TEMPLATE.FAT&amp;display_string=Audit&amp;VAR:KEY=EXABERMNMR&amp;VAR:QUERY=RkZfRUJJVERBX09QRVIoTFRNLDAsLCwsVVNEKQ==&amp;WINDOW=FIRST_POPUP&amp;HEIGHT=450&amp;WIDTH=450&amp;STAR","T_MAXIMIZED=FALSE&amp;VAR:CALENDAR=US&amp;VAR:SYMBOL=TPX&amp;VAR:INDEX=0"}</definedName>
    <definedName name="_67__123Graph_CCHART_11" hidden="1">[6]Quarters!$T$62:$T$62</definedName>
    <definedName name="_67__123Graph_DCHART_7" hidden="1">[6]Quarters!$L$60:$O$60</definedName>
    <definedName name="_67__FDSAUDITLINK__" hidden="1">{"fdsup://directions/FAT Viewer?action=UPDATE&amp;creator=factset&amp;DYN_ARGS=TRUE&amp;DOC_NAME=FAT:FQL_AUDITING_CLIENT_TEMPLATE.FAT&amp;display_string=Audit&amp;VAR:KEY=EJUTUPOHAT&amp;VAR:QUERY=RkZfRUJJVERBX09QRVIoTFRNLDAsLCwsVVNEKQ==&amp;WINDOW=FIRST_POPUP&amp;HEIGHT=450&amp;WIDTH=450&amp;STAR","T_MAXIMIZED=FALSE&amp;VAR:CALENDAR=US&amp;VAR:SYMBOL=AIMC&amp;VAR:INDEX=0"}</definedName>
    <definedName name="_68__123Graph_CCHART_12" hidden="1">[6]Quarters!$T$25:$T$25</definedName>
    <definedName name="_68__123Graph_DCHART_8" hidden="1">[6]Quarters!$L$40:$O$40</definedName>
    <definedName name="_68__FDSAUDITLINK__" hidden="1">{"fdsup://directions/FAT Viewer?action=UPDATE&amp;creator=factset&amp;DYN_ARGS=TRUE&amp;DOC_NAME=FAT:FQL_AUDITING_CLIENT_TEMPLATE.FAT&amp;display_string=Audit&amp;VAR:KEY=ONQHQDUZKF&amp;VAR:QUERY=RkZfRUJJVERBX09QRVIoTFRNLDAsLCwsVVNEKQ==&amp;WINDOW=FIRST_POPUP&amp;HEIGHT=450&amp;WIDTH=450&amp;STAR","T_MAXIMIZED=FALSE&amp;VAR:CALENDAR=US&amp;VAR:SYMBOL=GTIV&amp;VAR:INDEX=0"}</definedName>
    <definedName name="_69__123Graph_CCHART_13" hidden="1">[6]Quarters!$T$26:$T$26</definedName>
    <definedName name="_69__123Graph_DCHART_9" hidden="1">[6]Quarters!$L$61:$O$61</definedName>
    <definedName name="_69__FDSAUDITLINK__" hidden="1">{"fdsup://directions/FAT Viewer?action=UPDATE&amp;creator=factset&amp;DYN_ARGS=TRUE&amp;DOC_NAME=FAT:FQL_AUDITING_CLIENT_TEMPLATE.FAT&amp;display_string=Audit&amp;VAR:KEY=OXABGVSXGT&amp;VAR:QUERY=RkZfRUJJVERBX09QRVIoTFRNLDAsLCwsVVNEKQ==&amp;WINDOW=FIRST_POPUP&amp;HEIGHT=450&amp;WIDTH=450&amp;STAR","T_MAXIMIZED=FALSE&amp;VAR:CALENDAR=US&amp;VAR:SYMBOL=PQ&amp;VAR:INDEX=0"}</definedName>
    <definedName name="_7__FDSAUDITLINK__" hidden="1">{"fdsup://directions/FAT Viewer?action=UPDATE&amp;creator=factset&amp;DYN_ARGS=TRUE&amp;DOC_NAME=FAT:FQL_AUDITING_CLIENT_TEMPLATE.FAT&amp;display_string=Audit&amp;VAR:KEY=CZEJALUTQJ&amp;VAR:QUERY=RkZfRUJJVERBX09QRVIoTFRNLDAsLCwsVVNEKQ==&amp;WINDOW=FIRST_POPUP&amp;HEIGHT=450&amp;WIDTH=450&amp;STAR","T_MAXIMIZED=FALSE&amp;VAR:CALENDAR=US&amp;VAR:SYMBOL=TESO&amp;VAR:INDEX=0"}</definedName>
    <definedName name="_70__123Graph_CCHART_14" hidden="1">[6]Quarters!$T$27:$T$27</definedName>
    <definedName name="_70__123Graph_E_Chart_1A" hidden="1">'[8]Stock Price'!$F$4:$F$265</definedName>
    <definedName name="_70__FDSAUDITLINK__" hidden="1">{"fdsup://directions/FAT Viewer?action=UPDATE&amp;creator=factset&amp;DYN_ARGS=TRUE&amp;DOC_NAME=FAT:FQL_AUDITING_CLIENT_TEMPLATE.FAT&amp;display_string=Audit&amp;VAR:KEY=MZWVYBSLCD&amp;VAR:QUERY=RkZfRUJJVERBX09QRVIoTFRNLDAsLCwsVVNEKQ==&amp;WINDOW=FIRST_POPUP&amp;HEIGHT=450&amp;WIDTH=450&amp;STAR","T_MAXIMIZED=FALSE&amp;VAR:CALENDAR=US&amp;VAR:SYMBOL=PDC&amp;VAR:INDEX=0"}</definedName>
    <definedName name="_71__123Graph_CCHART_15" hidden="1">[6]Quarters!$T$28:$T$28</definedName>
    <definedName name="_71__123Graph_ECHART_10" hidden="1">[6]Quarters!$H$41:$K$41</definedName>
    <definedName name="_71__FDSAUDITLINK__" hidden="1">{"fdsup://directions/FAT Viewer?action=UPDATE&amp;creator=factset&amp;DYN_ARGS=TRUE&amp;DOC_NAME=FAT:FQL_AUDITING_CLIENT_TEMPLATE.FAT&amp;display_string=Audit&amp;VAR:KEY=OXAJADGZIL&amp;VAR:QUERY=RkZfRUJJVERBX09QRVIoTFRNLDAsLCwsVVNEKQ==&amp;WINDOW=FIRST_POPUP&amp;HEIGHT=450&amp;WIDTH=450&amp;STAR","T_MAXIMIZED=FALSE&amp;VAR:CALENDAR=US&amp;VAR:SYMBOL=KRO&amp;VAR:INDEX=0"}</definedName>
    <definedName name="_72__123Graph_CCHART_16" hidden="1">[6]Quarters!$T$29:$T$29</definedName>
    <definedName name="_72__123Graph_ECHART_11" hidden="1">[6]Quarters!$H$62:$K$62</definedName>
    <definedName name="_72__FDSAUDITLINK__" hidden="1">{"fdsup://directions/FAT Viewer?action=UPDATE&amp;creator=factset&amp;DYN_ARGS=TRUE&amp;DOC_NAME=FAT:FQL_AUDITING_CLIENT_TEMPLATE.FAT&amp;display_string=Audit&amp;VAR:KEY=AZMXKHARML&amp;VAR:QUERY=RkZfRUJJVERBX09QRVIoTFRNLDAsLCwsVVNEKQ==&amp;WINDOW=FIRST_POPUP&amp;HEIGHT=450&amp;WIDTH=450&amp;STAR","T_MAXIMIZED=FALSE&amp;VAR:CALENDAR=US&amp;VAR:SYMBOL=SUNH&amp;VAR:INDEX=0"}</definedName>
    <definedName name="_73__123Graph_CCHART_17" hidden="1">[6]Quarters!$T$30:$T$30</definedName>
    <definedName name="_73__123Graph_ECHART_12" hidden="1">[6]Quarters!$H$25:$K$25</definedName>
    <definedName name="_73__FDSAUDITLINK__" hidden="1">{"fdsup://directions/FAT Viewer?action=UPDATE&amp;creator=factset&amp;DYN_ARGS=TRUE&amp;DOC_NAME=FAT:FQL_AUDITING_CLIENT_TEMPLATE.FAT&amp;display_string=Audit&amp;VAR:KEY=WDKFARMZKP&amp;VAR:QUERY=RkZfRUJJVERBX09QRVIoTFRNLDAsLCwsVVNEKQ==&amp;WINDOW=FIRST_POPUP&amp;HEIGHT=450&amp;WIDTH=450&amp;STAR","T_MAXIMIZED=FALSE&amp;VAR:CALENDAR=US&amp;VAR:SYMBOL=AIR&amp;VAR:INDEX=0"}</definedName>
    <definedName name="_74__123Graph_CCHART_18" hidden="1">[6]Quarters!$T$31:$T$31</definedName>
    <definedName name="_74__123Graph_ECHART_13" hidden="1">[6]Quarters!$H$26:$K$26</definedName>
    <definedName name="_74__FDSAUDITLINK__" hidden="1">{"fdsup://directions/FAT Viewer?action=UPDATE&amp;creator=factset&amp;DYN_ARGS=TRUE&amp;DOC_NAME=FAT:FQL_AUDITING_CLIENT_TEMPLATE.FAT&amp;display_string=Audit&amp;VAR:KEY=GBOFAPUNSF&amp;VAR:QUERY=RkZfRUJJVERBX09QRVIoTFRNLDAsLCwsVVNEKQ==&amp;WINDOW=FIRST_POPUP&amp;HEIGHT=450&amp;WIDTH=450&amp;STAR","T_MAXIMIZED=FALSE&amp;VAR:CALENDAR=US&amp;VAR:SYMBOL=MXWL&amp;VAR:INDEX=0"}</definedName>
    <definedName name="_75__123Graph_CCHART_4" hidden="1">[6]Quarters!$T$24:$T$24</definedName>
    <definedName name="_75__123Graph_ECHART_14" hidden="1">[6]Quarters!$H$27:$K$27</definedName>
    <definedName name="_75__FDSAUDITLINK__" hidden="1">{"fdsup://directions/FAT Viewer?action=UPDATE&amp;creator=factset&amp;DYN_ARGS=TRUE&amp;DOC_NAME=FAT:FQL_AUDITING_CLIENT_TEMPLATE.FAT&amp;display_string=Audit&amp;VAR:KEY=QJSBSTENUT&amp;VAR:QUERY=RkZfRUJJVERBX09QRVIoTFRNLDAsLCwsVVNEKQ==&amp;WINDOW=FIRST_POPUP&amp;HEIGHT=450&amp;WIDTH=450&amp;STAR","T_MAXIMIZED=FALSE&amp;VAR:CALENDAR=US&amp;VAR:SYMBOL=RIG&amp;VAR:INDEX=0"}</definedName>
    <definedName name="_76__123Graph_CCHART_6" hidden="1">[6]Quarters!$T$39:$T$39</definedName>
    <definedName name="_76__123Graph_ECHART_15" hidden="1">[6]Quarters!$H$28:$K$28</definedName>
    <definedName name="_76__FDSAUDITLINK__" hidden="1">{"fdsup://directions/FAT Viewer?action=UPDATE&amp;creator=factset&amp;DYN_ARGS=TRUE&amp;DOC_NAME=FAT:FQL_AUDITING_CLIENT_TEMPLATE.FAT&amp;display_string=Audit&amp;VAR:KEY=UNOBIVMNGP&amp;VAR:QUERY=RkZfRUJJVERBX09QRVIoTFRNLDAsLCwsVVNEKQ==&amp;WINDOW=FIRST_POPUP&amp;HEIGHT=450&amp;WIDTH=450&amp;STAR","T_MAXIMIZED=FALSE&amp;VAR:CALENDAR=US&amp;VAR:SYMBOL=NOA&amp;VAR:INDEX=0"}</definedName>
    <definedName name="_77__123Graph_CCHART_7" hidden="1">[6]Quarters!$T$60:$T$60</definedName>
    <definedName name="_77__123Graph_ECHART_16" hidden="1">[6]Quarters!$H$29:$K$29</definedName>
    <definedName name="_77__FDSAUDITLINK__" hidden="1">{"fdsup://directions/FAT Viewer?action=UPDATE&amp;creator=factset&amp;DYN_ARGS=TRUE&amp;DOC_NAME=FAT:FQL_AUDITING_CLIENT_TEMPLATE.FAT&amp;display_string=Audit&amp;VAR:KEY=OZODERINEV&amp;VAR:QUERY=RkZfRUJJVERBX09QRVIoTFRNLDAsLCwsVVNEKQ==&amp;WINDOW=FIRST_POPUP&amp;HEIGHT=450&amp;WIDTH=450&amp;STAR","T_MAXIMIZED=FALSE&amp;VAR:CALENDAR=US&amp;VAR:SYMBOL=CCBG&amp;VAR:INDEX=0"}</definedName>
    <definedName name="_78__123Graph_CCHART_8" hidden="1">[6]Quarters!$T$40:$T$40</definedName>
    <definedName name="_78__123Graph_ECHART_17" hidden="1">[6]Quarters!$H$30:$K$30</definedName>
    <definedName name="_78__FDSAUDITLINK__" hidden="1">{"fdsup://directions/FAT Viewer?action=UPDATE&amp;creator=factset&amp;DYN_ARGS=TRUE&amp;DOC_NAME=FAT:FQL_AUDITING_CLIENT_TEMPLATE.FAT&amp;display_string=Audit&amp;VAR:KEY=KNYZOXGHUL&amp;VAR:QUERY=RkZfRUJJVERBX09QRVIoTFRNLDAsLCwsVVNEKQ==&amp;WINDOW=FIRST_POPUP&amp;HEIGHT=450&amp;WIDTH=450&amp;STAR","T_MAXIMIZED=FALSE&amp;VAR:CALENDAR=US&amp;VAR:SYMBOL=NFX&amp;VAR:INDEX=0"}</definedName>
    <definedName name="_79__123Graph_CCHART_9" hidden="1">[6]Quarters!$T$61:$T$61</definedName>
    <definedName name="_79__123Graph_ECHART_18" hidden="1">[6]Quarters!$H$31:$K$31</definedName>
    <definedName name="_79__FDSAUDITLINK__" hidden="1">{"fdsup://directions/FAT Viewer?action=UPDATE&amp;creator=factset&amp;DYN_ARGS=TRUE&amp;DOC_NAME=FAT:FQL_AUDITING_CLIENT_TEMPLATE.FAT&amp;display_string=Audit&amp;VAR:KEY=QFQXQBEZOZ&amp;VAR:QUERY=RkZfRUJJVERBX09QRVIoTFRNLDAsLCwsVVNEKQ==&amp;WINDOW=FIRST_POPUP&amp;HEIGHT=450&amp;WIDTH=450&amp;STAR","T_MAXIMIZED=FALSE&amp;VAR:CALENDAR=US&amp;VAR:SYMBOL=KEG&amp;VAR:INDEX=0"}</definedName>
    <definedName name="_8__FDSAUDITLINK__" hidden="1">{"fdsup://directions/FAT Viewer?action=UPDATE&amp;creator=factset&amp;DYN_ARGS=TRUE&amp;DOC_NAME=FAT:FQL_AUDITING_CLIENT_TEMPLATE.FAT&amp;display_string=Audit&amp;VAR:KEY=MHKVAZOPAF&amp;VAR:QUERY=RkZfRUJJVERBX09QRVIoTFRNLDAsLCwsVVNEKQ==&amp;WINDOW=FIRST_POPUP&amp;HEIGHT=450&amp;WIDTH=450&amp;STAR","T_MAXIMIZED=FALSE&amp;VAR:CALENDAR=US&amp;VAR:SYMBOL=CRZO&amp;VAR:INDEX=0"}</definedName>
    <definedName name="_80__123Graph_D_Chart_1A" hidden="1">'[8]Stock Price'!$E$4:$E$265</definedName>
    <definedName name="_80__123Graph_ECHART_4" hidden="1">[6]Quarters!$H$24:$K$24</definedName>
    <definedName name="_80__FDSAUDITLINK__" hidden="1">{"fdsup://directions/FAT Viewer?action=UPDATE&amp;creator=factset&amp;DYN_ARGS=TRUE&amp;DOC_NAME=FAT:FQL_AUDITING_CLIENT_TEMPLATE.FAT&amp;display_string=Audit&amp;VAR:KEY=YXKNIHILET&amp;VAR:QUERY=RkZfRUJJVERBX09QRVIoTFRNLDAsLCwsVVNEKQ==&amp;WINDOW=FIRST_POPUP&amp;HEIGHT=450&amp;WIDTH=450&amp;STAR","T_MAXIMIZED=FALSE&amp;VAR:CALENDAR=US&amp;VAR:SYMBOL=CRR&amp;VAR:INDEX=0"}</definedName>
    <definedName name="_81__123Graph_ECHART_6" hidden="1">[6]Quarters!$H$39:$K$39</definedName>
    <definedName name="_81__FDSAUDITLINK__" hidden="1">{"fdsup://directions/FAT Viewer?action=UPDATE&amp;creator=factset&amp;DYN_ARGS=TRUE&amp;DOC_NAME=FAT:FQL_AUDITING_CLIENT_TEMPLATE.FAT&amp;display_string=Audit&amp;VAR:KEY=SZONGJKPCL&amp;VAR:QUERY=RkZfRUJJVERBX09QRVIoTFRNLDAsLCwsVVNEKQ==&amp;WINDOW=FIRST_POPUP&amp;HEIGHT=450&amp;WIDTH=450&amp;STAR","T_MAXIMIZED=FALSE&amp;VAR:CALENDAR=US&amp;VAR:SYMBOL=SD&amp;VAR:INDEX=0"}</definedName>
    <definedName name="_82__123Graph_ECHART_7" hidden="1">[6]Quarters!$H$60:$K$60</definedName>
    <definedName name="_82__FDSAUDITLINK__" hidden="1">{"fdsup://directions/FAT Viewer?action=UPDATE&amp;creator=factset&amp;DYN_ARGS=TRUE&amp;DOC_NAME=FAT:FQL_AUDITING_CLIENT_TEMPLATE.FAT&amp;display_string=Audit&amp;VAR:KEY=ELINIDUNIT&amp;VAR:QUERY=RkZfRUJJVERBX09QRVIoTFRNLDAsLCwsVVNEKQ==&amp;WINDOW=FIRST_POPUP&amp;HEIGHT=450&amp;WIDTH=450&amp;STAR","T_MAXIMIZED=FALSE&amp;VAR:CALENDAR=US&amp;VAR:SYMBOL=UDRL&amp;VAR:INDEX=0"}</definedName>
    <definedName name="_83__123Graph_DCHART_1" hidden="1">[7]synthgraph!#REF!</definedName>
    <definedName name="_83__123Graph_ECHART_8" hidden="1">[6]Quarters!$H$40:$K$40</definedName>
    <definedName name="_83__FDSAUDITLINK__" hidden="1">{"fdsup://directions/FAT Viewer?action=UPDATE&amp;creator=factset&amp;DYN_ARGS=TRUE&amp;DOC_NAME=FAT:FQL_AUDITING_CLIENT_TEMPLATE.FAT&amp;display_string=Audit&amp;VAR:KEY=GNCPODUVUT&amp;VAR:QUERY=RkZfRUJJVERBX09QRVIoTFRNLDAsLCwsVVNEKQ==&amp;WINDOW=FIRST_POPUP&amp;HEIGHT=450&amp;WIDTH=450&amp;STAR","T_MAXIMIZED=FALSE&amp;VAR:CALENDAR=US&amp;VAR:SYMBOL=PSUN&amp;VAR:INDEX=0"}</definedName>
    <definedName name="_84__123Graph_DCHART_10" hidden="1">[6]Quarters!$L$41:$O$41</definedName>
    <definedName name="_84__123Graph_ECHART_9" hidden="1">[6]Quarters!$H$61:$K$61</definedName>
    <definedName name="_84__FDSAUDITLINK__" hidden="1">{"fdsup://directions/FAT Viewer?action=UPDATE&amp;creator=factset&amp;DYN_ARGS=TRUE&amp;DOC_NAME=FAT:FQL_AUDITING_CLIENT_TEMPLATE.FAT&amp;display_string=Audit&amp;VAR:KEY=AFMROTURMN&amp;VAR:QUERY=RkZfRUJJVERBX09QRVIoTFRNLDAsLCwsVVNEKQ==&amp;WINDOW=FIRST_POPUP&amp;HEIGHT=450&amp;WIDTH=450&amp;STAR","T_MAXIMIZED=FALSE&amp;VAR:CALENDAR=US&amp;VAR:SYMBOL=QEP&amp;VAR:INDEX=0"}</definedName>
    <definedName name="_85__123Graph_DCHART_11" hidden="1">[6]Quarters!$L$62:$O$62</definedName>
    <definedName name="_85__123Graph_F_Chart_1A" hidden="1">'[8]Stock Price'!$G$4:$G$265</definedName>
    <definedName name="_85__FDSAUDITLINK__" hidden="1">{"fdsup://directions/FAT Viewer?action=UPDATE&amp;creator=factset&amp;DYN_ARGS=TRUE&amp;DOC_NAME=FAT:FQL_AUDITING_CLIENT_TEMPLATE.FAT&amp;display_string=Audit&amp;VAR:KEY=KBYZORMPCH&amp;VAR:QUERY=RkZfRUJJVERBX09QRVIoTFRNLDAsLCwsVVNEKQ==&amp;WINDOW=FIRST_POPUP&amp;HEIGHT=450&amp;WIDTH=450&amp;STAR","T_MAXIMIZED=FALSE&amp;VAR:CALENDAR=US&amp;VAR:SYMBOL=CSFS&amp;VAR:INDEX=0"}</definedName>
    <definedName name="_86__123Graph_DCHART_12" hidden="1">[6]Quarters!$L$25:$O$25</definedName>
    <definedName name="_86__123Graph_FCHART_10" hidden="1">[6]Quarters!$D$41:$G$41</definedName>
    <definedName name="_86__FDSAUDITLINK__" hidden="1">{"fdsup://directions/FAT Viewer?action=UPDATE&amp;creator=factset&amp;DYN_ARGS=TRUE&amp;DOC_NAME=FAT:FQL_AUDITING_CLIENT_TEMPLATE.FAT&amp;display_string=Audit&amp;VAR:KEY=ULSLWLSPAV&amp;VAR:QUERY=RkZfRUJJVERBX09QRVIoTFRNLDAsLCwsVVNEKQ==&amp;WINDOW=FIRST_POPUP&amp;HEIGHT=450&amp;WIDTH=450&amp;STAR","T_MAXIMIZED=FALSE&amp;VAR:CALENDAR=US&amp;VAR:SYMBOL=SAI&amp;VAR:INDEX=0"}</definedName>
    <definedName name="_87__123Graph_DCHART_13" hidden="1">[6]Quarters!$L$26:$O$26</definedName>
    <definedName name="_87__123Graph_FCHART_11" hidden="1">[6]Quarters!$D$62:$G$62</definedName>
    <definedName name="_87__FDSAUDITLINK__" hidden="1">{"fdsup://directions/FAT Viewer?action=UPDATE&amp;creator=factset&amp;DYN_ARGS=TRUE&amp;DOC_NAME=FAT:FQL_AUDITING_CLIENT_TEMPLATE.FAT&amp;display_string=Audit&amp;VAR:KEY=KRGZATWXAJ&amp;VAR:QUERY=RkZfRUJJVERBX09QRVIoTFRNLDAsLCwsVVNEKQ==&amp;WINDOW=FIRST_POPUP&amp;HEIGHT=450&amp;WIDTH=450&amp;STAR","T_MAXIMIZED=FALSE&amp;VAR:CALENDAR=US&amp;VAR:SYMBOL=SPRT&amp;VAR:INDEX=0"}</definedName>
    <definedName name="_88__123Graph_DCHART_14" hidden="1">[6]Quarters!$L$27:$O$27</definedName>
    <definedName name="_88__123Graph_FCHART_12" hidden="1">[6]Quarters!$D$25:$G$25</definedName>
    <definedName name="_88__FDSAUDITLINK__" hidden="1">{"fdsup://directions/FAT Viewer?action=UPDATE&amp;creator=factset&amp;DYN_ARGS=TRUE&amp;DOC_NAME=FAT:FQL_AUDITING_CLIENT_TEMPLATE.FAT&amp;display_string=Audit&amp;VAR:KEY=ALMDCVGZAL&amp;VAR:QUERY=RkZfRUJJVERBX09QRVIoTFRNLDAsLCwsVVNEKQ==&amp;WINDOW=FIRST_POPUP&amp;HEIGHT=450&amp;WIDTH=450&amp;STAR","T_MAXIMIZED=FALSE&amp;VAR:CALENDAR=US&amp;VAR:SYMBOL=HGG&amp;VAR:INDEX=0"}</definedName>
    <definedName name="_89__123Graph_DCHART_15" hidden="1">[6]Quarters!$L$28:$O$28</definedName>
    <definedName name="_89__123Graph_FCHART_13" hidden="1">[6]Quarters!$D$26:$G$26</definedName>
    <definedName name="_89__FDSAUDITLINK__" hidden="1">{"fdsup://directions/FAT Viewer?action=UPDATE&amp;creator=factset&amp;DYN_ARGS=TRUE&amp;DOC_NAME=FAT:FQL_AUDITING_CLIENT_TEMPLATE.FAT&amp;display_string=Audit&amp;VAR:KEY=ENALIHQZUJ&amp;VAR:QUERY=RkZfRUJJVERBX09QRVIoTFRNLDAsLCwsVVNEKQ==&amp;WINDOW=FIRST_POPUP&amp;HEIGHT=450&amp;WIDTH=450&amp;STAR","T_MAXIMIZED=FALSE&amp;VAR:CALENDAR=US&amp;VAR:SYMBOL=BAS&amp;VAR:INDEX=0"}</definedName>
    <definedName name="_9__FDSAUDITLINK__" hidden="1">{"fdsup://directions/FAT Viewer?action=UPDATE&amp;creator=factset&amp;DYN_ARGS=TRUE&amp;DOC_NAME=FAT:FQL_AUDITING_CLIENT_TEMPLATE.FAT&amp;display_string=Audit&amp;VAR:KEY=EZOBMNEJMN&amp;VAR:QUERY=RkZfRUJJVERBX09QRVIoTFRNLDAsLCwsVVNEKQ==&amp;WINDOW=FIRST_POPUP&amp;HEIGHT=450&amp;WIDTH=450&amp;STAR","T_MAXIMIZED=FALSE&amp;VAR:CALENDAR=US&amp;VAR:SYMBOL=AXAS&amp;VAR:INDEX=0"}</definedName>
    <definedName name="_90__123Graph_DCHART_16" hidden="1">[6]Quarters!$L$29:$O$29</definedName>
    <definedName name="_90__123Graph_FCHART_14" hidden="1">[6]Quarters!$D$27:$G$27</definedName>
    <definedName name="_90__FDSAUDITLINK__" hidden="1">{"fdsup://directions/FAT Viewer?action=UPDATE&amp;creator=factset&amp;DYN_ARGS=TRUE&amp;DOC_NAME=FAT:FQL_AUDITING_CLIENT_TEMPLATE.FAT&amp;display_string=Audit&amp;VAR:KEY=EZCBIPGHWJ&amp;VAR:QUERY=RkZfRUJJVERBX09QRVIoTFRNLDAsLCwsVVNEKQ==&amp;WINDOW=FIRST_POPUP&amp;HEIGHT=450&amp;WIDTH=450&amp;STAR","T_MAXIMIZED=FALSE&amp;VAR:CALENDAR=US&amp;VAR:SYMBOL=PWER&amp;VAR:INDEX=0"}</definedName>
    <definedName name="_91__123Graph_DCHART_17" hidden="1">[6]Quarters!$L$30:$O$30</definedName>
    <definedName name="_91__123Graph_FCHART_15" hidden="1">[6]Quarters!$D$28:$G$28</definedName>
    <definedName name="_91__FDSAUDITLINK__" hidden="1">{"fdsup://directions/FAT Viewer?action=UPDATE&amp;creator=factset&amp;DYN_ARGS=TRUE&amp;DOC_NAME=FAT:FQL_AUDITING_CLIENT_TEMPLATE.FAT&amp;display_string=Audit&amp;VAR:KEY=UJIFGTCHCB&amp;VAR:QUERY=RkZfRUJJVERBX09QRVIoTFRNLDAsLCwsVVNEKQ==&amp;WINDOW=FIRST_POPUP&amp;HEIGHT=450&amp;WIDTH=450&amp;STAR","T_MAXIMIZED=FALSE&amp;VAR:CALENDAR=US&amp;VAR:SYMBOL=GPRE&amp;VAR:INDEX=0"}</definedName>
    <definedName name="_92__123Graph_DCHART_18" hidden="1">[6]Quarters!$L$31:$O$31</definedName>
    <definedName name="_92__123Graph_FCHART_16" hidden="1">[6]Quarters!$D$29:$G$29</definedName>
    <definedName name="_92__FDSAUDITLINK__" hidden="1">{"fdsup://directions/FAT Viewer?action=UPDATE&amp;creator=factset&amp;DYN_ARGS=TRUE&amp;DOC_NAME=FAT:FQL_AUDITING_CLIENT_TEMPLATE.FAT&amp;display_string=Audit&amp;VAR:KEY=EJWHONMBCT&amp;VAR:QUERY=RkZfRUJJVERBX09QRVIoTFRNLDAsLCwsVVNEKQ==&amp;WINDOW=FIRST_POPUP&amp;HEIGHT=450&amp;WIDTH=450&amp;STAR","T_MAXIMIZED=FALSE&amp;VAR:CALENDAR=US&amp;VAR:SYMBOL=AVNW&amp;VAR:INDEX=0"}</definedName>
    <definedName name="_93__123Graph_DCHART_4" hidden="1">[6]Quarters!$L$24:$O$24</definedName>
    <definedName name="_93__123Graph_FCHART_4" hidden="1">[6]Quarters!$D$24:$G$24</definedName>
    <definedName name="_93__FDSAUDITLINK__" hidden="1">{"fdsup://directions/FAT Viewer?action=UPDATE&amp;creator=factset&amp;DYN_ARGS=TRUE&amp;DOC_NAME=FAT:FQL_AUDITING_CLIENT_TEMPLATE.FAT&amp;display_string=Audit&amp;VAR:KEY=UVIBAHQFUR&amp;VAR:QUERY=RkZfRUJJVERBX09QRVIoTFRNLDAsLCwsVVNEKQ==&amp;WINDOW=FIRST_POPUP&amp;HEIGHT=450&amp;WIDTH=450&amp;STAR","T_MAXIMIZED=FALSE&amp;VAR:CALENDAR=US&amp;VAR:SYMBOL=WTSLA&amp;VAR:INDEX=0"}</definedName>
    <definedName name="_94__123Graph_DCHART_6" hidden="1">[6]Quarters!$L$39:$O$39</definedName>
    <definedName name="_94__123Graph_FCHART_6" hidden="1">[6]Quarters!$D$39:$G$39</definedName>
    <definedName name="_94__FDSAUDITLINK__" hidden="1">{"fdsup://directions/FAT Viewer?action=UPDATE&amp;creator=factset&amp;DYN_ARGS=TRUE&amp;DOC_NAME=FAT:FQL_AUDITING_CLIENT_TEMPLATE.FAT&amp;display_string=Audit&amp;VAR:KEY=SBOHUDSDOF&amp;VAR:QUERY=RkZfRUJJVERBX09QRVIoTFRNLDAsLCwsVVNEKQ==&amp;WINDOW=FIRST_POPUP&amp;HEIGHT=450&amp;WIDTH=450&amp;STAR","T_MAXIMIZED=FALSE&amp;VAR:CALENDAR=US&amp;VAR:SYMBOL=SKH&amp;VAR:INDEX=0"}</definedName>
    <definedName name="_95__123Graph_DCHART_7" hidden="1">[6]Quarters!$L$60:$O$60</definedName>
    <definedName name="_95__123Graph_FCHART_7" hidden="1">[6]Quarters!$D$60:$G$60</definedName>
    <definedName name="_95__FDSAUDITLINK__" hidden="1">{"fdsup://directions/FAT Viewer?action=UPDATE&amp;creator=factset&amp;DYN_ARGS=TRUE&amp;DOC_NAME=FAT:FQL_AUDITING_CLIENT_TEMPLATE.FAT&amp;display_string=Audit&amp;VAR:KEY=SXULUVKDKR&amp;VAR:QUERY=RkZfRUJJVERBX09QRVIoTFRNLDAsLCwsVVNEKQ==&amp;WINDOW=FIRST_POPUP&amp;HEIGHT=450&amp;WIDTH=450&amp;STAR","T_MAXIMIZED=FALSE&amp;VAR:CALENDAR=US&amp;VAR:SYMBOL=ASEI&amp;VAR:INDEX=0"}</definedName>
    <definedName name="_96__123Graph_DCHART_8" hidden="1">[6]Quarters!$L$40:$O$40</definedName>
    <definedName name="_96__123Graph_FCHART_8" hidden="1">[6]Quarters!$D$40:$G$40</definedName>
    <definedName name="_96__FDSAUDITLINK__" hidden="1">{"fdsup://directions/FAT Viewer?action=UPDATE&amp;creator=factset&amp;DYN_ARGS=TRUE&amp;DOC_NAME=FAT:FQL_AUDITING_CLIENT_TEMPLATE.FAT&amp;display_string=Audit&amp;VAR:KEY=GTYNGXCREV&amp;VAR:QUERY=RkZfRUJJVERBX09QRVIoTFRNLDAsLCwsVVNEKQ==&amp;WINDOW=FIRST_POPUP&amp;HEIGHT=450&amp;WIDTH=450&amp;STAR","T_MAXIMIZED=FALSE&amp;VAR:CALENDAR=US&amp;VAR:SYMBOL=SQNM&amp;VAR:INDEX=0"}</definedName>
    <definedName name="_97__123Graph_DCHART_9" hidden="1">[6]Quarters!$L$61:$O$61</definedName>
    <definedName name="_97__123Graph_FCHART_9" hidden="1">[6]Quarters!$D$61:$G$61</definedName>
    <definedName name="_97__FDSAUDITLINK__" hidden="1">{"fdsup://directions/FAT Viewer?action=UPDATE&amp;creator=factset&amp;DYN_ARGS=TRUE&amp;DOC_NAME=FAT:FQL_AUDITING_CLIENT_TEMPLATE.FAT&amp;display_string=Audit&amp;VAR:KEY=OBYXIPWPML&amp;VAR:QUERY=RkZfRUJJVERBX09QRVIoTFRNLDAsLCwsVVNEKQ==&amp;WINDOW=FIRST_POPUP&amp;HEIGHT=450&amp;WIDTH=450&amp;STAR","T_MAXIMIZED=FALSE&amp;VAR:CALENDAR=US&amp;VAR:SYMBOL=NR&amp;VAR:INDEX=0"}</definedName>
    <definedName name="_98__123Graph_E_Chart_1A" hidden="1">'[8]Stock Price'!$F$4:$F$265</definedName>
    <definedName name="_98__123Graph_LBL_ACHART_1" hidden="1">[7]synthgraph!#REF!</definedName>
    <definedName name="_98__FDSAUDITLINK__" hidden="1">{"fdsup://directions/FAT Viewer?action=UPDATE&amp;creator=factset&amp;DYN_ARGS=TRUE&amp;DOC_NAME=FAT:FQL_AUDITING_CLIENT_TEMPLATE.FAT&amp;display_string=Audit&amp;VAR:KEY=KNORULAPKD&amp;VAR:QUERY=RkZfRUJJVERBX09QRVIoTFRNLDAsLCwsVVNEKQ==&amp;WINDOW=FIRST_POPUP&amp;HEIGHT=450&amp;WIDTH=450&amp;STAR","T_MAXIMIZED=FALSE&amp;VAR:CALENDAR=US&amp;VAR:SYMBOL=BGFV&amp;VAR:INDEX=0"}</definedName>
    <definedName name="_99__123Graph_ECHART_10" hidden="1">[6]Quarters!$H$41:$K$41</definedName>
    <definedName name="_99__123Graph_LBL_ACHART_3" hidden="1">#REF!</definedName>
    <definedName name="_99__FDSAUDITLINK__" hidden="1">{"fdsup://directions/FAT Viewer?action=UPDATE&amp;creator=factset&amp;DYN_ARGS=TRUE&amp;DOC_NAME=FAT:FQL_AUDITING_CLIENT_TEMPLATE.FAT&amp;display_string=Audit&amp;VAR:KEY=KDYXCHSLGL&amp;VAR:QUERY=RkZfRUJJVERBX09QRVIoTFRNLDAsLCwsVVNEKQ==&amp;WINDOW=FIRST_POPUP&amp;HEIGHT=450&amp;WIDTH=450&amp;STAR","T_MAXIMIZED=FALSE&amp;VAR:CALENDAR=US&amp;VAR:SYMBOL=HAL&amp;VAR:INDEX=0"}</definedName>
    <definedName name="_aa2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_aa3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_b2" hidden="1">{"PVGraph2",#N/A,FALSE,"PV Data"}</definedName>
    <definedName name="_b3" hidden="1">{"PVGraph2",#N/A,FALSE,"PV Data"}</definedName>
    <definedName name="_bdm.028A05E5E06845A58338AC80DF3D97E6.edm" hidden="1">#REF!</definedName>
    <definedName name="_bdm.03528FFCD5B24C4FB17871978A944068.edm" hidden="1">#REF!</definedName>
    <definedName name="_bdm.056C5CE195D04AEBA1A81C0C7DA27FDA.edm" hidden="1">#REF!</definedName>
    <definedName name="_bdm.14FF9C9567644750A3759E689D03070C.edm" hidden="1">#REF!</definedName>
    <definedName name="_bdm.16D6BA01C77A40F1BC078F19F369944F.edm" hidden="1">#REF!</definedName>
    <definedName name="_bdm.18C5D51182C9474A86FB6E1B1FC656F1.edm" hidden="1">#REF!</definedName>
    <definedName name="_bdm.1F81E3BF0625499AB464F7D63140E7FB.edm" hidden="1">#REF!</definedName>
    <definedName name="_bdm.1F9F81024B8A48E88AB20590FBC9EAC4.edm" hidden="1">#REF!</definedName>
    <definedName name="_bdm.21742A8D787C45828DA15D124B75C7CF.edm" hidden="1">#REF!</definedName>
    <definedName name="_bdm.272003E0256B4516AABC1E53C47CFFF2.edm" hidden="1">#REF!</definedName>
    <definedName name="_bdm.2F736FA6D5714B21A7F7FB5142C6FBE1.edm" hidden="1">#REF!</definedName>
    <definedName name="_bdm.319C8F6D30984183859C7DB2EFB88985.edm" hidden="1">#REF!</definedName>
    <definedName name="_bdm.33EA3DA485014778BD9B44A14DE05160.edm" hidden="1">#REF!</definedName>
    <definedName name="_bdm.35B8EC07BC2842409A1E7D6641052E8A.edm" hidden="1">#REF!</definedName>
    <definedName name="_bdm.36ECF5BE8C764416B4FEFAB43F7F4334.edm" hidden="1">#REF!</definedName>
    <definedName name="_bdm.37CC03D3248D400A80161DB94216676E.edm" hidden="1">#REF!</definedName>
    <definedName name="_bdm.392F6BAEDC214AE58D1D2D7067BB971E.edm" hidden="1">#REF!</definedName>
    <definedName name="_bdm.3C49432EBC1B41479EB1715A1938A31C.edm" hidden="1">#REF!</definedName>
    <definedName name="_bdm.3D48200D60544AB79C3694531093BE4C.edm" hidden="1">#REF!</definedName>
    <definedName name="_bdm.41F671E4F93D4C8FB2F0D30A77182820.edm" hidden="1">#REF!</definedName>
    <definedName name="_bdm.4751EFC2D0EC4AF793C20AE594DE5111.edm" hidden="1">#REF!</definedName>
    <definedName name="_bdm.4b604e31dc0f487b8ed73800d0bcd877.edm" hidden="1">#REF!</definedName>
    <definedName name="_bdm.4C7C66F920364B68B7BB0FBA2468077F.edm" hidden="1">#REF!</definedName>
    <definedName name="_bdm.4DF6873A70A34A5B85140C0E3EA06F6B.edm" hidden="1">#REF!</definedName>
    <definedName name="_bdm.4F9D6F55E3B3447EBF02FC46E009DC59.edm" hidden="1">#REF!</definedName>
    <definedName name="_bdm.50501EDFA52E4ABABC3DCD76575EF4DC.edm" hidden="1">#REF!</definedName>
    <definedName name="_bdm.5251135fe44f4167b1ee0ca4ac311628.edm" hidden="1">#REF!</definedName>
    <definedName name="_bdm.53217515DB044CCAA5C6C6C3C1BAE1B7.edm" hidden="1">#REF!</definedName>
    <definedName name="_bdm.54FB280F2F004B7EB67F20C09C274E65.edm" hidden="1">#REF!</definedName>
    <definedName name="_bdm.589755F4D3F242B687EFD65FA62705C8.edm" hidden="1">#REF!</definedName>
    <definedName name="_bdm.5C4A63CFC2F74366AE99740EB7F82145.edm" hidden="1">#REF!</definedName>
    <definedName name="_bdm.5D7C526EC05849A0B49E6510606B1B5D.edm" hidden="1">#REF!</definedName>
    <definedName name="_bdm.5E474C5D7D254A1B939F03B6B94DDCC7.edm" hidden="1">'[9]New Cong Sum'!$A:$IV</definedName>
    <definedName name="_bdm.60190c2b89294a078ea7c1d6b137bb9c.edm" hidden="1">#REF!</definedName>
    <definedName name="_bdm.6318EE0F544942CFB1AAAEB9F64F6AA7.edm" hidden="1">#REF!</definedName>
    <definedName name="_bdm.645FBDC694FE4C469AB3853F4BC467B8.edm" hidden="1">#REF!</definedName>
    <definedName name="_bdm.6B7CED135F7140F4AFF4FA679B6E51CC.edm" hidden="1">#REF!</definedName>
    <definedName name="_bdm.6D47F720147D4BD8BB2854AA9C1D8857.edm" hidden="1">#REF!</definedName>
    <definedName name="_bdm.6DF53764379345739EC2A07213F443B2.edm" hidden="1">#REF!</definedName>
    <definedName name="_bdm.703EBCB1853C4D1BAEDE291918F06BA4.edm" hidden="1">#REF!</definedName>
    <definedName name="_bdm.725ac6fd78d54541b44b3f7ba5b56c9e.edm" hidden="1">#REF!</definedName>
    <definedName name="_bdm.78C37C602CA7444FBAE3BE06E00F2D66.edm" hidden="1">#REF!</definedName>
    <definedName name="_bdm.7C86D15DF8FB41AC872F1C14D71B6BCD.edm" hidden="1">#REF!</definedName>
    <definedName name="_bdm.7D203A457BE644FB98CCC652E66A81D6.edm" hidden="1">#REF!</definedName>
    <definedName name="_bdm.7D7A44EA16CE475EA185EFD17262B70A.edm" hidden="1">#REF!</definedName>
    <definedName name="_bdm.7ED39C7B64814FB5BBACE1F7A46619B1.edm" hidden="1">#REF!</definedName>
    <definedName name="_bdm.81C4689A1C984F769BE375752665CCF6.edm" hidden="1">#REF!</definedName>
    <definedName name="_bdm.81FC997CADA946FC9DCAECEEE72EA7BF.edm" hidden="1">#REF!</definedName>
    <definedName name="_bdm.833b00cb166146a584e394f67e6abcad.edm" hidden="1">#REF!</definedName>
    <definedName name="_bdm.84818E1B1B524CACBB957FBC5A09FD83.edm" hidden="1">#REF!</definedName>
    <definedName name="_bdm.869B300992704E6C8B719A10338A525C.edm" hidden="1">#REF!</definedName>
    <definedName name="_bdm.888BF995A6CE43F8A08B56461F833520.edm" hidden="1">#REF!</definedName>
    <definedName name="_bdm.89053E1F9CAA462FAAD03E7098FE6149.edm" hidden="1">#REF!</definedName>
    <definedName name="_bdm.93E00D89B73C40AFBAA02E2C812A8D7B.edm" hidden="1">#REF!</definedName>
    <definedName name="_bdm.9599669E977D4C869B24B6228B122350.edm" hidden="1">#REF!</definedName>
    <definedName name="_bdm.989B3AE763594EF29B4AA9A0E00D41E3.edm" hidden="1">#REF!</definedName>
    <definedName name="_bdm.9CE2C60EA47447199C6BE772730569A6.edm" hidden="1">#REF!</definedName>
    <definedName name="_bdm.aa2241a9f2d44c2e878abf823170b7b3.edm" hidden="1">#REF!</definedName>
    <definedName name="_bdm.AA456B25180E458195C34E195A600B44.edm" hidden="1">#REF!</definedName>
    <definedName name="_bdm.ABAE7979F9F640F8A5D7DA5F2347432C.edm" hidden="1">#REF!</definedName>
    <definedName name="_bdm.AC1FBCED3A4043D69C4326B76A65555B.edm" hidden="1">#REF!</definedName>
    <definedName name="_bdm.ACF1E298F99D450E815B16127825EB38.edm" hidden="1">#REF!</definedName>
    <definedName name="_bdm.AF162AD085C043EF89C1271767A214E5.edm" hidden="1">#REF!</definedName>
    <definedName name="_bdm.B6F2CA4D63314255A3615785AEDB967F.edm" hidden="1">#REF!</definedName>
    <definedName name="_bdm.BB36029877F84C8EA232ED2FB326B99E.edm" hidden="1">#REF!</definedName>
    <definedName name="_bdm.C2E401C6842348819F077756D70DFA3B.edm" hidden="1">#REF!</definedName>
    <definedName name="_bdm.C3B7266E72CC40E88C9F569DEC476DC7.edm" hidden="1">#REF!</definedName>
    <definedName name="_bdm.C618D71268E7479C969EB3507A72AB58.edm" hidden="1">#REF!</definedName>
    <definedName name="_bdm.CE94C805E56F4131B2E2AC2DEC82DE08.edm" hidden="1">#REF!</definedName>
    <definedName name="_bdm.D2A2829F02F84DD3BC336DAA78DF958A.edm" hidden="1">#REF!</definedName>
    <definedName name="_bdm.D4DE2D3626214DFEA5AC29DD42866224.edm" hidden="1">#REF!</definedName>
    <definedName name="_bdm.d5f3bde387354e11aa79c2b082a1373d.edm" hidden="1">#REF!</definedName>
    <definedName name="_bdm.D9B37931D7F94F5D9B512D5EDC49E88D.edm" hidden="1">#REF!</definedName>
    <definedName name="_bdm.DAB3A0F448CB4DE1B1FF7AC35E7A1E62.edm" hidden="1">#REF!</definedName>
    <definedName name="_bdm.DD198B09B29947C4A91036666023904D.edm" hidden="1">#REF!</definedName>
    <definedName name="_bdm.DFBB029855984E6C80E3BFF0F4DD8222.edm" hidden="1">#REF!</definedName>
    <definedName name="_bdm.E030AA44792E40F7964582DD624507C5.edm" hidden="1">#REF!</definedName>
    <definedName name="_bdm.E61458EFE3964BB4A9440718D4772AA0.edm" hidden="1">#REF!</definedName>
    <definedName name="_bdm.EA8C62D82D3449DD8C4AFF8EC46E8402.edm" hidden="1">#REF!</definedName>
    <definedName name="_bdm.EB32BF0726ED43BAA1558EF874A7F833.edm" hidden="1">#REF!</definedName>
    <definedName name="_bdm.F00E4CD1354A42AE8B5589F8205AF78E.edm" hidden="1">#REF!</definedName>
    <definedName name="_bdm.F136AA9E55334302B7A2C9C97FB6D5F0.edm" hidden="1">#REF!</definedName>
    <definedName name="_bdm.F15909A668A947D9961592BE14A4E2DF.edm" hidden="1">#REF!</definedName>
    <definedName name="_bdm.f1f7d99a402649bbb2629f80b41b9e0a.edm" hidden="1">#REF!</definedName>
    <definedName name="_bdm.FEDFBA54A9FC4CC1BE6FA2FD3F453E7A.edm" hidden="1">#REF!</definedName>
    <definedName name="_bdm.FF6FABAB572D46E1B990DE6427F1F462.edm" hidden="1">#REF!</definedName>
    <definedName name="_Dist_Bin" hidden="1">#REF!</definedName>
    <definedName name="_Dist_Values" hidden="1">#REF!</definedName>
    <definedName name="_ffa1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_Fill" hidden="1">#REF!</definedName>
    <definedName name="_fy97" hidden="1">{#N/A,#N/A,FALSE,"FY97";#N/A,#N/A,FALSE,"FY98";#N/A,#N/A,FALSE,"FY99";#N/A,#N/A,FALSE,"FY00";#N/A,#N/A,FALSE,"FY01"}</definedName>
    <definedName name="_I2" hidden="1">{"PVGraph2",#N/A,FALSE,"PV Data"}</definedName>
    <definedName name="_i21" hidden="1">{"PVGraph2",#N/A,FALSE,"PV Data"}</definedName>
    <definedName name="_I22" hidden="1">{"PVGraph2",#N/A,FALSE,"PV Data"}</definedName>
    <definedName name="_i2211" hidden="1">{"PVGraph2",#N/A,FALSE,"PV Data"}</definedName>
    <definedName name="_i223" hidden="1">{"PVGraph2",#N/A,FALSE,"PV Data"}</definedName>
    <definedName name="_i23" hidden="1">{"PVGraph2",#N/A,FALSE,"PV Data"}</definedName>
    <definedName name="_i2323" hidden="1">{"PVGraph2",#N/A,FALSE,"PV Data"}</definedName>
    <definedName name="_i24" hidden="1">{"PVGraph2",#N/A,FALSE,"PV Data"}</definedName>
    <definedName name="_I3" hidden="1">{"PVGraph2",#N/A,FALSE,"PV Data"}</definedName>
    <definedName name="_II2" hidden="1">{"PVGraph2",#N/A,FALSE,"PV Data"}</definedName>
    <definedName name="_Key1" hidden="1">'[10]2073904'!#REF!</definedName>
    <definedName name="_Key2" hidden="1">'[10]2073904'!#REF!</definedName>
    <definedName name="_Keyn" hidden="1">#REF!</definedName>
    <definedName name="_Order1" hidden="1">255</definedName>
    <definedName name="_Order2" hidden="1">255</definedName>
    <definedName name="_Parse_Out" hidden="1">#REF!</definedName>
    <definedName name="_q234" hidden="1">'[5]sales vol.'!$J$211:$J$214</definedName>
    <definedName name="_r" hidden="1">{"consolidated",#N/A,FALSE,"Sheet1";"cms",#N/A,FALSE,"Sheet1";"fse",#N/A,FALSE,"Sheet1"}</definedName>
    <definedName name="_Regression_Int" hidden="1">1</definedName>
    <definedName name="_Regression_Out" hidden="1">#REF!</definedName>
    <definedName name="_Regression_X" hidden="1">#REF!</definedName>
    <definedName name="_Regression_Y" hidden="1">#REF!</definedName>
    <definedName name="_s1" hidden="1">'[5]sales vol.'!$J$34:$J$37</definedName>
    <definedName name="_s2" hidden="1">'[5]sales vol.'!$J$398:$J$401</definedName>
    <definedName name="_s3" hidden="1">'[5]sales vol.'!$J$211:$J$214</definedName>
    <definedName name="_s4" hidden="1">'[5]sales vol.'!$I$1121:$I$1122</definedName>
    <definedName name="_s5" hidden="1">'[5]sales vol.'!$I$1632:$I$1635</definedName>
    <definedName name="_s6" hidden="1">'[5]sales vol.'!$I$2248:$I$2251</definedName>
    <definedName name="_Sort" hidden="1">'[10]2073904'!#REF!</definedName>
    <definedName name="_Sortn" hidden="1">#REF!</definedName>
    <definedName name="_Table1_In1" hidden="1">#REF!</definedName>
    <definedName name="_Table1_Out" hidden="1">#REF!</definedName>
    <definedName name="_Table2_In1" hidden="1">#REF!</definedName>
    <definedName name="_Table2_In2" hidden="1">#REF!</definedName>
    <definedName name="_Table2_Out" hidden="1">#REF!</definedName>
    <definedName name="_Table3_In2" hidden="1">#REF!</definedName>
    <definedName name="_w1" hidden="1">{"PVGraph2",#N/A,FALSE,"PV Data"}</definedName>
    <definedName name="_w11" hidden="1">{"PVGraph2",#N/A,FALSE,"PV Data"}</definedName>
    <definedName name="_w112" hidden="1">{"PVGraph2",#N/A,FALSE,"PV Data"}</definedName>
    <definedName name="_w1121" hidden="1">{"PVGraph2",#N/A,FALSE,"PV Data"}</definedName>
    <definedName name="_w12" hidden="1">{"PVGraph2",#N/A,FALSE,"PV Data"}</definedName>
    <definedName name="_w121" hidden="1">{"PVGraph2",#N/A,FALSE,"PV Data"}</definedName>
    <definedName name="_w12345" hidden="1">{"PVGraph2",#N/A,FALSE,"PV Data"}</definedName>
    <definedName name="_w13" hidden="1">{"PVGraph2",#N/A,FALSE,"PV Data"}</definedName>
    <definedName name="_w2" hidden="1">{"PVGraph2",#N/A,FALSE,"PV Data"}</definedName>
    <definedName name="_w3" hidden="1">{"PVGraph2",#N/A,FALSE,"PV Data"}</definedName>
    <definedName name="_wer33" hidden="1">{"cover",#N/A,TRUE,"Cover";"toc5",#N/A,TRUE,"TOC";"over",#N/A,TRUE,"Overview";"ts2",#N/A,TRUE,"Det_Trans_Sum";"ei1",#N/A,TRUE,"Earnings Impact";"ad1",#N/A,TRUE,"accretion dilution";"pfis1",#N/A,TRUE,"Pro Forma Income Statement";"ca1",#N/A,TRUE,"Contribution_Analysis";"acq1",#N/A,TRUE,"Acquirer";"tar1",#N/A,TRUE,"Target"}</definedName>
    <definedName name="_wrn1" hidden="1">{#N/A,#N/A,FALSE,"DCF";#N/A,#N/A,FALSE,"WACC";#N/A,#N/A,FALSE,"Sales_EBIT";#N/A,#N/A,FALSE,"Capex_Depreciation";#N/A,#N/A,FALSE,"WC";#N/A,#N/A,FALSE,"Interest";#N/A,#N/A,FALSE,"Assumptions"}</definedName>
    <definedName name="_x2" hidden="1">{"PVGraph2",#N/A,FALSE,"PV Data"}</definedName>
    <definedName name="_y2" hidden="1">{"PVGraph2",#N/A,FALSE,"PV Data"}</definedName>
    <definedName name="_y22" hidden="1">{"PVGraph2",#N/A,FALSE,"PV Data"}</definedName>
    <definedName name="a1002.xls" hidden="1">[11]sheetControl!$P$8</definedName>
    <definedName name="AAA_DOCTOPS" hidden="1">"AAA_SET"</definedName>
    <definedName name="AAA_duser" hidden="1">"OFF"</definedName>
    <definedName name="aaaa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aaaaa" hidden="1">{#N/A,#N/A,FALSE,"Parts";#N/A,#N/A,FALSE,"FG";#N/A,#N/A,FALSE,"Raw Material";#N/A,#N/A,FALSE,"Resale"}</definedName>
    <definedName name="AAB_Addin5" hidden="1">"AAB_Description for addin 5,Description for addin 5,Description for addin 5,Description for addin 5,Description for addin 5,Description for addin 5"</definedName>
    <definedName name="ab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ABCD" hidden="1">{#N/A,#N/A,FALSE,"GROSS_MARGIN_07_96";#N/A,#N/A,FALSE,"SALES_07_96";#N/A,#N/A,FALSE,"PURCHASE_07_96"}</definedName>
    <definedName name="ACDE" hidden="1">{#N/A,#N/A,FALSE,"GROSS_MARGIN_07_96";#N/A,#N/A,FALSE,"SALES_07_96";#N/A,#N/A,FALSE,"PURCHASE_07_96"}</definedName>
    <definedName name="adafasf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adcd" hidden="1">{#N/A,#N/A,FALSE,"Sheet8";#N/A,#N/A,FALSE,"Sheet7"}</definedName>
    <definedName name="adewq" hidden="1">{#N/A,#N/A,FALSE,"Parts";#N/A,#N/A,FALSE,"FG";#N/A,#N/A,FALSE,"Raw Material";#N/A,#N/A,FALSE,"Resale"}</definedName>
    <definedName name="adfadf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adfadsaf" hidden="1">{#N/A,#N/A,FALSE,"Parts";#N/A,#N/A,FALSE,"FG";#N/A,#N/A,FALSE,"Raw Material";#N/A,#N/A,FALSE,"Resale"}</definedName>
    <definedName name="adsf" hidden="1">{#N/A,#N/A,FALSE,"Sheet1";#N/A,#N/A,FALSE,"Sheet2";#N/A,#N/A,FALSE,"Sheet3";#N/A,#N/A,FALSE,"Sheet4";#N/A,#N/A,FALSE,"Sheet5";#N/A,#N/A,FALSE,"Sheet6"}</definedName>
    <definedName name="adsfadsf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adsfwef" hidden="1">{#N/A,#N/A,FALSE,"Parts";#N/A,#N/A,FALSE,"FG";#N/A,#N/A,FALSE,"Raw Material";#N/A,#N/A,FALSE,"Resale"}</definedName>
    <definedName name="afaaa" hidden="1">{#N/A,#N/A,FALSE,"Parts";#N/A,#N/A,FALSE,"FG";#N/A,#N/A,FALSE,"Raw Material";#N/A,#N/A,FALSE,"Resale"}</definedName>
    <definedName name="afdfsafasdfdsfw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afdsafa" hidden="1">{#N/A,#N/A,FALSE,"Parts";#N/A,#N/A,FALSE,"FG";#N/A,#N/A,FALSE,"Raw Material";#N/A,#N/A,FALSE,"Resale"}</definedName>
    <definedName name="ag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ahahah" hidden="1">{"selling",#N/A,FALSE,"Selling Expense"}</definedName>
    <definedName name="amin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anscount" hidden="1">1</definedName>
    <definedName name="AP_Balance">'[12]AP Run'!$E$9:$E$3000</definedName>
    <definedName name="AP_SCHEDULES1" hidden="1">{#N/A,#N/A,FALSE,"SUMM_JUNE_96";#N/A,#N/A,FALSE,"SCH_7";#N/A,#N/A,FALSE,"SCH_14";#N/A,#N/A,FALSE,"AP_SUPPLIER_SCH_17"}</definedName>
    <definedName name="aqz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ar" hidden="1">{#N/A,#N/A,FALSE,"Aging Summary";#N/A,#N/A,FALSE,"Ratio Analysis";#N/A,#N/A,FALSE,"Test 120 Day Accts";#N/A,#N/A,FALSE,"Tickmarks"}</definedName>
    <definedName name="AR_SCHEDULES1" hidden="1">{#N/A,#N/A,FALSE,"A_R_SUM_JUNE_96";#N/A,#N/A,FALSE,"SCH_9";#N/A,#N/A,FALSE,"SCH_7";#N/A,#N/A,FALSE,"SCH_14"}</definedName>
    <definedName name="Ardhini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ArmaPPA" hidden="1">{#N/A,#N/A,FALSE,"Sheet8";#N/A,#N/A,FALSE,"Sheet7"}</definedName>
    <definedName name="Art4point2b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AS" hidden="1">{#N/A,#N/A,FALSE,"Aging Summary";#N/A,#N/A,FALSE,"Ratio Analysis";#N/A,#N/A,FALSE,"Test 120 Day Accts";#N/A,#N/A,FALSE,"Tickmarks"}</definedName>
    <definedName name="AS2DocOpenMode" hidden="1">"AS2DocumentEdit"</definedName>
    <definedName name="AS2NamedRange" hidden="1">3</definedName>
    <definedName name="AS2ReportLS" hidden="1">2</definedName>
    <definedName name="AS2StaticLS" hidden="1">#REF!</definedName>
    <definedName name="AS2SyncStepLS" hidden="1">3</definedName>
    <definedName name="AS2TickmarkLS" hidden="1">#REF!</definedName>
    <definedName name="AS2VersionLS" hidden="1">220</definedName>
    <definedName name="asd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asdd" hidden="1">{#N/A,#N/A,FALSE,"Sheet1";#N/A,#N/A,FALSE,"Sheet2";#N/A,#N/A,FALSE,"Sheet3";#N/A,#N/A,FALSE,"Sheet4";#N/A,#N/A,FALSE,"Sheet5";#N/A,#N/A,FALSE,"Sheet6"}</definedName>
    <definedName name="asdf" hidden="1">{#N/A,#N/A,FALSE,"Sheet1";#N/A,#N/A,FALSE,"Sheet2";#N/A,#N/A,FALSE,"Sheet3";#N/A,#N/A,FALSE,"Sheet4";#N/A,#N/A,FALSE,"Sheet5";#N/A,#N/A,FALSE,"Sheet6"}</definedName>
    <definedName name="asdfad" hidden="1">{#N/A,#N/A,FALSE,"Parts";#N/A,#N/A,FALSE,"FG";#N/A,#N/A,FALSE,"Raw Material";#N/A,#N/A,FALSE,"Resale"}</definedName>
    <definedName name="asr" hidden="1">{#N/A,#N/A,FALSE,"Aging Summary";#N/A,#N/A,FALSE,"Ratio Analysis";#N/A,#N/A,FALSE,"Test 120 Day Accts";#N/A,#N/A,FALSE,"Tickmarks"}</definedName>
    <definedName name="aug" hidden="1">[13]sheetControl!$P$8</definedName>
    <definedName name="august" hidden="1">[14]sheetControl!$P$8</definedName>
    <definedName name="avegmultiple" hidden="1">#REF!</definedName>
    <definedName name="avvvv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ayu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b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bb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bbbbbb" hidden="1">{#N/A,#N/A,FALSE,"Inc. Statement";#N/A,#N/A,FALSE,"Balance Sheet";#N/A,#N/A,FALSE,"Cash Flow";#N/A,#N/A,FALSE,"Manufacturing";#N/A,#N/A,FALSE,"Quality";#N/A,#N/A,FALSE,"Sales";#N/A,#N/A,FALSE,"Marketing";#N/A,#N/A,FALSE,"R &amp; D";#N/A,#N/A,FALSE,"G &amp; A";#N/A,#N/A,FALSE,"Prof. Fees";#N/A,#N/A,FALSE,"Mfg. Wages";#N/A,#N/A,FALSE,"Mfg. Salaries";#N/A,#N/A,FALSE,"Quality Salaries";#N/A,#N/A,FALSE,"Sales Salaries";#N/A,#N/A,FALSE,"Mktg. Salaries";#N/A,#N/A,FALSE,"R &amp; D Salaries";#N/A,#N/A,FALSE,"G &amp; A Salaries"}</definedName>
    <definedName name="bbyy" hidden="1">{#N/A,#N/A,FALSE,"Parts";#N/A,#N/A,FALSE,"FG";#N/A,#N/A,FALSE,"Raw Material";#N/A,#N/A,FALSE,"Resale"}</definedName>
    <definedName name="beqrgh2q" hidden="1">{#N/A,#N/A,FALSE,"Parts";#N/A,#N/A,FALSE,"FG";#N/A,#N/A,FALSE,"Raw Material";#N/A,#N/A,FALSE,"Resale"}</definedName>
    <definedName name="BG_Del" hidden="1">15</definedName>
    <definedName name="BG_Ins" hidden="1">4</definedName>
    <definedName name="BG_Mod" hidden="1">6</definedName>
    <definedName name="BLPH1" hidden="1">#REF!</definedName>
    <definedName name="BLPH10" hidden="1">[15]Rough!#REF!</definedName>
    <definedName name="BLPH11" hidden="1">[15]Rough!#REF!</definedName>
    <definedName name="BLPH12" hidden="1">[15]Rough!#REF!</definedName>
    <definedName name="BLPH13" hidden="1">[15]Rough!#REF!</definedName>
    <definedName name="BLPH14" hidden="1">[15]Rough!#REF!</definedName>
    <definedName name="BLPH15" hidden="1">[15]Rough!#REF!</definedName>
    <definedName name="BLPH16" hidden="1">[15]Rough!#REF!</definedName>
    <definedName name="BLPH17" hidden="1">[15]Rough!#REF!</definedName>
    <definedName name="BLPH18" hidden="1">[15]Rough!#REF!</definedName>
    <definedName name="BLPH19" hidden="1">[15]Rough!#REF!</definedName>
    <definedName name="BLPH2" hidden="1">#REF!</definedName>
    <definedName name="BLPH20" hidden="1">[15]Rough!#REF!</definedName>
    <definedName name="BLPH21" hidden="1">[15]Rough!$C$3</definedName>
    <definedName name="BLPH22" hidden="1">[15]Rough!$E$3</definedName>
    <definedName name="BLPH23" hidden="1">[15]Rough!#REF!</definedName>
    <definedName name="BLPH24" hidden="1">[15]Rough!#REF!</definedName>
    <definedName name="BLPH25" hidden="1">[15]Rough!#REF!</definedName>
    <definedName name="BLPH26" hidden="1">[15]Rough!#REF!</definedName>
    <definedName name="BLPH27" hidden="1">[15]Rough!#REF!</definedName>
    <definedName name="BLPH28" hidden="1">[15]Rough!#REF!</definedName>
    <definedName name="BLPH29" hidden="1">[15]Rough!$H$3</definedName>
    <definedName name="BLPH3" hidden="1">#REF!</definedName>
    <definedName name="BLPH30" hidden="1">[15]Rough!#REF!</definedName>
    <definedName name="BLPH31" hidden="1">[15]Rough!#REF!</definedName>
    <definedName name="BLPH32" hidden="1">[15]Rough!#REF!</definedName>
    <definedName name="BLPH33" hidden="1">[15]Rough!$J$3</definedName>
    <definedName name="BLPH4" hidden="1">#REF!</definedName>
    <definedName name="BLPH5" hidden="1">#REF!</definedName>
    <definedName name="BLPH6" hidden="1">#REF!</definedName>
    <definedName name="BLPH7" hidden="1">#REF!</definedName>
    <definedName name="BLPH8" hidden="1">[15]Rough!#REF!</definedName>
    <definedName name="BLPH9" hidden="1">[15]Rough!#REF!</definedName>
    <definedName name="bnc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bnnn" hidden="1">{"consolidated",#N/A,FALSE,"Sheet1";"cms",#N/A,FALSE,"Sheet1";"fse",#N/A,FALSE,"Sheet1"}</definedName>
    <definedName name="bob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boo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Book" hidden="1">{#N/A,#N/A,FALSE,"SUMM_JUNE_96";#N/A,#N/A,FALSE,"SCH_7";#N/A,#N/A,FALSE,"SCH_14";#N/A,#N/A,FALSE,"AP_SUPPLIER_SCH_17"}</definedName>
    <definedName name="BOOK_3" hidden="1">{#N/A,#N/A,FALSE,"SUMM_JUNE_96";#N/A,#N/A,FALSE,"SCH_7";#N/A,#N/A,FALSE,"SCH_14";#N/A,#N/A,FALSE,"AP_SUPPLIER_SCH_17"}</definedName>
    <definedName name="BPFConn">#REF!</definedName>
    <definedName name="BPFDate">#REF!</definedName>
    <definedName name="BPFGross">#REF!</definedName>
    <definedName name="BPFSublease">#REF!</definedName>
    <definedName name="btt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bv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caedawf" hidden="1">{#N/A,#N/A,FALSE,"Parts";#N/A,#N/A,FALSE,"FG";#N/A,#N/A,FALSE,"Raw Material";#N/A,#N/A,FALSE,"Resale"}</definedName>
    <definedName name="Casfl01" hidden="1">{#N/A,#N/A,FALSE,"Aging Summary";#N/A,#N/A,FALSE,"Ratio Analysis";#N/A,#N/A,FALSE,"Test 120 Day Accts";#N/A,#N/A,FALSE,"Tickmarks"}</definedName>
    <definedName name="CategoryLabelRange7">OFFSET([16]Data!$C$156,1,0,[16]Data!$X$170)</definedName>
    <definedName name="CategoryLabelRange8">OFFSET([16]Data!$C$180,1,0,[16]Data!$X$194)</definedName>
    <definedName name="CategoryLabelRange9">OFFSET([16]Data!$C$204,1,0,[16]Data!$X$218)</definedName>
    <definedName name="ccc" hidden="1">{#N/A,#N/A,FALSE,"Calc";#N/A,#N/A,FALSE,"Sensitivity";#N/A,#N/A,FALSE,"LT Earn.Dil.";#N/A,#N/A,FALSE,"Dil. AVP"}</definedName>
    <definedName name="cce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ceb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CIQWBGuid" hidden="1">"Drilling Txn Comps 04.20.12.v2.xlsx"</definedName>
    <definedName name="CIQWBGuid2" hidden="1">"9842a2bc-0a38-49eb-bcc4-9f897045a17a"</definedName>
    <definedName name="COMBINE" hidden="1">{#N/A,#N/A,FALSE,"Aging Summary";#N/A,#N/A,FALSE,"Ratio Analysis";#N/A,#N/A,FALSE,"Test 120 Day Accts";#N/A,#N/A,FALSE,"Tickmarks"}</definedName>
    <definedName name="COMPLETION" hidden="1">{#N/A,#N/A,FALSE,"Parts";#N/A,#N/A,FALSE,"FG";#N/A,#N/A,FALSE,"Raw Material";#N/A,#N/A,FALSE,"Resale"}</definedName>
    <definedName name="compnam" hidden="1">[17]KeyMultInputs!#REF!</definedName>
    <definedName name="CONTRACTOR" hidden="1">{#N/A,#N/A,FALSE,"Parts";#N/A,#N/A,FALSE,"FG";#N/A,#N/A,FALSE,"Raw Material";#N/A,#N/A,FALSE,"Resale"}</definedName>
    <definedName name="ct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Customer">'[12]AR Summary'!$S$10:$S$874</definedName>
    <definedName name="Customer_Check">'[12]AR Summary'!$C$10:$C$89</definedName>
    <definedName name="cvaxc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cvb" hidden="1">{"toc1",#N/A,FALSE,"TOC";"cover",#N/A,FALSE,"Cover";"ts1",#N/A,FALSE,"Transaction Summary";"ei3",#N/A,FALSE,"Earnings Impact";"ad3",#N/A,FALSE,"accretion dilution"}</definedName>
    <definedName name="d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dasrfwqe" hidden="1">{#N/A,#N/A,FALSE,"Parts";#N/A,#N/A,FALSE,"FG";#N/A,#N/A,FALSE,"Raw Material";#N/A,#N/A,FALSE,"Resale"}</definedName>
    <definedName name="DCF_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dd" hidden="1">{#N/A,#N/A,FALSE,"Parts";#N/A,#N/A,FALSE,"FG";#N/A,#N/A,FALSE,"Raw Material";#N/A,#N/A,FALSE,"Resale"}</definedName>
    <definedName name="DD_Curr">[18]Currency!$C$3</definedName>
    <definedName name="DDDS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ddwe" hidden="1">{#N/A,#N/A,FALSE,"Parts";#N/A,#N/A,FALSE,"FG";#N/A,#N/A,FALSE,"Raw Material";#N/A,#N/A,FALSE,"Resale"}</definedName>
    <definedName name="dec" hidden="1">{#N/A,#N/A,FALSE,"Parts";#N/A,#N/A,FALSE,"FG";#N/A,#N/A,FALSE,"Raw Material";#N/A,#N/A,FALSE,"Resale"}</definedName>
    <definedName name="DecG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decko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DecrNegRange7">OFFSET([16]Data!$U$156,1,0,[16]Data!$X$170)</definedName>
    <definedName name="DecrNegRange8">OFFSET([16]Data!$U$180,1,0,[16]Data!$X$194)</definedName>
    <definedName name="DecrNegRange9">OFFSET([16]Data!$U$204,1,0,[16]Data!$X$218)</definedName>
    <definedName name="DecrPosRange7">OFFSET([16]Data!$T$156,1,0,[16]Data!$X$170)</definedName>
    <definedName name="DecrPosRange8">OFFSET([16]Data!$T$180,1,0,[16]Data!$X$194)</definedName>
    <definedName name="DecrPosRange9">OFFSET([16]Data!$T$204,1,0,[16]Data!$X$218)</definedName>
    <definedName name="dert" hidden="1">[19]sheetControl!$P$8</definedName>
    <definedName name="des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df" hidden="1">{#N/A,#N/A,FALSE,"Sheet1";#N/A,#N/A,FALSE,"Sheet2";#N/A,#N/A,FALSE,"Sheet3";#N/A,#N/A,FALSE,"Sheet4";#N/A,#N/A,FALSE,"Sheet5";#N/A,#N/A,FALSE,"Sheet6"}</definedName>
    <definedName name="dfg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dfgt" hidden="1">{"cover",#N/A,TRUE,"Cover";"toc6",#N/A,TRUE,"TOC";"over",#N/A,TRUE,"Overview";"ts2",#N/A,TRUE,"Det_Trans_Sum";"ei1",#N/A,TRUE,"Earnings Impact";"ad1",#N/A,TRUE,"accretion dilution";"hg1",#N/A,TRUE,"Has-Gets";"pfis1",#N/A,TRUE,"Pro Forma Income Statement";"ca1",#N/A,TRUE,"Contribution_Analysis";"acq1",#N/A,TRUE,"Acquirer";"tar1",#N/A,TRUE,"Target"}</definedName>
    <definedName name="dfwq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dgdg" hidden="1">{#N/A,#N/A,FALSE,"Calc";#N/A,#N/A,FALSE,"Sensitivity";#N/A,#N/A,FALSE,"LT Earn.Dil.";#N/A,#N/A,FALSE,"Dil. AVP"}</definedName>
    <definedName name="dgdgss" hidden="1">{"consolidated",#N/A,FALSE,"Sheet1";"cms",#N/A,FALSE,"Sheet1";"fse",#N/A,FALSE,"Sheet1"}</definedName>
    <definedName name="dina" hidden="1">{#N/A,#N/A,FALSE,"Aging Summary";#N/A,#N/A,FALSE,"Ratio Analysis";#N/A,#N/A,FALSE,"Test 120 Day Accts";#N/A,#N/A,FALSE,"Tickmarks"}</definedName>
    <definedName name="drg" hidden="1">{"cover",#N/A,TRUE,"Cover";"toc5",#N/A,TRUE,"TOC";"over",#N/A,TRUE,"Overview";"ts2",#N/A,TRUE,"Det_Trans_Sum";"ei3",#N/A,TRUE,"Earnings Impact";"ad3",#N/A,TRUE,"accretion dilution";"pfis3",#N/A,TRUE,"Pro Forma Income Statement";"ca3",#N/A,TRUE,"Contribution_Analysis";"acq3",#N/A,TRUE,"Acquirer";"tar3",#N/A,TRUE,"Target"}</definedName>
    <definedName name="ds" hidden="1">{#N/A,#N/A,FALSE,"Parts";#N/A,#N/A,FALSE,"FG";#N/A,#N/A,FALSE,"Raw Material";#N/A,#N/A,FALSE,"Resale"}</definedName>
    <definedName name="dsaf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dsdsa" hidden="1">{#N/A,#N/A,FALSE,"Aging Summary";#N/A,#N/A,FALSE,"Ratio Analysis";#N/A,#N/A,FALSE,"Test 120 Day Accts";#N/A,#N/A,FALSE,"Tickmarks"}</definedName>
    <definedName name="dsg" hidden="1">{#N/A,#N/A,FALSE,"Calc";#N/A,#N/A,FALSE,"Sensitivity";#N/A,#N/A,FALSE,"LT Earn.Dil.";#N/A,#N/A,FALSE,"Dil. AVP"}</definedName>
    <definedName name="dvqawfer" hidden="1">{#N/A,#N/A,FALSE,"Parts";#N/A,#N/A,FALSE,"FG";#N/A,#N/A,FALSE,"Raw Material";#N/A,#N/A,FALSE,"Resale"}</definedName>
    <definedName name="e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EarningsMetricRange7">OFFSET([16]Data!$P$156,1,0,[16]Data!$X$170)</definedName>
    <definedName name="EarningsMetricRange8">OFFSET([16]Data!$P$180,1,0,[16]Data!$X$194)</definedName>
    <definedName name="EarningsMetricRange9">OFFSET([16]Data!$P$204,1,0,[16]Data!$X$218)</definedName>
    <definedName name="ed" hidden="1">{#N/A,#N/A,FALSE,"FAB VENDORS";"BUD SUM",#N/A,FALSE,"BUD SUM WO TEX"}</definedName>
    <definedName name="ee" hidden="1">#REF!</definedName>
    <definedName name="eee" hidden="1">{#N/A,#N/A,FALSE,"Parts";#N/A,#N/A,FALSE,"FG";#N/A,#N/A,FALSE,"Raw Material";#N/A,#N/A,FALSE,"Resale"}</definedName>
    <definedName name="eeee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eees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EFRF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eh" hidden="1">{"cover",#N/A,TRUE,"Cover";"toc3",#N/A,TRUE,"TOC";"over",#N/A,TRUE,"Overview";"ts2",#N/A,TRUE,"Det_Trans_Sum";"ei2c",#N/A,TRUE,"Earnings Impact";"ad2",#N/A,TRUE,"accretion dilution";"pfis2",#N/A,TRUE,"Pro Forma Income Statement";"acq2c",#N/A,TRUE,"Acquirer";"tar2c",#N/A,TRUE,"Target"}</definedName>
    <definedName name="Ellen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ellen1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emenes01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emily" hidden="1">{#N/A,#N/A,FALSE,"Calc";#N/A,#N/A,FALSE,"Sensitivity";#N/A,#N/A,FALSE,"LT Earn.Dil.";#N/A,#N/A,FALSE,"Dil. AVP"}</definedName>
    <definedName name="End_Bal">#REF!</definedName>
    <definedName name="eqgfwef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eqwr32" hidden="1">{#N/A,#N/A,FALSE,"Parts";#N/A,#N/A,FALSE,"FG";#N/A,#N/A,FALSE,"Raw Material";#N/A,#N/A,FALSE,"Resale"}</definedName>
    <definedName name="er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Err_Box_AddSamp">'[18]Non-Statistical Sampling'!$AR$6</definedName>
    <definedName name="Err_Box_Rej">'[18]Non-Statistical Sampling'!$AR$5</definedName>
    <definedName name="Err_CellComments">'[18]Non-Statistical Sampling'!$AJ$13</definedName>
    <definedName name="Err_SampErr">'[18]Non-Statistical Sampling'!$AK$15</definedName>
    <definedName name="eryewt" hidden="1">{#N/A,#N/A,FALSE,"Parts";#N/A,#N/A,FALSE,"FG";#N/A,#N/A,FALSE,"Raw Material";#N/A,#N/A,FALSE,"Resale"}</definedName>
    <definedName name="esnrc198c1" hidden="1">#REF!</definedName>
    <definedName name="esnrc198c1_values" hidden="1">{"EUENG","COMPANIES",TRUE}</definedName>
    <definedName name="etet" hidden="1">{#N/A,#N/A,FALSE,"Calc";#N/A,#N/A,FALSE,"Sensitivity";#N/A,#N/A,FALSE,"LT Earn.Dil.";#N/A,#N/A,FALSE,"Dil. AVP"}</definedName>
    <definedName name="Eval_btn_Ans">'[18]Non-Statistical Sampling'!$AR$12</definedName>
    <definedName name="Eval_MR">'[18]Non-Statistical Sampling'!$Y$20</definedName>
    <definedName name="ew">'[20]Non-Statistical Sampling Master'!$C$63</definedName>
    <definedName name="ewqr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ewqrq" hidden="1">{#N/A,#N/A,FALSE,"Parts";#N/A,#N/A,FALSE,"FG";#N/A,#N/A,FALSE,"Raw Material";#N/A,#N/A,FALSE,"Resale"}</definedName>
    <definedName name="ewtrywyhw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eww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ExbMult_Total" hidden="1">#REF!</definedName>
    <definedName name="Expl" hidden="1">{#N/A,#N/A,FALSE,"Parts";#N/A,#N/A,FALSE,"FG";#N/A,#N/A,FALSE,"Raw Material";#N/A,#N/A,FALSE,"Resale"}</definedName>
    <definedName name="f" hidden="1">{"exec summ other",#N/A,FALSE,"Exec Sum"}</definedName>
    <definedName name="faf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fafa" hidden="1">{#N/A,#N/A,FALSE,"Parts";#N/A,#N/A,FALSE,"FG";#N/A,#N/A,FALSE,"Raw Material";#N/A,#N/A,FALSE,"Resale"}</definedName>
    <definedName name="fcs" hidden="1">#REF!</definedName>
    <definedName name="fd" hidden="1">{#N/A,#N/A,FALSE,"Parts";#N/A,#N/A,FALSE,"FG";#N/A,#N/A,FALSE,"Raw Material";#N/A,#N/A,FALSE,"Resale"}</definedName>
    <definedName name="fdgs" hidden="1">{#N/A,#N/A,FALSE,"Parts";#N/A,#N/A,FALSE,"FG";#N/A,#N/A,FALSE,"Raw Material";#N/A,#N/A,FALSE,"Resale"}</definedName>
    <definedName name="feb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Febry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fen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ffa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ffdf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fff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fgh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fgsg" hidden="1">{"consolidated",#N/A,FALSE,"Sheet1";"cms",#N/A,FALSE,"Sheet1";"fse",#N/A,FALSE,"Sheet1"}</definedName>
    <definedName name="fh" hidden="1">{"cover",#N/A,TRUE,"Cover";"toc9",#N/A,TRUE,"TOC";"over",#N/A,TRUE,"Overview";"ts2",#N/A,TRUE,"Det_Trans_Sum";"ei",#N/A,TRUE,"Earnings Impact";"ad1",#N/A,TRUE,"accretion dilution";"pfis",#N/A,TRUE,"Pro Forma Income Statement";"ca",#N/A,TRUE,"Contribution_Analysis";"profba",#N/A,TRUE,"Pro Forma Balance Sheet";"acq",#N/A,TRUE,"Acquirer";"tar",#N/A,TRUE,"Target"}</definedName>
    <definedName name="finres" hidden="1">#REF!</definedName>
    <definedName name="fsfs" hidden="1">{#N/A,#N/A,FALSE,"Calc";#N/A,#N/A,FALSE,"Sensitivity";#N/A,#N/A,FALSE,"LT Earn.Dil.";#N/A,#N/A,FALSE,"Dil. AVP"}</definedName>
    <definedName name="g" hidden="1">{#N/A,#N/A,FALSE,"Parts";#N/A,#N/A,FALSE,"FG";#N/A,#N/A,FALSE,"Raw Material";#N/A,#N/A,FALSE,"Resale"}</definedName>
    <definedName name="gg" hidden="1">{#N/A,#N/A,FALSE,"Parts";#N/A,#N/A,FALSE,"FG";#N/A,#N/A,FALSE,"Raw Material";#N/A,#N/A,FALSE,"Resale"}</definedName>
    <definedName name="gghh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gghqer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ghu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gr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gwn">'[21]Non-Statistical Sampling Master'!$C$50:$C$53</definedName>
    <definedName name="h" hidden="1">{#N/A,#N/A,FALSE,"Parts";#N/A,#N/A,FALSE,"FG";#N/A,#N/A,FALSE,"Raw Material";#N/A,#N/A,FALSE,"Resale"}</definedName>
    <definedName name="Header_Row">ROW(#REF!)</definedName>
    <definedName name="henndo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Hety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hfgfgfgfg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hfghwr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hgg" hidden="1">#REF!</definedName>
    <definedName name="hh" hidden="1">#REF!</definedName>
    <definedName name="hhh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hi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high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hire" hidden="1">{#N/A,#N/A,FALSE,"Aging Summary";#N/A,#N/A,FALSE,"Ratio Analysis";#N/A,#N/A,FALSE,"Test 120 Day Accts";#N/A,#N/A,FALSE,"Tickmarks"}</definedName>
    <definedName name="hls" hidden="1">{#N/A,#N/A,FALSE,"Aging Summary";#N/A,#N/A,FALSE,"Ratio Analysis";#N/A,#N/A,FALSE,"Test 120 Day Accts";#N/A,#N/A,FALSE,"Tickmarks"}</definedName>
    <definedName name="HP" hidden="1">{#N/A,#N/A,FALSE,"Aging Summary";#N/A,#N/A,FALSE,"Ratio Analysis";#N/A,#N/A,FALSE,"Test 120 Day Accts";#N/A,#N/A,FALSE,"Tickmarks"}</definedName>
    <definedName name="hrj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hrp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HTML_CodePage" hidden="1">1252</definedName>
    <definedName name="HTML_Control" hidden="1">{"'Sheet1'!$A$1:$J$121"}</definedName>
    <definedName name="HTML_Description" hidden="1">""</definedName>
    <definedName name="HTML_Email" hidden="1">""</definedName>
    <definedName name="HTML_Header" hidden="1">"Sheet1"</definedName>
    <definedName name="HTML_LastUpdate" hidden="1">"10/21/99"</definedName>
    <definedName name="HTML_LineAfter" hidden="1">FALSE</definedName>
    <definedName name="HTML_LineBefore" hidden="1">FALSE</definedName>
    <definedName name="HTML_Name" hidden="1">"Paulette Peoples"</definedName>
    <definedName name="HTML_OBDlg2" hidden="1">TRUE</definedName>
    <definedName name="HTML_OBDlg4" hidden="1">TRUE</definedName>
    <definedName name="HTML_OS" hidden="1">0</definedName>
    <definedName name="HTML_PathFile" hidden="1">"\\Bhincres01\groups\Mkt_Dev\EXECMKTR\RIGS\RigBible\Web NA.htm"</definedName>
    <definedName name="HTML_Title" hidden="1">"Total North America"</definedName>
    <definedName name="HTML1_1" hidden="1">"[FCFF3]Sheet1!$A$1:$L$34"</definedName>
    <definedName name="HTML1_10" hidden="1">""</definedName>
    <definedName name="HTML1_11" hidden="1">1</definedName>
    <definedName name="HTML1_12" hidden="1">"Aswath:Adobe SiteMill™ 1.0.2:MyHomePage:FCFF3.html"</definedName>
    <definedName name="HTML1_2" hidden="1">1</definedName>
    <definedName name="HTML1_3" hidden="1">"FCFF3"</definedName>
    <definedName name="HTML1_4" hidden="1">"Three-Stage FCFF Model"</definedName>
    <definedName name="HTML1_5" hidden="1">""</definedName>
    <definedName name="HTML1_6" hidden="1">-4146</definedName>
    <definedName name="HTML1_7" hidden="1">-4146</definedName>
    <definedName name="HTML1_8" hidden="1">"10/22/96"</definedName>
    <definedName name="HTML1_9" hidden="1">"Aswath Damodaran"</definedName>
    <definedName name="HTMLCount" hidden="1">1</definedName>
    <definedName name="hwar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ih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ii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iiii" hidden="1">{#N/A,#N/A,FALSE,"Parts";#N/A,#N/A,FALSE,"FG";#N/A,#N/A,FALSE,"Raw Material";#N/A,#N/A,FALSE,"Resale"}</definedName>
    <definedName name="iiiii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ik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IncrNegRange7">OFFSET([16]Data!$V$156,1,0,[16]Data!$X$170)</definedName>
    <definedName name="IncrNegRange8">OFFSET([16]Data!$V$180,1,0,[16]Data!$X$194)</definedName>
    <definedName name="IncrNegRange9">OFFSET([16]Data!$V$204,1,0,[16]Data!$X$218)</definedName>
    <definedName name="IncrPosRange7">OFFSET([16]Data!$S$156,1,0,[16]Data!$X$170)</definedName>
    <definedName name="IncrPosRange8">OFFSET([16]Data!$S$180,1,0,[16]Data!$X$194)</definedName>
    <definedName name="IncrPosRange9">OFFSET([16]Data!$S$204,1,0,[16]Data!$X$218)</definedName>
    <definedName name="InsideEndDataLabelRange7">OFFSET([16]Data!$N$156,1,0,[16]Data!$X$170)</definedName>
    <definedName name="InsideEndDataLabelRange8">OFFSET([16]Data!$N$180,1,0,[16]Data!$X$194)</definedName>
    <definedName name="InsideEndDataLabelRange9">OFFSET([16]Data!$N$204,1,0,[16]Data!$X$218)</definedName>
    <definedName name="Interest_Rate">#REF!</definedName>
    <definedName name="IQ_1_4_FAMILY_JUNIOR_LIENS_CHARGE_OFFS_FDIC" hidden="1">"c6605"</definedName>
    <definedName name="IQ_1_4_FAMILY_JUNIOR_LIENS_NET_CHARGE_OFFS_FDIC" hidden="1">"c6643"</definedName>
    <definedName name="IQ_1_4_FAMILY_JUNIOR_LIENS_RECOVERIES_FDIC" hidden="1">"c6624"</definedName>
    <definedName name="IQ_1_4_FAMILY_SENIOR_LIENS_CHARGE_OFFS_FDIC" hidden="1">"c6604"</definedName>
    <definedName name="IQ_1_4_FAMILY_SENIOR_LIENS_NET_CHARGE_OFFS_FDIC" hidden="1">"c6642"</definedName>
    <definedName name="IQ_1_4_FAMILY_SENIOR_LIENS_RECOVERIES_FDIC" hidden="1">"c6623"</definedName>
    <definedName name="IQ_1_4_HOME_EQUITY_NET_LOANS_FDIC" hidden="1">"c6441"</definedName>
    <definedName name="IQ_1_4_RESIDENTIAL_FIRST_LIENS_NET_LOANS_FDIC" hidden="1">"c6439"</definedName>
    <definedName name="IQ_1_4_RESIDENTIAL_JUNIOR_LIENS_NET_LOANS_FDIC" hidden="1">"c6440"</definedName>
    <definedName name="IQ_1_4_RESIDENTIAL_LOANS_FDIC" hidden="1">"c6310"</definedName>
    <definedName name="IQ_30YR_FIXED_MORTGAGE" hidden="1">"c6811"</definedName>
    <definedName name="IQ_30YR_FIXED_MORTGAGE_FC" hidden="1">"c7691"</definedName>
    <definedName name="IQ_30YR_FIXED_MORTGAGE_POP" hidden="1">"c7031"</definedName>
    <definedName name="IQ_30YR_FIXED_MORTGAGE_POP_FC" hidden="1">"c7911"</definedName>
    <definedName name="IQ_30YR_FIXED_MORTGAGE_YOY" hidden="1">"c7251"</definedName>
    <definedName name="IQ_30YR_FIXED_MORTGAGE_YOY_FC" hidden="1">"c8131"</definedName>
    <definedName name="IQ_ACCOUNT_CHANGE" hidden="1">"c1449"</definedName>
    <definedName name="IQ_ACCOUNTS_PAY" hidden="1">"c1343"</definedName>
    <definedName name="IQ_ACCR_INT_PAY" hidden="1">"c1"</definedName>
    <definedName name="IQ_ACCR_INT_PAY_CF" hidden="1">"c2"</definedName>
    <definedName name="IQ_ACCR_INT_RECEIV" hidden="1">"c3"</definedName>
    <definedName name="IQ_ACCR_INT_RECEIV_CF" hidden="1">"c4"</definedName>
    <definedName name="IQ_ACCRUED_EXP" hidden="1">"c1341"</definedName>
    <definedName name="IQ_ACCT_RECV_10YR_ANN_CAGR" hidden="1">"c6159"</definedName>
    <definedName name="IQ_ACCT_RECV_10YR_ANN_GROWTH" hidden="1">"c1924"</definedName>
    <definedName name="IQ_ACCT_RECV_1YR_ANN_GROWTH" hidden="1">"c1919"</definedName>
    <definedName name="IQ_ACCT_RECV_2YR_ANN_CAGR" hidden="1">"c6155"</definedName>
    <definedName name="IQ_ACCT_RECV_2YR_ANN_GROWTH" hidden="1">"c1920"</definedName>
    <definedName name="IQ_ACCT_RECV_3YR_ANN_CAGR" hidden="1">"c6156"</definedName>
    <definedName name="IQ_ACCT_RECV_3YR_ANN_GROWTH" hidden="1">"c1921"</definedName>
    <definedName name="IQ_ACCT_RECV_5YR_ANN_CAGR" hidden="1">"c6157"</definedName>
    <definedName name="IQ_ACCT_RECV_5YR_ANN_GROWTH" hidden="1">"c1922"</definedName>
    <definedName name="IQ_ACCT_RECV_7YR_ANN_CAGR" hidden="1">"c6158"</definedName>
    <definedName name="IQ_ACCT_RECV_7YR_ANN_GROWTH" hidden="1">"c1923"</definedName>
    <definedName name="IQ_ACCUM_DEP" hidden="1">"c1340"</definedName>
    <definedName name="IQ_ACCUMULATED_PENSION_OBLIGATION" hidden="1">"c2244"</definedName>
    <definedName name="IQ_ACCUMULATED_PENSION_OBLIGATION_DOMESTIC" hidden="1">"c2657"</definedName>
    <definedName name="IQ_ACCUMULATED_PENSION_OBLIGATION_FOREIGN" hidden="1">"c2665"</definedName>
    <definedName name="IQ_ACQ_COST_SUB" hidden="1">"c2125"</definedName>
    <definedName name="IQ_ACQ_COSTS_CAPITALIZED" hidden="1">"c5"</definedName>
    <definedName name="IQ_ACQUIRE_REAL_ESTATE_CF" hidden="1">"c6"</definedName>
    <definedName name="IQ_ACQUIRED_BY_REPORTING_BANK_FDIC" hidden="1">"c6535"</definedName>
    <definedName name="IQ_ACQUISITION_RE_ASSETS" hidden="1">"c1628"</definedName>
    <definedName name="IQ_ACTUAL_PRODUCTION_ALUM" hidden="1">"c9247"</definedName>
    <definedName name="IQ_ACTUAL_PRODUCTION_CATHODE_COP" hidden="1">"c9192"</definedName>
    <definedName name="IQ_ACTUAL_PRODUCTION_COAL" hidden="1">"c9821"</definedName>
    <definedName name="IQ_ACTUAL_PRODUCTION_COP" hidden="1">"c9191"</definedName>
    <definedName name="IQ_ACTUAL_PRODUCTION_DIAM" hidden="1">"c9671"</definedName>
    <definedName name="IQ_ACTUAL_PRODUCTION_GOLD" hidden="1">"c9032"</definedName>
    <definedName name="IQ_ACTUAL_PRODUCTION_IRON" hidden="1">"c9406"</definedName>
    <definedName name="IQ_ACTUAL_PRODUCTION_LEAD" hidden="1">"c9459"</definedName>
    <definedName name="IQ_ACTUAL_PRODUCTION_MANG" hidden="1">"c9512"</definedName>
    <definedName name="IQ_ACTUAL_PRODUCTION_MET_COAL" hidden="1">"c9761"</definedName>
    <definedName name="IQ_ACTUAL_PRODUCTION_MOLYB" hidden="1">"c9724"</definedName>
    <definedName name="IQ_ACTUAL_PRODUCTION_NICK" hidden="1">"c9300"</definedName>
    <definedName name="IQ_ACTUAL_PRODUCTION_PLAT" hidden="1">"c9138"</definedName>
    <definedName name="IQ_ACTUAL_PRODUCTION_SILVER" hidden="1">"c9085"</definedName>
    <definedName name="IQ_ACTUAL_PRODUCTION_STEAM" hidden="1">"c9791"</definedName>
    <definedName name="IQ_ACTUAL_PRODUCTION_TITAN" hidden="1">"c9565"</definedName>
    <definedName name="IQ_ACTUAL_PRODUCTION_URAN" hidden="1">"c9618"</definedName>
    <definedName name="IQ_ACTUAL_PRODUCTION_ZINC" hidden="1">"c9353"</definedName>
    <definedName name="IQ_AD" hidden="1">"c7"</definedName>
    <definedName name="IQ_ADD_PAID_IN" hidden="1">"c1344"</definedName>
    <definedName name="IQ_ADDIN" hidden="1">"AUTO"</definedName>
    <definedName name="IQ_ADDITIONAL_NON_INT_INC_FDIC" hidden="1">"c6574"</definedName>
    <definedName name="IQ_ADJ_AVG_BANK_ASSETS" hidden="1">"c2671"</definedName>
    <definedName name="IQ_ADJUSTABLE_RATE_LOANS_FDIC" hidden="1">"c6375"</definedName>
    <definedName name="IQ_ADJUSTED_NAV_COVERED" hidden="1">"c9963"</definedName>
    <definedName name="IQ_ADJUSTED_NAV_GROUP" hidden="1">"c9949"</definedName>
    <definedName name="IQ_ADMIN_RATIO" hidden="1">"c2784"</definedName>
    <definedName name="IQ_ADVERTISING" hidden="1">"c2246"</definedName>
    <definedName name="IQ_ADVERTISING_MARKETING" hidden="1">"c1566"</definedName>
    <definedName name="IQ_AE" hidden="1">"c8"</definedName>
    <definedName name="IQ_AE_BNK" hidden="1">"c9"</definedName>
    <definedName name="IQ_AE_BR" hidden="1">"c10"</definedName>
    <definedName name="IQ_AE_FIN" hidden="1">"c11"</definedName>
    <definedName name="IQ_AE_INS" hidden="1">"c12"</definedName>
    <definedName name="IQ_AE_RE" hidden="1">"c6195"</definedName>
    <definedName name="IQ_AE_REIT" hidden="1">"c13"</definedName>
    <definedName name="IQ_AE_UTI" hidden="1">"c14"</definedName>
    <definedName name="IQ_AFFO" hidden="1">"c8756"</definedName>
    <definedName name="IQ_AFFO_PER_SHARE_BASIC" hidden="1">"c8869"</definedName>
    <definedName name="IQ_AFFO_PER_SHARE_DILUTED" hidden="1">"c8870"</definedName>
    <definedName name="IQ_AFTER_TAX_INCOME_FDIC" hidden="1">"c6583"</definedName>
    <definedName name="IQ_AGENCY" hidden="1">"c8960"</definedName>
    <definedName name="IQ_AGRICULTURAL_PRODUCTION_CHARGE_OFFS_FDIC" hidden="1">"c6597"</definedName>
    <definedName name="IQ_AGRICULTURAL_PRODUCTION_CHARGE_OFFS_LESS_THAN_300M_FDIC" hidden="1">"c6655"</definedName>
    <definedName name="IQ_AGRICULTURAL_PRODUCTION_NET_CHARGE_OFFS_FDIC" hidden="1">"c6635"</definedName>
    <definedName name="IQ_AGRICULTURAL_PRODUCTION_NET_CHARGE_OFFS_LESS_THAN_300M_FDIC" hidden="1">"c6657"</definedName>
    <definedName name="IQ_AGRICULTURAL_PRODUCTION_RECOVERIES_FDIC" hidden="1">"c6616"</definedName>
    <definedName name="IQ_AGRICULTURAL_PRODUCTION_RECOVERIES_LESS_THAN_300M_FDIC" hidden="1">"c6656"</definedName>
    <definedName name="IQ_AH_EARNED" hidden="1">"c2744"</definedName>
    <definedName name="IQ_AH_POLICY_BENEFITS_EXP" hidden="1">"c2789"</definedName>
    <definedName name="IQ_AIR_AIRPLANES_NOT_IN_SERVICE" hidden="1">"c2842"</definedName>
    <definedName name="IQ_AIR_AIRPLANES_SUBLEASED" hidden="1">"c2841"</definedName>
    <definedName name="IQ_AIR_ASK" hidden="1">"c2813"</definedName>
    <definedName name="IQ_AIR_ASK_INCREASE" hidden="1">"c2826"</definedName>
    <definedName name="IQ_AIR_ASM" hidden="1">"c2812"</definedName>
    <definedName name="IQ_AIR_ASM_INCREASE" hidden="1">"c2825"</definedName>
    <definedName name="IQ_AIR_AVG_AGE" hidden="1">"c2843"</definedName>
    <definedName name="IQ_AIR_AVG_PSGR_FARE" hidden="1">"c10029"</definedName>
    <definedName name="IQ_AIR_BREAK_EVEN_FACTOR" hidden="1">"c2822"</definedName>
    <definedName name="IQ_AIR_CAPITAL_LEASE" hidden="1">"c2833"</definedName>
    <definedName name="IQ_AIR_COMPLETION_FACTOR" hidden="1">"c2824"</definedName>
    <definedName name="IQ_AIR_ENPLANED_PSGRS" hidden="1">"c2809"</definedName>
    <definedName name="IQ_AIR_FUEL_CONSUMED" hidden="1">"c2806"</definedName>
    <definedName name="IQ_AIR_FUEL_CONSUMED_L" hidden="1">"c2807"</definedName>
    <definedName name="IQ_AIR_FUEL_COST" hidden="1">"c2803"</definedName>
    <definedName name="IQ_AIR_FUEL_COST_L" hidden="1">"c2804"</definedName>
    <definedName name="IQ_AIR_FUEL_EXP" hidden="1">"c2802"</definedName>
    <definedName name="IQ_AIR_FUEL_EXP_PERCENT" hidden="1">"c2805"</definedName>
    <definedName name="IQ_AIR_LEASED" hidden="1">"c2835"</definedName>
    <definedName name="IQ_AIR_LOAD_FACTOR" hidden="1">"c2823"</definedName>
    <definedName name="IQ_AIR_NEW_AIRPLANES" hidden="1">"c2839"</definedName>
    <definedName name="IQ_AIR_NUMBER_HRS_FLOWN" hidden="1">"c10037"</definedName>
    <definedName name="IQ_AIR_NUMBER_OPERATING_AIRCRAFT_AVG" hidden="1">"c10035"</definedName>
    <definedName name="IQ_AIR_NUMBER_TRIPS_FLOWN" hidden="1">"c10030"</definedName>
    <definedName name="IQ_AIR_OPER_EXP_ASK" hidden="1">"c2821"</definedName>
    <definedName name="IQ_AIR_OPER_EXP_ASM" hidden="1">"c2820"</definedName>
    <definedName name="IQ_AIR_OPER_LEASE" hidden="1">"c2834"</definedName>
    <definedName name="IQ_AIR_OPER_REV_YIELD_ASK" hidden="1">"c2819"</definedName>
    <definedName name="IQ_AIR_OPER_REV_YIELD_ASM" hidden="1">"c2818"</definedName>
    <definedName name="IQ_AIR_OPEX_PER_ASK_EXCL_FUEL" hidden="1">"c10034"</definedName>
    <definedName name="IQ_AIR_OPEX_PER_ASM_EXCL_FUEL" hidden="1">"c10033"</definedName>
    <definedName name="IQ_AIR_OPTIONS" hidden="1">"c2837"</definedName>
    <definedName name="IQ_AIR_ORDERS" hidden="1">"c2836"</definedName>
    <definedName name="IQ_AIR_OWNED" hidden="1">"c2832"</definedName>
    <definedName name="IQ_AIR_PERCENTAGE_SALES_VIA_INTERNET" hidden="1">"c10036"</definedName>
    <definedName name="IQ_AIR_PSGR_HAUL_AVG_LENGTH_KM" hidden="1">"c10032"</definedName>
    <definedName name="IQ_AIR_PSGR_HAUL_AVG_LENGTH_MILES" hidden="1">"c10031"</definedName>
    <definedName name="IQ_AIR_PSGR_REV_YIELD_ASK" hidden="1">"c2817"</definedName>
    <definedName name="IQ_AIR_PSGR_REV_YIELD_ASM" hidden="1">"c2816"</definedName>
    <definedName name="IQ_AIR_PSGR_REV_YIELD_RPK" hidden="1">"c2815"</definedName>
    <definedName name="IQ_AIR_PSGR_REV_YIELD_RPM" hidden="1">"c2814"</definedName>
    <definedName name="IQ_AIR_PURCHASE_RIGHTS" hidden="1">"c2838"</definedName>
    <definedName name="IQ_AIR_RETIRED_AIRPLANES" hidden="1">"c2840"</definedName>
    <definedName name="IQ_AIR_REV_PSGRS_CARRIED" hidden="1">"c2808"</definedName>
    <definedName name="IQ_AIR_REV_SCHEDULED_SERVICE" hidden="1">"c2830"</definedName>
    <definedName name="IQ_AIR_RPK" hidden="1">"c2811"</definedName>
    <definedName name="IQ_AIR_RPM" hidden="1">"c2810"</definedName>
    <definedName name="IQ_AIR_STAGE_LENGTH" hidden="1">"c2828"</definedName>
    <definedName name="IQ_AIR_STAGE_LENGTH_KM" hidden="1">"c2829"</definedName>
    <definedName name="IQ_AIR_TOTAL" hidden="1">"c2831"</definedName>
    <definedName name="IQ_AIR_UTILIZATION" hidden="1">"c2827"</definedName>
    <definedName name="IQ_ALLOW_BORROW_CONST" hidden="1">"c15"</definedName>
    <definedName name="IQ_ALLOW_CONST" hidden="1">"c1342"</definedName>
    <definedName name="IQ_ALLOW_DOUBT_ACCT" hidden="1">"c2092"</definedName>
    <definedName name="IQ_ALLOW_EQUITY_CONST" hidden="1">"c16"</definedName>
    <definedName name="IQ_ALLOW_LL" hidden="1">"c17"</definedName>
    <definedName name="IQ_ALLOWANCE_10YR_ANN_CAGR" hidden="1">"c6035"</definedName>
    <definedName name="IQ_ALLOWANCE_10YR_ANN_GROWTH" hidden="1">"c18"</definedName>
    <definedName name="IQ_ALLOWANCE_1YR_ANN_GROWTH" hidden="1">"c19"</definedName>
    <definedName name="IQ_ALLOWANCE_2YR_ANN_CAGR" hidden="1">"c6036"</definedName>
    <definedName name="IQ_ALLOWANCE_2YR_ANN_GROWTH" hidden="1">"c20"</definedName>
    <definedName name="IQ_ALLOWANCE_3YR_ANN_CAGR" hidden="1">"c6037"</definedName>
    <definedName name="IQ_ALLOWANCE_3YR_ANN_GROWTH" hidden="1">"c21"</definedName>
    <definedName name="IQ_ALLOWANCE_5YR_ANN_CAGR" hidden="1">"c6038"</definedName>
    <definedName name="IQ_ALLOWANCE_5YR_ANN_GROWTH" hidden="1">"c22"</definedName>
    <definedName name="IQ_ALLOWANCE_7YR_ANN_CAGR" hidden="1">"c6039"</definedName>
    <definedName name="IQ_ALLOWANCE_7YR_ANN_GROWTH" hidden="1">"c23"</definedName>
    <definedName name="IQ_ALLOWANCE_CHARGE_OFFS" hidden="1">"c24"</definedName>
    <definedName name="IQ_ALLOWANCE_NON_PERF_LOANS" hidden="1">"c25"</definedName>
    <definedName name="IQ_ALLOWANCE_TOTAL_LOANS" hidden="1">"c26"</definedName>
    <definedName name="IQ_AMENDED_BALANCE_PREVIOUS_YR_FDIC" hidden="1">"c6499"</definedName>
    <definedName name="IQ_AMORT_EXPENSE_FDIC" hidden="1">"c6677"</definedName>
    <definedName name="IQ_AMORTIZATION" hidden="1">"c1591"</definedName>
    <definedName name="IQ_AMORTIZED_COST_FDIC" hidden="1">"c6426"</definedName>
    <definedName name="IQ_AMT_OUT" hidden="1">"c2145"</definedName>
    <definedName name="IQ_ANNU_DISTRIBUTION_UNIT" hidden="1">"c3004"</definedName>
    <definedName name="IQ_ANNUAL_PREMIUM_EQUIVALENT_NEW_BUSINESS" hidden="1">"c9972"</definedName>
    <definedName name="IQ_ANNUALIZED_DIVIDEND" hidden="1">"c1579"</definedName>
    <definedName name="IQ_ANNUITY_LIAB" hidden="1">"c27"</definedName>
    <definedName name="IQ_ANNUITY_PAY" hidden="1">"c28"</definedName>
    <definedName name="IQ_ANNUITY_POLICY_EXP" hidden="1">"c29"</definedName>
    <definedName name="IQ_ANNUITY_REC" hidden="1">"c30"</definedName>
    <definedName name="IQ_ANNUITY_REV" hidden="1">"c31"</definedName>
    <definedName name="IQ_AP" hidden="1">"c32"</definedName>
    <definedName name="IQ_AP_BNK" hidden="1">"c33"</definedName>
    <definedName name="IQ_AP_BR" hidden="1">"c34"</definedName>
    <definedName name="IQ_AP_FIN" hidden="1">"c35"</definedName>
    <definedName name="IQ_AP_INS" hidden="1">"c36"</definedName>
    <definedName name="IQ_AP_RE" hidden="1">"c6196"</definedName>
    <definedName name="IQ_AP_REIT" hidden="1">"c37"</definedName>
    <definedName name="IQ_AP_UTI" hidden="1">"c38"</definedName>
    <definedName name="IQ_APIC" hidden="1">"c39"</definedName>
    <definedName name="IQ_AR" hidden="1">"c40"</definedName>
    <definedName name="IQ_AR_BR" hidden="1">"c41"</definedName>
    <definedName name="IQ_AR_LT" hidden="1">"c42"</definedName>
    <definedName name="IQ_AR_RE" hidden="1">"c6197"</definedName>
    <definedName name="IQ_AR_REIT" hidden="1">"c43"</definedName>
    <definedName name="IQ_AR_TURNS" hidden="1">"c44"</definedName>
    <definedName name="IQ_AR_UTI" hidden="1">"c45"</definedName>
    <definedName name="IQ_ARPU" hidden="1">"c2126"</definedName>
    <definedName name="IQ_ASSET_BACKED_FDIC" hidden="1">"c6301"</definedName>
    <definedName name="IQ_ASSET_MGMT_FEE" hidden="1">"c46"</definedName>
    <definedName name="IQ_ASSET_TURNS" hidden="1">"c47"</definedName>
    <definedName name="IQ_ASSET_WRITEDOWN" hidden="1">"c48"</definedName>
    <definedName name="IQ_ASSET_WRITEDOWN_BNK" hidden="1">"c49"</definedName>
    <definedName name="IQ_ASSET_WRITEDOWN_BR" hidden="1">"c50"</definedName>
    <definedName name="IQ_ASSET_WRITEDOWN_CF" hidden="1">"c51"</definedName>
    <definedName name="IQ_ASSET_WRITEDOWN_CF_BNK" hidden="1">"c52"</definedName>
    <definedName name="IQ_ASSET_WRITEDOWN_CF_BR" hidden="1">"c53"</definedName>
    <definedName name="IQ_ASSET_WRITEDOWN_CF_FIN" hidden="1">"c54"</definedName>
    <definedName name="IQ_ASSET_WRITEDOWN_CF_INS" hidden="1">"c55"</definedName>
    <definedName name="IQ_ASSET_WRITEDOWN_CF_RE" hidden="1">"c6198"</definedName>
    <definedName name="IQ_ASSET_WRITEDOWN_CF_REIT" hidden="1">"c56"</definedName>
    <definedName name="IQ_ASSET_WRITEDOWN_CF_UTI" hidden="1">"c57"</definedName>
    <definedName name="IQ_ASSET_WRITEDOWN_FIN" hidden="1">"c58"</definedName>
    <definedName name="IQ_ASSET_WRITEDOWN_INS" hidden="1">"c59"</definedName>
    <definedName name="IQ_ASSET_WRITEDOWN_RE" hidden="1">"c6199"</definedName>
    <definedName name="IQ_ASSET_WRITEDOWN_REIT" hidden="1">"c60"</definedName>
    <definedName name="IQ_ASSET_WRITEDOWN_UTI" hidden="1">"c61"</definedName>
    <definedName name="IQ_ASSETS_AP" hidden="1">"c8883"</definedName>
    <definedName name="IQ_ASSETS_AP_ABS" hidden="1">"c8902"</definedName>
    <definedName name="IQ_ASSETS_CAP_LEASE_DEPR" hidden="1">"c2068"</definedName>
    <definedName name="IQ_ASSETS_CAP_LEASE_GROSS" hidden="1">"c2069"</definedName>
    <definedName name="IQ_ASSETS_HELD_FDIC" hidden="1">"c6305"</definedName>
    <definedName name="IQ_ASSETS_NAME_AP" hidden="1">"c8921"</definedName>
    <definedName name="IQ_ASSETS_NAME_AP_ABS" hidden="1">"c8940"</definedName>
    <definedName name="IQ_ASSETS_OPER_LEASE_DEPR" hidden="1">"c2070"</definedName>
    <definedName name="IQ_ASSETS_OPER_LEASE_GROSS" hidden="1">"c2071"</definedName>
    <definedName name="IQ_ASSETS_PER_EMPLOYEE_FDIC" hidden="1">"c6737"</definedName>
    <definedName name="IQ_ASSETS_SOLD_1_4_FAMILY_LOANS_FDIC" hidden="1">"c6686"</definedName>
    <definedName name="IQ_ASSETS_SOLD_AUTO_LOANS_FDIC" hidden="1">"c6680"</definedName>
    <definedName name="IQ_ASSETS_SOLD_CL_LOANS_FDIC" hidden="1">"c6681"</definedName>
    <definedName name="IQ_ASSETS_SOLD_CREDIT_CARDS_RECEIVABLES_FDIC" hidden="1">"c6683"</definedName>
    <definedName name="IQ_ASSETS_SOLD_HOME_EQUITY_LINES_FDIC" hidden="1">"c6684"</definedName>
    <definedName name="IQ_ASSETS_SOLD_OTHER_CONSUMER_LOANS_FDIC" hidden="1">"c6682"</definedName>
    <definedName name="IQ_ASSETS_SOLD_OTHER_LOANS_FDIC" hidden="1">"c6685"</definedName>
    <definedName name="IQ_ASSUMED_AH_EARNED" hidden="1">"c2741"</definedName>
    <definedName name="IQ_ASSUMED_EARNED" hidden="1">"c2731"</definedName>
    <definedName name="IQ_ASSUMED_LIFE_EARNED" hidden="1">"c2736"</definedName>
    <definedName name="IQ_ASSUMED_LIFE_IN_FORCE" hidden="1">"c2766"</definedName>
    <definedName name="IQ_ASSUMED_PC_EARNED" hidden="1">"c2746"</definedName>
    <definedName name="IQ_ASSUMED_WRITTEN" hidden="1">"c2725"</definedName>
    <definedName name="IQ_AUDITOR_NAME" hidden="1">"c1539"</definedName>
    <definedName name="IQ_AUDITOR_OPINION" hidden="1">"c1540"</definedName>
    <definedName name="IQ_AUM" hidden="1">"c10043"</definedName>
    <definedName name="IQ_AUM_EQUITY_FUNDS" hidden="1">"c10039"</definedName>
    <definedName name="IQ_AUM_FIXED_INCOME_FUNDS" hidden="1">"c10040"</definedName>
    <definedName name="IQ_AUM_MONEY_MARKET_FUNDS" hidden="1">"c10041"</definedName>
    <definedName name="IQ_AUM_OTHER" hidden="1">"c10042"</definedName>
    <definedName name="IQ_AUTO_REGIST_NEW" hidden="1">"c6923"</definedName>
    <definedName name="IQ_AUTO_REGIST_NEW_APR" hidden="1">"c7583"</definedName>
    <definedName name="IQ_AUTO_REGIST_NEW_APR_FC" hidden="1">"c8463"</definedName>
    <definedName name="IQ_AUTO_REGIST_NEW_FC" hidden="1">"c7803"</definedName>
    <definedName name="IQ_AUTO_REGIST_NEW_POP" hidden="1">"c7143"</definedName>
    <definedName name="IQ_AUTO_REGIST_NEW_POP_FC" hidden="1">"c8023"</definedName>
    <definedName name="IQ_AUTO_REGIST_NEW_YOY" hidden="1">"c7363"</definedName>
    <definedName name="IQ_AUTO_REGIST_NEW_YOY_FC" hidden="1">"c8243"</definedName>
    <definedName name="IQ_AUTO_SALES_DOM" hidden="1">"c6852"</definedName>
    <definedName name="IQ_AUTO_SALES_DOM_APR" hidden="1">"c7512"</definedName>
    <definedName name="IQ_AUTO_SALES_DOM_APR_FC" hidden="1">"c8392"</definedName>
    <definedName name="IQ_AUTO_SALES_DOM_FC" hidden="1">"c7732"</definedName>
    <definedName name="IQ_AUTO_SALES_DOM_POP" hidden="1">"c7072"</definedName>
    <definedName name="IQ_AUTO_SALES_DOM_POP_FC" hidden="1">"c7952"</definedName>
    <definedName name="IQ_AUTO_SALES_DOM_YOY" hidden="1">"c7292"</definedName>
    <definedName name="IQ_AUTO_SALES_DOM_YOY_FC" hidden="1">"c8172"</definedName>
    <definedName name="IQ_AUTO_SALES_FOREIGN" hidden="1">"c6873"</definedName>
    <definedName name="IQ_AUTO_SALES_FOREIGN_APR" hidden="1">"c7533"</definedName>
    <definedName name="IQ_AUTO_SALES_FOREIGN_APR_FC" hidden="1">"c8413"</definedName>
    <definedName name="IQ_AUTO_SALES_FOREIGN_FC" hidden="1">"c7753"</definedName>
    <definedName name="IQ_AUTO_SALES_FOREIGN_POP" hidden="1">"c7093"</definedName>
    <definedName name="IQ_AUTO_SALES_FOREIGN_POP_FC" hidden="1">"c7973"</definedName>
    <definedName name="IQ_AUTO_SALES_FOREIGN_YOY" hidden="1">"c7313"</definedName>
    <definedName name="IQ_AUTO_SALES_FOREIGN_YOY_FC" hidden="1">"c8193"</definedName>
    <definedName name="IQ_AUTO_WRITTEN" hidden="1">"c62"</definedName>
    <definedName name="IQ_AVAILABLE_FOR_SALE_FDIC" hidden="1">"c6409"</definedName>
    <definedName name="IQ_AVERAGE_ASSETS_FDIC" hidden="1">"c6362"</definedName>
    <definedName name="IQ_AVERAGE_ASSETS_QUART_FDIC" hidden="1">"c6363"</definedName>
    <definedName name="IQ_AVERAGE_EARNING_ASSETS_FDIC" hidden="1">"c6748"</definedName>
    <definedName name="IQ_AVERAGE_EQUITY_FDIC" hidden="1">"c6749"</definedName>
    <definedName name="IQ_AVERAGE_LOANS_FDIC" hidden="1">"c6750"</definedName>
    <definedName name="IQ_AVG_BANK_ASSETS" hidden="1">"c2072"</definedName>
    <definedName name="IQ_AVG_BANK_LOANS" hidden="1">"c2073"</definedName>
    <definedName name="IQ_AVG_BROKER_REC" hidden="1">"c63"</definedName>
    <definedName name="IQ_AVG_BROKER_REC_CIQ" hidden="1">"c3612"</definedName>
    <definedName name="IQ_AVG_BROKER_REC_NO" hidden="1">"c64"</definedName>
    <definedName name="IQ_AVG_BROKER_REC_NO_CIQ" hidden="1">"c4657"</definedName>
    <definedName name="IQ_AVG_BROKER_REC_NO_REUT" hidden="1">"c5315"</definedName>
    <definedName name="IQ_AVG_BROKER_REC_REUT" hidden="1">"c3630"</definedName>
    <definedName name="IQ_AVG_CALORIFIC_VALUE_COAL" hidden="1">"c9828"</definedName>
    <definedName name="IQ_AVG_CALORIFIC_VALUE_MET_COAL" hidden="1">"c9764"</definedName>
    <definedName name="IQ_AVG_CALORIFIC_VALUE_STEAM" hidden="1">"c9794"</definedName>
    <definedName name="IQ_AVG_DAILY_VOL" hidden="1">"c65"</definedName>
    <definedName name="IQ_AVG_EMPLOYEES" hidden="1">"c6019"</definedName>
    <definedName name="IQ_AVG_GRADE_ALUM" hidden="1">"c9254"</definedName>
    <definedName name="IQ_AVG_GRADE_COP" hidden="1">"c9201"</definedName>
    <definedName name="IQ_AVG_GRADE_DIAM" hidden="1">"c9678"</definedName>
    <definedName name="IQ_AVG_GRADE_GOLD" hidden="1">"c9039"</definedName>
    <definedName name="IQ_AVG_GRADE_IRON" hidden="1">"c9413"</definedName>
    <definedName name="IQ_AVG_GRADE_LEAD" hidden="1">"c9466"</definedName>
    <definedName name="IQ_AVG_GRADE_MANG" hidden="1">"c9519"</definedName>
    <definedName name="IQ_AVG_GRADE_MOLYB" hidden="1">"c9731"</definedName>
    <definedName name="IQ_AVG_GRADE_NICK" hidden="1">"c9307"</definedName>
    <definedName name="IQ_AVG_GRADE_PLAT" hidden="1">"c9145"</definedName>
    <definedName name="IQ_AVG_GRADE_SILVER" hidden="1">"c9092"</definedName>
    <definedName name="IQ_AVG_GRADE_TITAN" hidden="1">"c9572"</definedName>
    <definedName name="IQ_AVG_GRADE_URAN" hidden="1">"c9625"</definedName>
    <definedName name="IQ_AVG_GRADE_ZINC" hidden="1">"c9360"</definedName>
    <definedName name="IQ_AVG_INDUSTRY_REC" hidden="1">"c4455"</definedName>
    <definedName name="IQ_AVG_INDUSTRY_REC_CIQ" hidden="1">"c4984"</definedName>
    <definedName name="IQ_AVG_INT_BEAR_LIAB" hidden="1">"c66"</definedName>
    <definedName name="IQ_AVG_INT_BEAR_LIAB_10YR_ANN_CAGR" hidden="1">"c6040"</definedName>
    <definedName name="IQ_AVG_INT_BEAR_LIAB_10YR_ANN_GROWTH" hidden="1">"c67"</definedName>
    <definedName name="IQ_AVG_INT_BEAR_LIAB_1YR_ANN_GROWTH" hidden="1">"c68"</definedName>
    <definedName name="IQ_AVG_INT_BEAR_LIAB_2YR_ANN_CAGR" hidden="1">"c6041"</definedName>
    <definedName name="IQ_AVG_INT_BEAR_LIAB_2YR_ANN_GROWTH" hidden="1">"c69"</definedName>
    <definedName name="IQ_AVG_INT_BEAR_LIAB_3YR_ANN_CAGR" hidden="1">"c6042"</definedName>
    <definedName name="IQ_AVG_INT_BEAR_LIAB_3YR_ANN_GROWTH" hidden="1">"c70"</definedName>
    <definedName name="IQ_AVG_INT_BEAR_LIAB_5YR_ANN_CAGR" hidden="1">"c6043"</definedName>
    <definedName name="IQ_AVG_INT_BEAR_LIAB_5YR_ANN_GROWTH" hidden="1">"c71"</definedName>
    <definedName name="IQ_AVG_INT_BEAR_LIAB_7YR_ANN_CAGR" hidden="1">"c6044"</definedName>
    <definedName name="IQ_AVG_INT_BEAR_LIAB_7YR_ANN_GROWTH" hidden="1">"c72"</definedName>
    <definedName name="IQ_AVG_INT_EARN_ASSETS" hidden="1">"c73"</definedName>
    <definedName name="IQ_AVG_INT_EARN_ASSETS_10YR_ANN_CAGR" hidden="1">"c6045"</definedName>
    <definedName name="IQ_AVG_INT_EARN_ASSETS_10YR_ANN_GROWTH" hidden="1">"c74"</definedName>
    <definedName name="IQ_AVG_INT_EARN_ASSETS_1YR_ANN_GROWTH" hidden="1">"c75"</definedName>
    <definedName name="IQ_AVG_INT_EARN_ASSETS_2YR_ANN_CAGR" hidden="1">"c6046"</definedName>
    <definedName name="IQ_AVG_INT_EARN_ASSETS_2YR_ANN_GROWTH" hidden="1">"c76"</definedName>
    <definedName name="IQ_AVG_INT_EARN_ASSETS_3YR_ANN_CAGR" hidden="1">"c6047"</definedName>
    <definedName name="IQ_AVG_INT_EARN_ASSETS_3YR_ANN_GROWTH" hidden="1">"c77"</definedName>
    <definedName name="IQ_AVG_INT_EARN_ASSETS_5YR_ANN_CAGR" hidden="1">"c6048"</definedName>
    <definedName name="IQ_AVG_INT_EARN_ASSETS_5YR_ANN_GROWTH" hidden="1">"c78"</definedName>
    <definedName name="IQ_AVG_INT_EARN_ASSETS_7YR_ANN_CAGR" hidden="1">"c6049"</definedName>
    <definedName name="IQ_AVG_INT_EARN_ASSETS_7YR_ANN_GROWTH" hidden="1">"c79"</definedName>
    <definedName name="IQ_AVG_MKTCAP" hidden="1">"c80"</definedName>
    <definedName name="IQ_AVG_PRICE" hidden="1">"c81"</definedName>
    <definedName name="IQ_AVG_PRICE_TARGET" hidden="1">"c82"</definedName>
    <definedName name="IQ_AVG_PRODUCTION_PER_MINE_ALUM" hidden="1">"c9249"</definedName>
    <definedName name="IQ_AVG_PRODUCTION_PER_MINE_COAL" hidden="1">"c9823"</definedName>
    <definedName name="IQ_AVG_PRODUCTION_PER_MINE_COP" hidden="1">"c9194"</definedName>
    <definedName name="IQ_AVG_PRODUCTION_PER_MINE_DIAM" hidden="1">"c9673"</definedName>
    <definedName name="IQ_AVG_PRODUCTION_PER_MINE_GOLD" hidden="1">"c9034"</definedName>
    <definedName name="IQ_AVG_PRODUCTION_PER_MINE_IRON" hidden="1">"c9408"</definedName>
    <definedName name="IQ_AVG_PRODUCTION_PER_MINE_LEAD" hidden="1">"c9461"</definedName>
    <definedName name="IQ_AVG_PRODUCTION_PER_MINE_MANG" hidden="1">"c9514"</definedName>
    <definedName name="IQ_AVG_PRODUCTION_PER_MINE_MOLYB" hidden="1">"c9726"</definedName>
    <definedName name="IQ_AVG_PRODUCTION_PER_MINE_NICK" hidden="1">"c9302"</definedName>
    <definedName name="IQ_AVG_PRODUCTION_PER_MINE_PLAT" hidden="1">"c9140"</definedName>
    <definedName name="IQ_AVG_PRODUCTION_PER_MINE_SILVER" hidden="1">"c9087"</definedName>
    <definedName name="IQ_AVG_PRODUCTION_PER_MINE_TITAN" hidden="1">"c9567"</definedName>
    <definedName name="IQ_AVG_PRODUCTION_PER_MINE_URAN" hidden="1">"c9620"</definedName>
    <definedName name="IQ_AVG_PRODUCTION_PER_MINE_ZINC" hidden="1">"c9355"</definedName>
    <definedName name="IQ_AVG_REAL_PRICE_POST_TREAT_REFINING_ALUM" hidden="1">"c9259"</definedName>
    <definedName name="IQ_AVG_REAL_PRICE_POST_TREAT_REFINING_COP" hidden="1">"c9206"</definedName>
    <definedName name="IQ_AVG_REAL_PRICE_POST_TREAT_REFINING_DIAM" hidden="1">"c9683"</definedName>
    <definedName name="IQ_AVG_REAL_PRICE_POST_TREAT_REFINING_GOLD" hidden="1">"c9044"</definedName>
    <definedName name="IQ_AVG_REAL_PRICE_POST_TREAT_REFINING_IRON" hidden="1">"c9418"</definedName>
    <definedName name="IQ_AVG_REAL_PRICE_POST_TREAT_REFINING_LEAD" hidden="1">"c9471"</definedName>
    <definedName name="IQ_AVG_REAL_PRICE_POST_TREAT_REFINING_MANG" hidden="1">"c9524"</definedName>
    <definedName name="IQ_AVG_REAL_PRICE_POST_TREAT_REFINING_MOLYB" hidden="1">"c9736"</definedName>
    <definedName name="IQ_AVG_REAL_PRICE_POST_TREAT_REFINING_NICK" hidden="1">"c9311"</definedName>
    <definedName name="IQ_AVG_REAL_PRICE_POST_TREAT_REFINING_PLAT" hidden="1">"c9150"</definedName>
    <definedName name="IQ_AVG_REAL_PRICE_POST_TREAT_REFINING_SILVER" hidden="1">"c9097"</definedName>
    <definedName name="IQ_AVG_REAL_PRICE_POST_TREAT_REFINING_TITAN" hidden="1">"c9577"</definedName>
    <definedName name="IQ_AVG_REAL_PRICE_POST_TREAT_REFINING_URAN" hidden="1">"c9630"</definedName>
    <definedName name="IQ_AVG_REAL_PRICE_POST_TREAT_REFINING_ZINC" hidden="1">"c9365"</definedName>
    <definedName name="IQ_AVG_REAL_PRICE_PRE_TREAT_REFINING_ALUM" hidden="1">"c9258"</definedName>
    <definedName name="IQ_AVG_REAL_PRICE_PRE_TREAT_REFINING_COP" hidden="1">"c9205"</definedName>
    <definedName name="IQ_AVG_REAL_PRICE_PRE_TREAT_REFINING_DIAM" hidden="1">"c9682"</definedName>
    <definedName name="IQ_AVG_REAL_PRICE_PRE_TREAT_REFINING_GOLD" hidden="1">"c9043"</definedName>
    <definedName name="IQ_AVG_REAL_PRICE_PRE_TREAT_REFINING_IRON" hidden="1">"c9417"</definedName>
    <definedName name="IQ_AVG_REAL_PRICE_PRE_TREAT_REFINING_LEAD" hidden="1">"c9470"</definedName>
    <definedName name="IQ_AVG_REAL_PRICE_PRE_TREAT_REFINING_MANG" hidden="1">"c9523"</definedName>
    <definedName name="IQ_AVG_REAL_PRICE_PRE_TREAT_REFINING_MOLYB" hidden="1">"c9735"</definedName>
    <definedName name="IQ_AVG_REAL_PRICE_PRE_TREAT_REFINING_NICK" hidden="1">"c9312"</definedName>
    <definedName name="IQ_AVG_REAL_PRICE_PRE_TREAT_REFINING_PLAT" hidden="1">"c9149"</definedName>
    <definedName name="IQ_AVG_REAL_PRICE_PRE_TREAT_REFINING_SILVER" hidden="1">"c9096"</definedName>
    <definedName name="IQ_AVG_REAL_PRICE_PRE_TREAT_REFINING_TITAN" hidden="1">"c9576"</definedName>
    <definedName name="IQ_AVG_REAL_PRICE_PRE_TREAT_REFINING_URAN" hidden="1">"c9629"</definedName>
    <definedName name="IQ_AVG_REAL_PRICE_PRE_TREAT_REFINING_ZINC" hidden="1">"c9364"</definedName>
    <definedName name="IQ_AVG_REALIZED_PRICE_AFTER_HEDGING_ALUM" hidden="1">"c9257"</definedName>
    <definedName name="IQ_AVG_REALIZED_PRICE_AFTER_HEDGING_COAL" hidden="1">"c9830"</definedName>
    <definedName name="IQ_AVG_REALIZED_PRICE_AFTER_HEDGING_COP" hidden="1">"c9204"</definedName>
    <definedName name="IQ_AVG_REALIZED_PRICE_AFTER_HEDGING_DIAM" hidden="1">"c9681"</definedName>
    <definedName name="IQ_AVG_REALIZED_PRICE_AFTER_HEDGING_GOLD" hidden="1">"c9042"</definedName>
    <definedName name="IQ_AVG_REALIZED_PRICE_AFTER_HEDGING_IRON" hidden="1">"c9416"</definedName>
    <definedName name="IQ_AVG_REALIZED_PRICE_AFTER_HEDGING_LEAD" hidden="1">"c9469"</definedName>
    <definedName name="IQ_AVG_REALIZED_PRICE_AFTER_HEDGING_MANG" hidden="1">"c9522"</definedName>
    <definedName name="IQ_AVG_REALIZED_PRICE_AFTER_HEDGING_MET_COAL" hidden="1">"c9766"</definedName>
    <definedName name="IQ_AVG_REALIZED_PRICE_AFTER_HEDGING_MOLYB" hidden="1">"c9734"</definedName>
    <definedName name="IQ_AVG_REALIZED_PRICE_AFTER_HEDGING_NICK" hidden="1">"c9310"</definedName>
    <definedName name="IQ_AVG_REALIZED_PRICE_AFTER_HEDGING_PLAT" hidden="1">"c9148"</definedName>
    <definedName name="IQ_AVG_REALIZED_PRICE_AFTER_HEDGING_SILVER" hidden="1">"c9095"</definedName>
    <definedName name="IQ_AVG_REALIZED_PRICE_AFTER_HEDGING_STEAM" hidden="1">"c9796"</definedName>
    <definedName name="IQ_AVG_REALIZED_PRICE_AFTER_HEDGING_TITAN" hidden="1">"c9575"</definedName>
    <definedName name="IQ_AVG_REALIZED_PRICE_AFTER_HEDGING_URAN" hidden="1">"c9628"</definedName>
    <definedName name="IQ_AVG_REALIZED_PRICE_AFTER_HEDGING_ZINC" hidden="1">"c9363"</definedName>
    <definedName name="IQ_AVG_REALIZED_PRICE_BEFORE_HEDGING_ALUM" hidden="1">"c9256"</definedName>
    <definedName name="IQ_AVG_REALIZED_PRICE_BEFORE_HEDGING_COAL" hidden="1">"c9829"</definedName>
    <definedName name="IQ_AVG_REALIZED_PRICE_BEFORE_HEDGING_COP" hidden="1">"c9203"</definedName>
    <definedName name="IQ_AVG_REALIZED_PRICE_BEFORE_HEDGING_DIAM" hidden="1">"c9680"</definedName>
    <definedName name="IQ_AVG_REALIZED_PRICE_BEFORE_HEDGING_GOLD" hidden="1">"c9041"</definedName>
    <definedName name="IQ_AVG_REALIZED_PRICE_BEFORE_HEDGING_IRON" hidden="1">"c9415"</definedName>
    <definedName name="IQ_AVG_REALIZED_PRICE_BEFORE_HEDGING_LEAD" hidden="1">"c9468"</definedName>
    <definedName name="IQ_AVG_REALIZED_PRICE_BEFORE_HEDGING_MANG" hidden="1">"c9521"</definedName>
    <definedName name="IQ_AVG_REALIZED_PRICE_BEFORE_HEDGING_MET_COAL" hidden="1">"c9765"</definedName>
    <definedName name="IQ_AVG_REALIZED_PRICE_BEFORE_HEDGING_MOLYB" hidden="1">"c9733"</definedName>
    <definedName name="IQ_AVG_REALIZED_PRICE_BEFORE_HEDGING_NICK" hidden="1">"c9309"</definedName>
    <definedName name="IQ_AVG_REALIZED_PRICE_BEFORE_HEDGING_PLAT" hidden="1">"c9147"</definedName>
    <definedName name="IQ_AVG_REALIZED_PRICE_BEFORE_HEDGING_SILVER" hidden="1">"c9094"</definedName>
    <definedName name="IQ_AVG_REALIZED_PRICE_BEFORE_HEDGING_STEAM" hidden="1">"c9795"</definedName>
    <definedName name="IQ_AVG_REALIZED_PRICE_BEFORE_HEDGING_TITAN" hidden="1">"c9574"</definedName>
    <definedName name="IQ_AVG_REALIZED_PRICE_BEFORE_HEDGING_URAN" hidden="1">"c9627"</definedName>
    <definedName name="IQ_AVG_REALIZED_PRICE_BEFORE_HEDGING_ZINC" hidden="1">"c9362"</definedName>
    <definedName name="IQ_AVG_SHAREOUTSTANDING" hidden="1">"c83"</definedName>
    <definedName name="IQ_AVG_TEMP_EMPLOYEES" hidden="1">"c6020"</definedName>
    <definedName name="IQ_AVG_TEV" hidden="1">"c84"</definedName>
    <definedName name="IQ_AVG_VOLUME" hidden="1">"c1346"</definedName>
    <definedName name="IQ_AVG_WAGES" hidden="1">"c6812"</definedName>
    <definedName name="IQ_AVG_WAGES_APR" hidden="1">"c7472"</definedName>
    <definedName name="IQ_AVG_WAGES_APR_FC" hidden="1">"c8352"</definedName>
    <definedName name="IQ_AVG_WAGES_FC" hidden="1">"c7692"</definedName>
    <definedName name="IQ_AVG_WAGES_POP" hidden="1">"c7032"</definedName>
    <definedName name="IQ_AVG_WAGES_POP_FC" hidden="1">"c7912"</definedName>
    <definedName name="IQ_AVG_WAGES_YOY" hidden="1">"c7252"</definedName>
    <definedName name="IQ_AVG_WAGES_YOY_FC" hidden="1">"c8132"</definedName>
    <definedName name="IQ_BALANCE_GOODS_APR_FC_UNUSED_UNUSED_UNUSED" hidden="1">"c8353"</definedName>
    <definedName name="IQ_BALANCE_GOODS_APR_UNUSED_UNUSED_UNUSED" hidden="1">"c7473"</definedName>
    <definedName name="IQ_BALANCE_GOODS_FC_UNUSED_UNUSED_UNUSED" hidden="1">"c7693"</definedName>
    <definedName name="IQ_BALANCE_GOODS_POP_FC_UNUSED_UNUSED_UNUSED" hidden="1">"c7913"</definedName>
    <definedName name="IQ_BALANCE_GOODS_POP_UNUSED_UNUSED_UNUSED" hidden="1">"c7033"</definedName>
    <definedName name="IQ_BALANCE_GOODS_REAL" hidden="1">"c6952"</definedName>
    <definedName name="IQ_BALANCE_GOODS_REAL_APR" hidden="1">"c7612"</definedName>
    <definedName name="IQ_BALANCE_GOODS_REAL_APR_FC" hidden="1">"c8492"</definedName>
    <definedName name="IQ_BALANCE_GOODS_REAL_FC" hidden="1">"c7832"</definedName>
    <definedName name="IQ_BALANCE_GOODS_REAL_POP" hidden="1">"c7172"</definedName>
    <definedName name="IQ_BALANCE_GOODS_REAL_POP_FC" hidden="1">"c8052"</definedName>
    <definedName name="IQ_BALANCE_GOODS_REAL_SAAR" hidden="1">"c6953"</definedName>
    <definedName name="IQ_BALANCE_GOODS_REAL_SAAR_APR" hidden="1">"c7613"</definedName>
    <definedName name="IQ_BALANCE_GOODS_REAL_SAAR_APR_FC" hidden="1">"c8493"</definedName>
    <definedName name="IQ_BALANCE_GOODS_REAL_SAAR_FC" hidden="1">"c7833"</definedName>
    <definedName name="IQ_BALANCE_GOODS_REAL_SAAR_POP" hidden="1">"c7173"</definedName>
    <definedName name="IQ_BALANCE_GOODS_REAL_SAAR_POP_FC" hidden="1">"c8053"</definedName>
    <definedName name="IQ_BALANCE_GOODS_REAL_SAAR_USD_APR_FC" hidden="1">"c11893"</definedName>
    <definedName name="IQ_BALANCE_GOODS_REAL_SAAR_USD_FC" hidden="1">"c11890"</definedName>
    <definedName name="IQ_BALANCE_GOODS_REAL_SAAR_USD_POP_FC" hidden="1">"c11891"</definedName>
    <definedName name="IQ_BALANCE_GOODS_REAL_SAAR_USD_YOY_FC" hidden="1">"c11892"</definedName>
    <definedName name="IQ_BALANCE_GOODS_REAL_SAAR_YOY" hidden="1">"c7393"</definedName>
    <definedName name="IQ_BALANCE_GOODS_REAL_SAAR_YOY_FC" hidden="1">"c8273"</definedName>
    <definedName name="IQ_BALANCE_GOODS_REAL_USD_APR_FC" hidden="1">"c11889"</definedName>
    <definedName name="IQ_BALANCE_GOODS_REAL_USD_FC" hidden="1">"c11886"</definedName>
    <definedName name="IQ_BALANCE_GOODS_REAL_USD_POP_FC" hidden="1">"c11887"</definedName>
    <definedName name="IQ_BALANCE_GOODS_REAL_USD_YOY_FC" hidden="1">"c11888"</definedName>
    <definedName name="IQ_BALANCE_GOODS_REAL_YOY" hidden="1">"c7392"</definedName>
    <definedName name="IQ_BALANCE_GOODS_REAL_YOY_FC" hidden="1">"c8272"</definedName>
    <definedName name="IQ_BALANCE_GOODS_SAAR" hidden="1">"c6814"</definedName>
    <definedName name="IQ_BALANCE_GOODS_SAAR_APR" hidden="1">"c7474"</definedName>
    <definedName name="IQ_BALANCE_GOODS_SAAR_APR_FC" hidden="1">"c8354"</definedName>
    <definedName name="IQ_BALANCE_GOODS_SAAR_FC" hidden="1">"c7694"</definedName>
    <definedName name="IQ_BALANCE_GOODS_SAAR_POP" hidden="1">"c7034"</definedName>
    <definedName name="IQ_BALANCE_GOODS_SAAR_POP_FC" hidden="1">"c7914"</definedName>
    <definedName name="IQ_BALANCE_GOODS_SAAR_USD_APR_FC" hidden="1">"c11762"</definedName>
    <definedName name="IQ_BALANCE_GOODS_SAAR_USD_FC" hidden="1">"c11759"</definedName>
    <definedName name="IQ_BALANCE_GOODS_SAAR_USD_POP_FC" hidden="1">"c11760"</definedName>
    <definedName name="IQ_BALANCE_GOODS_SAAR_USD_YOY_FC" hidden="1">"c11761"</definedName>
    <definedName name="IQ_BALANCE_GOODS_SAAR_YOY" hidden="1">"c7254"</definedName>
    <definedName name="IQ_BALANCE_GOODS_SAAR_YOY_FC" hidden="1">"c8134"</definedName>
    <definedName name="IQ_BALANCE_GOODS_UNUSED_UNUSED_UNUSED" hidden="1">"c6813"</definedName>
    <definedName name="IQ_BALANCE_GOODS_USD_APR_FC" hidden="1">"c11758"</definedName>
    <definedName name="IQ_BALANCE_GOODS_USD_FC" hidden="1">"c11755"</definedName>
    <definedName name="IQ_BALANCE_GOODS_USD_POP_FC" hidden="1">"c11756"</definedName>
    <definedName name="IQ_BALANCE_GOODS_USD_YOY_FC" hidden="1">"c11757"</definedName>
    <definedName name="IQ_BALANCE_GOODS_YOY_FC_UNUSED_UNUSED_UNUSED" hidden="1">"c8133"</definedName>
    <definedName name="IQ_BALANCE_GOODS_YOY_UNUSED_UNUSED_UNUSED" hidden="1">"c7253"</definedName>
    <definedName name="IQ_BALANCE_SERV_APR_FC_UNUSED_UNUSED_UNUSED" hidden="1">"c8355"</definedName>
    <definedName name="IQ_BALANCE_SERV_APR_UNUSED_UNUSED_UNUSED" hidden="1">"c7475"</definedName>
    <definedName name="IQ_BALANCE_SERV_FC_UNUSED_UNUSED_UNUSED" hidden="1">"c7695"</definedName>
    <definedName name="IQ_BALANCE_SERV_POP_FC_UNUSED_UNUSED_UNUSED" hidden="1">"c7915"</definedName>
    <definedName name="IQ_BALANCE_SERV_POP_UNUSED_UNUSED_UNUSED" hidden="1">"c7035"</definedName>
    <definedName name="IQ_BALANCE_SERV_SAAR" hidden="1">"c6816"</definedName>
    <definedName name="IQ_BALANCE_SERV_SAAR_APR" hidden="1">"c7476"</definedName>
    <definedName name="IQ_BALANCE_SERV_SAAR_APR_FC" hidden="1">"c8356"</definedName>
    <definedName name="IQ_BALANCE_SERV_SAAR_FC" hidden="1">"c7696"</definedName>
    <definedName name="IQ_BALANCE_SERV_SAAR_POP" hidden="1">"c7036"</definedName>
    <definedName name="IQ_BALANCE_SERV_SAAR_POP_FC" hidden="1">"c7916"</definedName>
    <definedName name="IQ_BALANCE_SERV_SAAR_YOY" hidden="1">"c7256"</definedName>
    <definedName name="IQ_BALANCE_SERV_SAAR_YOY_FC" hidden="1">"c8136"</definedName>
    <definedName name="IQ_BALANCE_SERV_UNUSED_UNUSED_UNUSED" hidden="1">"c6815"</definedName>
    <definedName name="IQ_BALANCE_SERV_USD_APR_FC" hidden="1">"c11766"</definedName>
    <definedName name="IQ_BALANCE_SERV_USD_FC" hidden="1">"c11763"</definedName>
    <definedName name="IQ_BALANCE_SERV_USD_POP_FC" hidden="1">"c11764"</definedName>
    <definedName name="IQ_BALANCE_SERV_USD_YOY_FC" hidden="1">"c11765"</definedName>
    <definedName name="IQ_BALANCE_SERV_YOY_FC_UNUSED_UNUSED_UNUSED" hidden="1">"c8135"</definedName>
    <definedName name="IQ_BALANCE_SERV_YOY_UNUSED_UNUSED_UNUSED" hidden="1">"c7255"</definedName>
    <definedName name="IQ_BALANCE_SERVICES_REAL" hidden="1">"c6954"</definedName>
    <definedName name="IQ_BALANCE_SERVICES_REAL_APR" hidden="1">"c7614"</definedName>
    <definedName name="IQ_BALANCE_SERVICES_REAL_APR_FC" hidden="1">"c8494"</definedName>
    <definedName name="IQ_BALANCE_SERVICES_REAL_FC" hidden="1">"c7834"</definedName>
    <definedName name="IQ_BALANCE_SERVICES_REAL_POP" hidden="1">"c7174"</definedName>
    <definedName name="IQ_BALANCE_SERVICES_REAL_POP_FC" hidden="1">"c8054"</definedName>
    <definedName name="IQ_BALANCE_SERVICES_REAL_SAAR" hidden="1">"c6955"</definedName>
    <definedName name="IQ_BALANCE_SERVICES_REAL_SAAR_APR" hidden="1">"c7615"</definedName>
    <definedName name="IQ_BALANCE_SERVICES_REAL_SAAR_APR_FC" hidden="1">"c8495"</definedName>
    <definedName name="IQ_BALANCE_SERVICES_REAL_SAAR_FC" hidden="1">"c7835"</definedName>
    <definedName name="IQ_BALANCE_SERVICES_REAL_SAAR_POP" hidden="1">"c7175"</definedName>
    <definedName name="IQ_BALANCE_SERVICES_REAL_SAAR_POP_FC" hidden="1">"c8055"</definedName>
    <definedName name="IQ_BALANCE_SERVICES_REAL_SAAR_YOY" hidden="1">"c7395"</definedName>
    <definedName name="IQ_BALANCE_SERVICES_REAL_SAAR_YOY_FC" hidden="1">"c8275"</definedName>
    <definedName name="IQ_BALANCE_SERVICES_REAL_USD_APR_FC" hidden="1">"c11897"</definedName>
    <definedName name="IQ_BALANCE_SERVICES_REAL_USD_FC" hidden="1">"c11894"</definedName>
    <definedName name="IQ_BALANCE_SERVICES_REAL_USD_POP_FC" hidden="1">"c11895"</definedName>
    <definedName name="IQ_BALANCE_SERVICES_REAL_USD_YOY_FC" hidden="1">"c11896"</definedName>
    <definedName name="IQ_BALANCE_SERVICES_REAL_YOY" hidden="1">"c7394"</definedName>
    <definedName name="IQ_BALANCE_SERVICES_REAL_YOY_FC" hidden="1">"c8274"</definedName>
    <definedName name="IQ_BALANCE_TRADE_APR_FC_UNUSED_UNUSED_UNUSED" hidden="1">"c8357"</definedName>
    <definedName name="IQ_BALANCE_TRADE_APR_UNUSED_UNUSED_UNUSED" hidden="1">"c7477"</definedName>
    <definedName name="IQ_BALANCE_TRADE_FC_UNUSED_UNUSED_UNUSED" hidden="1">"c7697"</definedName>
    <definedName name="IQ_BALANCE_TRADE_POP_FC_UNUSED_UNUSED_UNUSED" hidden="1">"c7917"</definedName>
    <definedName name="IQ_BALANCE_TRADE_POP_UNUSED_UNUSED_UNUSED" hidden="1">"c7037"</definedName>
    <definedName name="IQ_BALANCE_TRADE_REAL" hidden="1">"c6956"</definedName>
    <definedName name="IQ_BALANCE_TRADE_REAL_APR" hidden="1">"c7616"</definedName>
    <definedName name="IQ_BALANCE_TRADE_REAL_APR_FC" hidden="1">"c8496"</definedName>
    <definedName name="IQ_BALANCE_TRADE_REAL_FC" hidden="1">"c7836"</definedName>
    <definedName name="IQ_BALANCE_TRADE_REAL_POP" hidden="1">"c7176"</definedName>
    <definedName name="IQ_BALANCE_TRADE_REAL_POP_FC" hidden="1">"c8056"</definedName>
    <definedName name="IQ_BALANCE_TRADE_REAL_SAAR" hidden="1">"c6957"</definedName>
    <definedName name="IQ_BALANCE_TRADE_REAL_SAAR_APR" hidden="1">"c7617"</definedName>
    <definedName name="IQ_BALANCE_TRADE_REAL_SAAR_APR_FC" hidden="1">"c8497"</definedName>
    <definedName name="IQ_BALANCE_TRADE_REAL_SAAR_FC" hidden="1">"c7837"</definedName>
    <definedName name="IQ_BALANCE_TRADE_REAL_SAAR_POP" hidden="1">"c7177"</definedName>
    <definedName name="IQ_BALANCE_TRADE_REAL_SAAR_POP_FC" hidden="1">"c8057"</definedName>
    <definedName name="IQ_BALANCE_TRADE_REAL_SAAR_USD_APR_FC" hidden="1">"c11905"</definedName>
    <definedName name="IQ_BALANCE_TRADE_REAL_SAAR_USD_FC" hidden="1">"c11902"</definedName>
    <definedName name="IQ_BALANCE_TRADE_REAL_SAAR_USD_POP_FC" hidden="1">"c11903"</definedName>
    <definedName name="IQ_BALANCE_TRADE_REAL_SAAR_USD_YOY_FC" hidden="1">"c11904"</definedName>
    <definedName name="IQ_BALANCE_TRADE_REAL_SAAR_YOY" hidden="1">"c7397"</definedName>
    <definedName name="IQ_BALANCE_TRADE_REAL_SAAR_YOY_FC" hidden="1">"c8277"</definedName>
    <definedName name="IQ_BALANCE_TRADE_REAL_USD_APR_FC" hidden="1">"c11901"</definedName>
    <definedName name="IQ_BALANCE_TRADE_REAL_USD_FC" hidden="1">"c11898"</definedName>
    <definedName name="IQ_BALANCE_TRADE_REAL_USD_POP_FC" hidden="1">"c11899"</definedName>
    <definedName name="IQ_BALANCE_TRADE_REAL_USD_YOY_FC" hidden="1">"c11900"</definedName>
    <definedName name="IQ_BALANCE_TRADE_REAL_YOY" hidden="1">"c7396"</definedName>
    <definedName name="IQ_BALANCE_TRADE_REAL_YOY_FC" hidden="1">"c8276"</definedName>
    <definedName name="IQ_BALANCE_TRADE_SAAR" hidden="1">"c6818"</definedName>
    <definedName name="IQ_BALANCE_TRADE_SAAR_APR" hidden="1">"c7478"</definedName>
    <definedName name="IQ_BALANCE_TRADE_SAAR_APR_FC" hidden="1">"c8358"</definedName>
    <definedName name="IQ_BALANCE_TRADE_SAAR_FC" hidden="1">"c7698"</definedName>
    <definedName name="IQ_BALANCE_TRADE_SAAR_POP" hidden="1">"c7038"</definedName>
    <definedName name="IQ_BALANCE_TRADE_SAAR_POP_FC" hidden="1">"c7918"</definedName>
    <definedName name="IQ_BALANCE_TRADE_SAAR_USD_APR_FC" hidden="1">"c11774"</definedName>
    <definedName name="IQ_BALANCE_TRADE_SAAR_USD_FC" hidden="1">"c11771"</definedName>
    <definedName name="IQ_BALANCE_TRADE_SAAR_USD_POP_FC" hidden="1">"c11772"</definedName>
    <definedName name="IQ_BALANCE_TRADE_SAAR_USD_YOY_FC" hidden="1">"c11773"</definedName>
    <definedName name="IQ_BALANCE_TRADE_SAAR_YOY" hidden="1">"c7258"</definedName>
    <definedName name="IQ_BALANCE_TRADE_SAAR_YOY_FC" hidden="1">"c8138"</definedName>
    <definedName name="IQ_BALANCE_TRADE_UNUSED_UNUSED_UNUSED" hidden="1">"c6817"</definedName>
    <definedName name="IQ_BALANCE_TRADE_USD_APR_FC" hidden="1">"c11770"</definedName>
    <definedName name="IQ_BALANCE_TRADE_USD_FC" hidden="1">"c11767"</definedName>
    <definedName name="IQ_BALANCE_TRADE_USD_POP_FC" hidden="1">"c11768"</definedName>
    <definedName name="IQ_BALANCE_TRADE_USD_YOY_FC" hidden="1">"c11769"</definedName>
    <definedName name="IQ_BALANCE_TRADE_YOY_FC_UNUSED_UNUSED_UNUSED" hidden="1">"c8137"</definedName>
    <definedName name="IQ_BALANCE_TRADE_YOY_UNUSED_UNUSED_UNUSED" hidden="1">"c7257"</definedName>
    <definedName name="IQ_BALANCES_DUE_DEPOSITORY_INSTITUTIONS_FDIC" hidden="1">"c6389"</definedName>
    <definedName name="IQ_BALANCES_DUE_FOREIGN_FDIC" hidden="1">"c6391"</definedName>
    <definedName name="IQ_BALANCES_DUE_FRB_FDIC" hidden="1">"c6393"</definedName>
    <definedName name="IQ_BANK_BENEFICIARY_FDIC" hidden="1">"c6505"</definedName>
    <definedName name="IQ_BANK_DEBT" hidden="1">"c2544"</definedName>
    <definedName name="IQ_BANK_DEBT_PCT" hidden="1">"c2545"</definedName>
    <definedName name="IQ_BANK_GUARANTOR_FDIC" hidden="1">"c6506"</definedName>
    <definedName name="IQ_BANK_PREMISES_FDIC" hidden="1">"c6329"</definedName>
    <definedName name="IQ_BANK_SECURITIZATION_1_4_FAMILY_LOANS_FDIC" hidden="1">"c6721"</definedName>
    <definedName name="IQ_BANK_SECURITIZATION_AUTO_LOANS_FDIC" hidden="1">"c6715"</definedName>
    <definedName name="IQ_BANK_SECURITIZATION_CL_LOANS_FDIC" hidden="1">"c6716"</definedName>
    <definedName name="IQ_BANK_SECURITIZATION_CREDIT_CARDS_RECEIVABLES_FDIC" hidden="1">"c6718"</definedName>
    <definedName name="IQ_BANK_SECURITIZATION_HOME_EQUITY_LINES_FDIC" hidden="1">"c6719"</definedName>
    <definedName name="IQ_BANK_SECURITIZATION_OTHER_CONSUMER_LOANS_FDIC" hidden="1">"c6717"</definedName>
    <definedName name="IQ_BANK_SECURITIZATION_OTHER_LOANS_FDIC" hidden="1">"c6720"</definedName>
    <definedName name="IQ_BANKS_FOREIGN_COUNTRIES_TOTAL_DEPOSITS_FDIC" hidden="1">"c6475"</definedName>
    <definedName name="IQ_BASIC_EPS_EXCL" hidden="1">"c85"</definedName>
    <definedName name="IQ_BASIC_EPS_INCL" hidden="1">"c86"</definedName>
    <definedName name="IQ_BASIC_NORMAL_EPS" hidden="1">"c1592"</definedName>
    <definedName name="IQ_BASIC_WEIGHT" hidden="1">"c87"</definedName>
    <definedName name="IQ_BENCHMARK_SECURITY" hidden="1">"c2154"</definedName>
    <definedName name="IQ_BENCHMARK_SPRD" hidden="1">"c2153"</definedName>
    <definedName name="IQ_BENCHMARK_YIELD" hidden="1">"c8955"</definedName>
    <definedName name="IQ_BETA" hidden="1">"c2133"</definedName>
    <definedName name="IQ_BETA_1YR" hidden="1">"c1966"</definedName>
    <definedName name="IQ_BETA_1YR_RSQ" hidden="1">"c2132"</definedName>
    <definedName name="IQ_BETA_2YR" hidden="1">"c1965"</definedName>
    <definedName name="IQ_BETA_2YR_RSQ" hidden="1">"c2131"</definedName>
    <definedName name="IQ_BETA_5YR" hidden="1">"c88"</definedName>
    <definedName name="IQ_BETA_5YR_RSQ" hidden="1">"c2130"</definedName>
    <definedName name="IQ_BIG_INT_BEAR_CD" hidden="1">"c11749"</definedName>
    <definedName name="IQ_BIG_INT_BEAR_CD_1" hidden="1">"c11749"</definedName>
    <definedName name="IQ_BOARD_MEMBER" hidden="1">"c96"</definedName>
    <definedName name="IQ_BOARD_MEMBER_BACKGROUND" hidden="1">"c2101"</definedName>
    <definedName name="IQ_BOARD_MEMBER_TITLE" hidden="1">"c97"</definedName>
    <definedName name="IQ_BOND_COUPON" hidden="1">"c2183"</definedName>
    <definedName name="IQ_BOND_COUPON_TYPE" hidden="1">"c2184"</definedName>
    <definedName name="IQ_BOND_PRICE" hidden="1">"c2162"</definedName>
    <definedName name="IQ_BONDRATING_FITCH" hidden="1">"IQ_BONDRATING_FITCH"</definedName>
    <definedName name="IQ_BONDRATING_MOODYS" hidden="1">"IQ_BONDRATING_MOODYS"</definedName>
    <definedName name="IQ_BONDRATING_SP" hidden="1">"IQ_BONDRATING_SP"</definedName>
    <definedName name="IQ_BOOK_VALUE" hidden="1">"IQ_BOOK_VALUE"</definedName>
    <definedName name="IQ_BROK_COMISSION" hidden="1">"c98"</definedName>
    <definedName name="IQ_BROK_COMMISSION" hidden="1">"c3514"</definedName>
    <definedName name="IQ_BROKERED_DEPOSITS_FDIC" hidden="1">"c6486"</definedName>
    <definedName name="IQ_BUDGET_BALANCE_APR_FC_UNUSED_UNUSED_UNUSED" hidden="1">"c8359"</definedName>
    <definedName name="IQ_BUDGET_BALANCE_APR_UNUSED_UNUSED_UNUSED" hidden="1">"c7479"</definedName>
    <definedName name="IQ_BUDGET_BALANCE_FC_UNUSED_UNUSED_UNUSED" hidden="1">"c7699"</definedName>
    <definedName name="IQ_BUDGET_BALANCE_POP_FC_UNUSED_UNUSED_UNUSED" hidden="1">"c7919"</definedName>
    <definedName name="IQ_BUDGET_BALANCE_POP_UNUSED_UNUSED_UNUSED" hidden="1">"c7039"</definedName>
    <definedName name="IQ_BUDGET_BALANCE_SAAR" hidden="1">"c6820"</definedName>
    <definedName name="IQ_BUDGET_BALANCE_SAAR_APR" hidden="1">"c7480"</definedName>
    <definedName name="IQ_BUDGET_BALANCE_SAAR_APR_FC" hidden="1">"c8360"</definedName>
    <definedName name="IQ_BUDGET_BALANCE_SAAR_FC" hidden="1">"c7700"</definedName>
    <definedName name="IQ_BUDGET_BALANCE_SAAR_POP" hidden="1">"c7040"</definedName>
    <definedName name="IQ_BUDGET_BALANCE_SAAR_POP_FC" hidden="1">"c7920"</definedName>
    <definedName name="IQ_BUDGET_BALANCE_SAAR_YOY" hidden="1">"c7260"</definedName>
    <definedName name="IQ_BUDGET_BALANCE_SAAR_YOY_FC" hidden="1">"c8140"</definedName>
    <definedName name="IQ_BUDGET_BALANCE_UNUSED_UNUSED_UNUSED" hidden="1">"c6819"</definedName>
    <definedName name="IQ_BUDGET_BALANCE_YOY_FC_UNUSED_UNUSED_UNUSED" hidden="1">"c8139"</definedName>
    <definedName name="IQ_BUDGET_BALANCE_YOY_UNUSED_UNUSED_UNUSED" hidden="1">"c7259"</definedName>
    <definedName name="IQ_BUDGET_RECEIPTS_APR_FC_UNUSED_UNUSED_UNUSED" hidden="1">"c8361"</definedName>
    <definedName name="IQ_BUDGET_RECEIPTS_APR_UNUSED_UNUSED_UNUSED" hidden="1">"c7481"</definedName>
    <definedName name="IQ_BUDGET_RECEIPTS_FC_UNUSED_UNUSED_UNUSED" hidden="1">"c7701"</definedName>
    <definedName name="IQ_BUDGET_RECEIPTS_POP_FC_UNUSED_UNUSED_UNUSED" hidden="1">"c7921"</definedName>
    <definedName name="IQ_BUDGET_RECEIPTS_POP_UNUSED_UNUSED_UNUSED" hidden="1">"c7041"</definedName>
    <definedName name="IQ_BUDGET_RECEIPTS_UNUSED_UNUSED_UNUSED" hidden="1">"c6821"</definedName>
    <definedName name="IQ_BUDGET_RECEIPTS_YOY_FC_UNUSED_UNUSED_UNUSED" hidden="1">"c8141"</definedName>
    <definedName name="IQ_BUDGET_RECEIPTS_YOY_UNUSED_UNUSED_UNUSED" hidden="1">"c7261"</definedName>
    <definedName name="IQ_BUDGET_SPENDING" hidden="1">"c6822"</definedName>
    <definedName name="IQ_BUDGET_SPENDING_APR" hidden="1">"c7482"</definedName>
    <definedName name="IQ_BUDGET_SPENDING_APR_FC" hidden="1">"c8362"</definedName>
    <definedName name="IQ_BUDGET_SPENDING_FC" hidden="1">"c7702"</definedName>
    <definedName name="IQ_BUDGET_SPENDING_POP" hidden="1">"c7042"</definedName>
    <definedName name="IQ_BUDGET_SPENDING_POP_FC" hidden="1">"c7922"</definedName>
    <definedName name="IQ_BUDGET_SPENDING_REAL" hidden="1">"c6958"</definedName>
    <definedName name="IQ_BUDGET_SPENDING_REAL_APR" hidden="1">"c7618"</definedName>
    <definedName name="IQ_BUDGET_SPENDING_REAL_APR_FC" hidden="1">"c8498"</definedName>
    <definedName name="IQ_BUDGET_SPENDING_REAL_FC" hidden="1">"c7838"</definedName>
    <definedName name="IQ_BUDGET_SPENDING_REAL_POP" hidden="1">"c7178"</definedName>
    <definedName name="IQ_BUDGET_SPENDING_REAL_POP_FC" hidden="1">"c8058"</definedName>
    <definedName name="IQ_BUDGET_SPENDING_REAL_SAAR" hidden="1">"c6959"</definedName>
    <definedName name="IQ_BUDGET_SPENDING_REAL_SAAR_APR" hidden="1">"c7619"</definedName>
    <definedName name="IQ_BUDGET_SPENDING_REAL_SAAR_APR_FC" hidden="1">"c8499"</definedName>
    <definedName name="IQ_BUDGET_SPENDING_REAL_SAAR_FC" hidden="1">"c7839"</definedName>
    <definedName name="IQ_BUDGET_SPENDING_REAL_SAAR_POP" hidden="1">"c7179"</definedName>
    <definedName name="IQ_BUDGET_SPENDING_REAL_SAAR_POP_FC" hidden="1">"c8059"</definedName>
    <definedName name="IQ_BUDGET_SPENDING_REAL_SAAR_USD" hidden="1">"c11906"</definedName>
    <definedName name="IQ_BUDGET_SPENDING_REAL_SAAR_USD_APR" hidden="1">"c11909"</definedName>
    <definedName name="IQ_BUDGET_SPENDING_REAL_SAAR_USD_POP" hidden="1">"c11907"</definedName>
    <definedName name="IQ_BUDGET_SPENDING_REAL_SAAR_USD_YOY" hidden="1">"c11908"</definedName>
    <definedName name="IQ_BUDGET_SPENDING_REAL_SAAR_YOY" hidden="1">"c7399"</definedName>
    <definedName name="IQ_BUDGET_SPENDING_REAL_SAAR_YOY_FC" hidden="1">"c8279"</definedName>
    <definedName name="IQ_BUDGET_SPENDING_REAL_YOY" hidden="1">"c7398"</definedName>
    <definedName name="IQ_BUDGET_SPENDING_REAL_YOY_FC" hidden="1">"c8278"</definedName>
    <definedName name="IQ_BUDGET_SPENDING_SAAR" hidden="1">"c6823"</definedName>
    <definedName name="IQ_BUDGET_SPENDING_SAAR_APR" hidden="1">"c7483"</definedName>
    <definedName name="IQ_BUDGET_SPENDING_SAAR_APR_FC" hidden="1">"c8363"</definedName>
    <definedName name="IQ_BUDGET_SPENDING_SAAR_FC" hidden="1">"c7703"</definedName>
    <definedName name="IQ_BUDGET_SPENDING_SAAR_POP" hidden="1">"c7043"</definedName>
    <definedName name="IQ_BUDGET_SPENDING_SAAR_POP_FC" hidden="1">"c7923"</definedName>
    <definedName name="IQ_BUDGET_SPENDING_SAAR_USD_APR_FC" hidden="1">"c11782"</definedName>
    <definedName name="IQ_BUDGET_SPENDING_SAAR_USD_FC" hidden="1">"c11779"</definedName>
    <definedName name="IQ_BUDGET_SPENDING_SAAR_USD_POP_FC" hidden="1">"c11780"</definedName>
    <definedName name="IQ_BUDGET_SPENDING_SAAR_USD_YOY_FC" hidden="1">"c11781"</definedName>
    <definedName name="IQ_BUDGET_SPENDING_SAAR_YOY" hidden="1">"c7263"</definedName>
    <definedName name="IQ_BUDGET_SPENDING_SAAR_YOY_FC" hidden="1">"c8143"</definedName>
    <definedName name="IQ_BUDGET_SPENDING_USD_APR_FC" hidden="1">"c11778"</definedName>
    <definedName name="IQ_BUDGET_SPENDING_USD_FC" hidden="1">"c11775"</definedName>
    <definedName name="IQ_BUDGET_SPENDING_USD_POP_FC" hidden="1">"c11776"</definedName>
    <definedName name="IQ_BUDGET_SPENDING_USD_YOY_FC" hidden="1">"c11777"</definedName>
    <definedName name="IQ_BUDGET_SPENDING_YOY" hidden="1">"c7262"</definedName>
    <definedName name="IQ_BUDGET_SPENDING_YOY_FC" hidden="1">"c8142"</definedName>
    <definedName name="IQ_BUILDINGS" hidden="1">"c99"</definedName>
    <definedName name="IQ_BUS_SEG_ASSETS" hidden="1">"c4067"</definedName>
    <definedName name="IQ_BUS_SEG_ASSETS_ABS" hidden="1">"c4089"</definedName>
    <definedName name="IQ_BUS_SEG_ASSETS_TOTAL" hidden="1">"c4112"</definedName>
    <definedName name="IQ_BUS_SEG_CAPEX" hidden="1">"c4079"</definedName>
    <definedName name="IQ_BUS_SEG_CAPEX_ABS" hidden="1">"c4101"</definedName>
    <definedName name="IQ_BUS_SEG_CAPEX_TOTAL" hidden="1">"c4116"</definedName>
    <definedName name="IQ_BUS_SEG_DA" hidden="1">"c4078"</definedName>
    <definedName name="IQ_BUS_SEG_DA_ABS" hidden="1">"c4100"</definedName>
    <definedName name="IQ_BUS_SEG_DA_TOTAL" hidden="1">"c4115"</definedName>
    <definedName name="IQ_BUS_SEG_EARNINGS_OP" hidden="1">"c4063"</definedName>
    <definedName name="IQ_BUS_SEG_EARNINGS_OP_ABS" hidden="1">"c4085"</definedName>
    <definedName name="IQ_BUS_SEG_EARNINGS_OP_TOTAL" hidden="1">"c4108"</definedName>
    <definedName name="IQ_BUS_SEG_EBT" hidden="1">"c4064"</definedName>
    <definedName name="IQ_BUS_SEG_EBT_ABS" hidden="1">"c4086"</definedName>
    <definedName name="IQ_BUS_SEG_EBT_TOTAL" hidden="1">"c4110"</definedName>
    <definedName name="IQ_BUS_SEG_GP" hidden="1">"c4066"</definedName>
    <definedName name="IQ_BUS_SEG_GP_ABS" hidden="1">"c4088"</definedName>
    <definedName name="IQ_BUS_SEG_GP_TOTAL" hidden="1">"c4109"</definedName>
    <definedName name="IQ_BUS_SEG_INC_TAX" hidden="1">"c4077"</definedName>
    <definedName name="IQ_BUS_SEG_INC_TAX_ABS" hidden="1">"c4099"</definedName>
    <definedName name="IQ_BUS_SEG_INC_TAX_TOTAL" hidden="1">"c4114"</definedName>
    <definedName name="IQ_BUS_SEG_INTEREST_EXP" hidden="1">"c4076"</definedName>
    <definedName name="IQ_BUS_SEG_INTEREST_EXP_ABS" hidden="1">"c4098"</definedName>
    <definedName name="IQ_BUS_SEG_INTEREST_EXP_TOTAL" hidden="1">"c4113"</definedName>
    <definedName name="IQ_BUS_SEG_NAME" hidden="1">"c5482"</definedName>
    <definedName name="IQ_BUS_SEG_NAME_ABS" hidden="1">"c5483"</definedName>
    <definedName name="IQ_BUS_SEG_NI" hidden="1">"c4065"</definedName>
    <definedName name="IQ_BUS_SEG_NI_ABS" hidden="1">"c4087"</definedName>
    <definedName name="IQ_BUS_SEG_NI_TOTAL" hidden="1">"c4111"</definedName>
    <definedName name="IQ_BUS_SEG_OPER_INC" hidden="1">"c4062"</definedName>
    <definedName name="IQ_BUS_SEG_OPER_INC_ABS" hidden="1">"c4084"</definedName>
    <definedName name="IQ_BUS_SEG_OPER_INC_TOTAL" hidden="1">"c4107"</definedName>
    <definedName name="IQ_BUS_SEG_PRIMARY_GIC" hidden="1">"c15584"</definedName>
    <definedName name="IQ_BUS_SEG_PRIMARY_GIC_ABS" hidden="1">"c15572"</definedName>
    <definedName name="IQ_BUS_SEG_REV" hidden="1">"c4068"</definedName>
    <definedName name="IQ_BUS_SEG_REV_ABS" hidden="1">"c4090"</definedName>
    <definedName name="IQ_BUS_SEG_REV_TOTAL" hidden="1">"c4106"</definedName>
    <definedName name="IQ_BUS_SEG_SECONDARY_GIC" hidden="1">"c15585"</definedName>
    <definedName name="IQ_BUS_SEG_SECONDARY_GIC_ABS" hidden="1">"c15573"</definedName>
    <definedName name="IQ_BUSINESS_DESCRIPTION" hidden="1">"c322"</definedName>
    <definedName name="IQ_BV_ACT_OR_EST_CIQ" hidden="1">"c5068"</definedName>
    <definedName name="IQ_BV_ACT_OR_EST_REUT" hidden="1">"c5471"</definedName>
    <definedName name="IQ_BV_ACT_OR_EST_THOM" hidden="1">"c5308"</definedName>
    <definedName name="IQ_BV_EST_REUT" hidden="1">"c5403"</definedName>
    <definedName name="IQ_BV_EST_THOM" hidden="1">"c5147"</definedName>
    <definedName name="IQ_BV_HIGH_EST_REUT" hidden="1">"c5405"</definedName>
    <definedName name="IQ_BV_HIGH_EST_THOM" hidden="1">"c5149"</definedName>
    <definedName name="IQ_BV_LOW_EST_REUT" hidden="1">"c5406"</definedName>
    <definedName name="IQ_BV_LOW_EST_THOM" hidden="1">"c5150"</definedName>
    <definedName name="IQ_BV_MEDIAN_EST_REUT" hidden="1">"c5404"</definedName>
    <definedName name="IQ_BV_MEDIAN_EST_THOM" hidden="1">"c5148"</definedName>
    <definedName name="IQ_BV_NUM_EST_REUT" hidden="1">"c5407"</definedName>
    <definedName name="IQ_BV_NUM_EST_THOM" hidden="1">"c5151"</definedName>
    <definedName name="IQ_BV_OVER_SHARES" hidden="1">"c1349"</definedName>
    <definedName name="IQ_BV_SHARE" hidden="1">"c100"</definedName>
    <definedName name="IQ_BV_STDDEV_EST_REUT" hidden="1">"c5408"</definedName>
    <definedName name="IQ_BV_STDDEV_EST_THOM" hidden="1">"c5152"</definedName>
    <definedName name="IQ_CA_AP" hidden="1">"c8881"</definedName>
    <definedName name="IQ_CA_AP_ABS" hidden="1">"c8900"</definedName>
    <definedName name="IQ_CA_NAME_AP" hidden="1">"c8919"</definedName>
    <definedName name="IQ_CA_NAME_AP_ABS" hidden="1">"c8938"</definedName>
    <definedName name="IQ_CABLE_ARPU" hidden="1">"c2869"</definedName>
    <definedName name="IQ_CABLE_ARPU_ANALOG" hidden="1">"c2864"</definedName>
    <definedName name="IQ_CABLE_ARPU_BASIC" hidden="1">"c2866"</definedName>
    <definedName name="IQ_CABLE_ARPU_BBAND" hidden="1">"c2867"</definedName>
    <definedName name="IQ_CABLE_ARPU_DIG" hidden="1">"c2865"</definedName>
    <definedName name="IQ_CABLE_ARPU_PHONE" hidden="1">"c2868"</definedName>
    <definedName name="IQ_CABLE_BASIC_PENETRATION" hidden="1">"c2850"</definedName>
    <definedName name="IQ_CABLE_BBAND_PENETRATION" hidden="1">"c2852"</definedName>
    <definedName name="IQ_CABLE_BBAND_PENETRATION_THP" hidden="1">"c2851"</definedName>
    <definedName name="IQ_CABLE_CHURN" hidden="1">"c2874"</definedName>
    <definedName name="IQ_CABLE_CHURN_BASIC" hidden="1">"c2871"</definedName>
    <definedName name="IQ_CABLE_CHURN_BBAND" hidden="1">"c2872"</definedName>
    <definedName name="IQ_CABLE_CHURN_DIG" hidden="1">"c2870"</definedName>
    <definedName name="IQ_CABLE_CHURN_PHONE" hidden="1">"c2873"</definedName>
    <definedName name="IQ_CABLE_HOMES_PER_MILE" hidden="1">"c2849"</definedName>
    <definedName name="IQ_CABLE_HP_BBAND" hidden="1">"c2845"</definedName>
    <definedName name="IQ_CABLE_HP_DIG" hidden="1">"c2844"</definedName>
    <definedName name="IQ_CABLE_HP_PHONE" hidden="1">"c2846"</definedName>
    <definedName name="IQ_CABLE_MILES_PASSED" hidden="1">"c2848"</definedName>
    <definedName name="IQ_CABLE_OTHER_REV" hidden="1">"c2882"</definedName>
    <definedName name="IQ_CABLE_PHONE_PENETRATION" hidden="1">"c2853"</definedName>
    <definedName name="IQ_CABLE_PROGRAMMING_COSTS" hidden="1">"c2884"</definedName>
    <definedName name="IQ_CABLE_REV_ADVERT" hidden="1">"c2880"</definedName>
    <definedName name="IQ_CABLE_REV_ANALOG" hidden="1">"c2875"</definedName>
    <definedName name="IQ_CABLE_REV_BASIC" hidden="1">"c2877"</definedName>
    <definedName name="IQ_CABLE_REV_BBAND" hidden="1">"c2878"</definedName>
    <definedName name="IQ_CABLE_REV_COMMERCIAL" hidden="1">"c2881"</definedName>
    <definedName name="IQ_CABLE_REV_DIG" hidden="1">"c2876"</definedName>
    <definedName name="IQ_CABLE_REV_PHONE" hidden="1">"c2879"</definedName>
    <definedName name="IQ_CABLE_RGU" hidden="1">"c2863"</definedName>
    <definedName name="IQ_CABLE_SUBS_ANALOG" hidden="1">"c2855"</definedName>
    <definedName name="IQ_CABLE_SUBS_BASIC" hidden="1">"c2857"</definedName>
    <definedName name="IQ_CABLE_SUBS_BBAND" hidden="1">"c2858"</definedName>
    <definedName name="IQ_CABLE_SUBS_BUNDLED" hidden="1">"c2861"</definedName>
    <definedName name="IQ_CABLE_SUBS_DIG" hidden="1">"c2856"</definedName>
    <definedName name="IQ_CABLE_SUBS_NON_VIDEO" hidden="1">"c2860"</definedName>
    <definedName name="IQ_CABLE_SUBS_PHONE" hidden="1">"c2859"</definedName>
    <definedName name="IQ_CABLE_SUBS_TOTAL" hidden="1">"c2862"</definedName>
    <definedName name="IQ_CABLE_THP" hidden="1">"c2847"</definedName>
    <definedName name="IQ_CABLE_TOTAL_PENETRATION" hidden="1">"c2854"</definedName>
    <definedName name="IQ_CABLE_TOTAL_REV" hidden="1">"c2883"</definedName>
    <definedName name="IQ_CAL_Q" hidden="1">"c101"</definedName>
    <definedName name="IQ_CAL_Q_EST" hidden="1">"c6796"</definedName>
    <definedName name="IQ_CAL_Q_EST_CIQ" hidden="1">"c6808"</definedName>
    <definedName name="IQ_CAL_Q_EST_REUT" hidden="1">"c6800"</definedName>
    <definedName name="IQ_CAL_Y" hidden="1">"c102"</definedName>
    <definedName name="IQ_CAL_Y_EST" hidden="1">"c6797"</definedName>
    <definedName name="IQ_CAL_Y_EST_CIQ" hidden="1">"c6809"</definedName>
    <definedName name="IQ_CAL_Y_EST_REUT" hidden="1">"c6801"</definedName>
    <definedName name="IQ_CALC_TYPE_BS" hidden="1">"c3086"</definedName>
    <definedName name="IQ_CALC_TYPE_CF" hidden="1">"c3085"</definedName>
    <definedName name="IQ_CALC_TYPE_IS" hidden="1">"c3084"</definedName>
    <definedName name="IQ_CALL_DATE_SCHEDULE" hidden="1">"c2481"</definedName>
    <definedName name="IQ_CALL_FEATURE" hidden="1">"c2197"</definedName>
    <definedName name="IQ_CALL_PRICE_SCHEDULE" hidden="1">"c2482"</definedName>
    <definedName name="IQ_CALLABLE" hidden="1">"c2196"</definedName>
    <definedName name="IQ_CAP_LOSS_CF_1YR" hidden="1">"c3474"</definedName>
    <definedName name="IQ_CAP_LOSS_CF_2YR" hidden="1">"c3475"</definedName>
    <definedName name="IQ_CAP_LOSS_CF_3YR" hidden="1">"c3476"</definedName>
    <definedName name="IQ_CAP_LOSS_CF_4YR" hidden="1">"c3477"</definedName>
    <definedName name="IQ_CAP_LOSS_CF_5YR" hidden="1">"c3478"</definedName>
    <definedName name="IQ_CAP_LOSS_CF_AFTER_FIVE" hidden="1">"c3479"</definedName>
    <definedName name="IQ_CAP_LOSS_CF_MAX_YEAR" hidden="1">"c3482"</definedName>
    <definedName name="IQ_CAP_LOSS_CF_NO_EXP" hidden="1">"c3480"</definedName>
    <definedName name="IQ_CAP_LOSS_CF_TOTAL" hidden="1">"c3481"</definedName>
    <definedName name="IQ_CAP_UTIL_RATE" hidden="1">"c6824"</definedName>
    <definedName name="IQ_CAP_UTIL_RATE_POP" hidden="1">"c7044"</definedName>
    <definedName name="IQ_CAP_UTIL_RATE_YOY" hidden="1">"c7264"</definedName>
    <definedName name="IQ_CAPEX" hidden="1">"c103"</definedName>
    <definedName name="IQ_CAPEX_10YR_ANN_CAGR" hidden="1">"c6050"</definedName>
    <definedName name="IQ_CAPEX_10YR_ANN_GROWTH" hidden="1">"c104"</definedName>
    <definedName name="IQ_CAPEX_1YR_ANN_GROWTH" hidden="1">"c105"</definedName>
    <definedName name="IQ_CAPEX_2YR_ANN_CAGR" hidden="1">"c6051"</definedName>
    <definedName name="IQ_CAPEX_2YR_ANN_GROWTH" hidden="1">"c106"</definedName>
    <definedName name="IQ_CAPEX_3YR_ANN_CAGR" hidden="1">"c6052"</definedName>
    <definedName name="IQ_CAPEX_3YR_ANN_GROWTH" hidden="1">"c107"</definedName>
    <definedName name="IQ_CAPEX_5YR_ANN_CAGR" hidden="1">"c6053"</definedName>
    <definedName name="IQ_CAPEX_5YR_ANN_GROWTH" hidden="1">"c108"</definedName>
    <definedName name="IQ_CAPEX_7YR_ANN_CAGR" hidden="1">"c6054"</definedName>
    <definedName name="IQ_CAPEX_7YR_ANN_GROWTH" hidden="1">"c109"</definedName>
    <definedName name="IQ_CAPEX_BNK" hidden="1">"c110"</definedName>
    <definedName name="IQ_CAPEX_BR" hidden="1">"c111"</definedName>
    <definedName name="IQ_CAPEX_FIN" hidden="1">"c112"</definedName>
    <definedName name="IQ_CAPEX_INS" hidden="1">"c113"</definedName>
    <definedName name="IQ_CAPEX_UTI" hidden="1">"c114"</definedName>
    <definedName name="IQ_CAPITAL_LEASE" hidden="1">"c1350"</definedName>
    <definedName name="IQ_CAPITAL_LEASES" hidden="1">"c115"</definedName>
    <definedName name="IQ_CAPITAL_LEASES_TOTAL" hidden="1">"c3031"</definedName>
    <definedName name="IQ_CAPITAL_LEASES_TOTAL_PCT" hidden="1">"c2506"</definedName>
    <definedName name="IQ_CAPITAL_RAISED_PERIOD_COVERED" hidden="1">"c9959"</definedName>
    <definedName name="IQ_CAPITAL_RAISED_PERIOD_GROUP" hidden="1">"c9945"</definedName>
    <definedName name="IQ_CAPITALIZED_INTEREST" hidden="1">"c2076"</definedName>
    <definedName name="IQ_CAPITALIZED_INTEREST_BOP" hidden="1">"c3459"</definedName>
    <definedName name="IQ_CAPITALIZED_INTEREST_EOP" hidden="1">"c3464"</definedName>
    <definedName name="IQ_CAPITALIZED_INTEREST_EXP" hidden="1">"c3461"</definedName>
    <definedName name="IQ_CAPITALIZED_INTEREST_OTHER_ADJ" hidden="1">"c3463"</definedName>
    <definedName name="IQ_CAPITALIZED_INTEREST_WRITE_OFF" hidden="1">"c3462"</definedName>
    <definedName name="IQ_CASH" hidden="1">"c1458"</definedName>
    <definedName name="IQ_CASH_ACQUIRE_CF" hidden="1">"c116"</definedName>
    <definedName name="IQ_CASH_CONVERSION" hidden="1">"c117"</definedName>
    <definedName name="IQ_CASH_COST_ALUM" hidden="1">"c9252"</definedName>
    <definedName name="IQ_CASH_COST_COAL" hidden="1">"c9825"</definedName>
    <definedName name="IQ_CASH_COST_COP" hidden="1">"c9199"</definedName>
    <definedName name="IQ_CASH_COST_DIAM" hidden="1">"c9676"</definedName>
    <definedName name="IQ_CASH_COST_GOLD" hidden="1">"c9037"</definedName>
    <definedName name="IQ_CASH_COST_IRON" hidden="1">"c9411"</definedName>
    <definedName name="IQ_CASH_COST_LEAD" hidden="1">"c9464"</definedName>
    <definedName name="IQ_CASH_COST_MANG" hidden="1">"c9517"</definedName>
    <definedName name="IQ_CASH_COST_MET_COAL" hidden="1">"c9762"</definedName>
    <definedName name="IQ_CASH_COST_MOLYB" hidden="1">"c9729"</definedName>
    <definedName name="IQ_CASH_COST_NICK" hidden="1">"c9305"</definedName>
    <definedName name="IQ_CASH_COST_PLAT" hidden="1">"c9143"</definedName>
    <definedName name="IQ_CASH_COST_SILVER" hidden="1">"c9090"</definedName>
    <definedName name="IQ_CASH_COST_STEAM" hidden="1">"c9792"</definedName>
    <definedName name="IQ_CASH_COST_TITAN" hidden="1">"c9570"</definedName>
    <definedName name="IQ_CASH_COST_URAN" hidden="1">"c9623"</definedName>
    <definedName name="IQ_CASH_COST_ZINC" hidden="1">"c9358"</definedName>
    <definedName name="IQ_CASH_DIVIDENDS_NET_INCOME_FDIC" hidden="1">"c6738"</definedName>
    <definedName name="IQ_CASH_DUE_BANKS" hidden="1">"c1351"</definedName>
    <definedName name="IQ_CASH_EQUIV" hidden="1">"c118"</definedName>
    <definedName name="IQ_CASH_FINAN" hidden="1">"c119"</definedName>
    <definedName name="IQ_CASH_FINAN_AP" hidden="1">"c8890"</definedName>
    <definedName name="IQ_CASH_FINAN_AP_ABS" hidden="1">"c8909"</definedName>
    <definedName name="IQ_CASH_FINAN_NAME_AP" hidden="1">"c8928"</definedName>
    <definedName name="IQ_CASH_FINAN_NAME_AP_ABS" hidden="1">"c8947"</definedName>
    <definedName name="IQ_CASH_FINAN_SUBTOTAL_AP" hidden="1">"c10111"</definedName>
    <definedName name="IQ_CASH_FLOW_ACT_OR_EST" hidden="1">"c4154"</definedName>
    <definedName name="IQ_CASH_FLOW_ACT_OR_EST_CIQ" hidden="1">"c4566"</definedName>
    <definedName name="IQ_CASH_IN_PROCESS_FDIC" hidden="1">"c6386"</definedName>
    <definedName name="IQ_CASH_INTEREST" hidden="1">"c120"</definedName>
    <definedName name="IQ_CASH_INTEREST_FINAN" hidden="1">"c6295"</definedName>
    <definedName name="IQ_CASH_INTEREST_INVEST" hidden="1">"c6294"</definedName>
    <definedName name="IQ_CASH_INTEREST_OPER" hidden="1">"c6293"</definedName>
    <definedName name="IQ_CASH_INVEST" hidden="1">"c121"</definedName>
    <definedName name="IQ_CASH_INVEST_AP" hidden="1">"c8889"</definedName>
    <definedName name="IQ_CASH_INVEST_AP_ABS" hidden="1">"c8908"</definedName>
    <definedName name="IQ_CASH_INVEST_NAME_AP" hidden="1">"c8927"</definedName>
    <definedName name="IQ_CASH_INVEST_NAME_AP_ABS" hidden="1">"c8946"</definedName>
    <definedName name="IQ_CASH_INVEST_SUBTOTAL_AP" hidden="1">"c8991"</definedName>
    <definedName name="IQ_CASH_OPER" hidden="1">"c122"</definedName>
    <definedName name="IQ_CASH_OPER_ACT_OR_EST" hidden="1">"c4164"</definedName>
    <definedName name="IQ_CASH_OPER_ACT_OR_EST_CIQ" hidden="1">"c4576"</definedName>
    <definedName name="IQ_CASH_OPER_AP" hidden="1">"c8888"</definedName>
    <definedName name="IQ_CASH_OPER_AP_ABS" hidden="1">"c8907"</definedName>
    <definedName name="IQ_CASH_OPER_NAME_AP" hidden="1">"c8926"</definedName>
    <definedName name="IQ_CASH_OPER_NAME_AP_ABS" hidden="1">"c8945"</definedName>
    <definedName name="IQ_CASH_OPER_SUBTOTAL_AP" hidden="1">"c8990"</definedName>
    <definedName name="IQ_CASH_OTHER_ADJ_AP" hidden="1">"c8891"</definedName>
    <definedName name="IQ_CASH_OTHER_ADJ_AP_ABS" hidden="1">"c8910"</definedName>
    <definedName name="IQ_CASH_OTHER_ADJ_NAME_AP" hidden="1">"c8929"</definedName>
    <definedName name="IQ_CASH_OTHER_ADJ_NAME_AP_ABS" hidden="1">"c8948"</definedName>
    <definedName name="IQ_CASH_SEGREG" hidden="1">"c123"</definedName>
    <definedName name="IQ_CASH_SHARE" hidden="1">"c1911"</definedName>
    <definedName name="IQ_CASH_ST" hidden="1">"c1355"</definedName>
    <definedName name="IQ_CASH_ST_INVEST" hidden="1">"c124"</definedName>
    <definedName name="IQ_CASH_TAXES" hidden="1">"c125"</definedName>
    <definedName name="IQ_CASH_TAXES_FINAN" hidden="1">"c6292"</definedName>
    <definedName name="IQ_CASH_TAXES_INVEST" hidden="1">"c6291"</definedName>
    <definedName name="IQ_CASH_TAXES_OPER" hidden="1">"c6290"</definedName>
    <definedName name="IQ_CCE_FDIC" hidden="1">"c6296"</definedName>
    <definedName name="IQ_CDS_5YR_CIQID" hidden="1">"c11751"</definedName>
    <definedName name="IQ_CDS_ASK" hidden="1">"c6027"</definedName>
    <definedName name="IQ_CDS_BID" hidden="1">"c6026"</definedName>
    <definedName name="IQ_CDS_CURRENCY" hidden="1">"c6031"</definedName>
    <definedName name="IQ_CDS_EVAL_DATE" hidden="1">"c6029"</definedName>
    <definedName name="IQ_CDS_MID" hidden="1">"c6028"</definedName>
    <definedName name="IQ_CDS_NAME" hidden="1">"c6034"</definedName>
    <definedName name="IQ_CDS_TERM" hidden="1">"c6030"</definedName>
    <definedName name="IQ_CDS_TYPE" hidden="1">"c6025"</definedName>
    <definedName name="IQ_CEDED_AH_EARNED" hidden="1">"c2743"</definedName>
    <definedName name="IQ_CEDED_CLAIM_EXP_INCUR" hidden="1">"c2756"</definedName>
    <definedName name="IQ_CEDED_CLAIM_EXP_PAID" hidden="1">"c2759"</definedName>
    <definedName name="IQ_CEDED_CLAIM_EXP_RES" hidden="1">"c2753"</definedName>
    <definedName name="IQ_CEDED_EARNED" hidden="1">"c2733"</definedName>
    <definedName name="IQ_CEDED_LIFE_EARNED" hidden="1">"c2738"</definedName>
    <definedName name="IQ_CEDED_LIFE_IN_FORCE" hidden="1">"c2768"</definedName>
    <definedName name="IQ_CEDED_PC_EARNED" hidden="1">"c2748"</definedName>
    <definedName name="IQ_CEDED_WRITTEN" hidden="1">"c2727"</definedName>
    <definedName name="IQ_CFO_10YR_ANN_CAGR" hidden="1">"c6055"</definedName>
    <definedName name="IQ_CFO_10YR_ANN_GROWTH" hidden="1">"c126"</definedName>
    <definedName name="IQ_CFO_1YR_ANN_GROWTH" hidden="1">"c127"</definedName>
    <definedName name="IQ_CFO_2YR_ANN_CAGR" hidden="1">"c6056"</definedName>
    <definedName name="IQ_CFO_2YR_ANN_GROWTH" hidden="1">"c128"</definedName>
    <definedName name="IQ_CFO_3YR_ANN_CAGR" hidden="1">"c6057"</definedName>
    <definedName name="IQ_CFO_3YR_ANN_GROWTH" hidden="1">"c129"</definedName>
    <definedName name="IQ_CFO_5YR_ANN_CAGR" hidden="1">"c6058"</definedName>
    <definedName name="IQ_CFO_5YR_ANN_GROWTH" hidden="1">"c130"</definedName>
    <definedName name="IQ_CFO_7YR_ANN_CAGR" hidden="1">"c6059"</definedName>
    <definedName name="IQ_CFO_7YR_ANN_GROWTH" hidden="1">"c131"</definedName>
    <definedName name="IQ_CFO_CURRENT_LIAB" hidden="1">"c132"</definedName>
    <definedName name="IQ_CFPS_ACT_OR_EST" hidden="1">"c2217"</definedName>
    <definedName name="IQ_CFPS_EST" hidden="1">"c1667"</definedName>
    <definedName name="IQ_CFPS_HIGH_EST" hidden="1">"c1669"</definedName>
    <definedName name="IQ_CFPS_LOW_EST" hidden="1">"c1670"</definedName>
    <definedName name="IQ_CFPS_MEDIAN_EST" hidden="1">"c1668"</definedName>
    <definedName name="IQ_CFPS_NUM_EST" hidden="1">"c1671"</definedName>
    <definedName name="IQ_CFPS_STDDEV_EST" hidden="1">"c1672"</definedName>
    <definedName name="IQ_CH">110000</definedName>
    <definedName name="IQ_CHANGE_AP" hidden="1">"c133"</definedName>
    <definedName name="IQ_CHANGE_AP_BNK" hidden="1">"c134"</definedName>
    <definedName name="IQ_CHANGE_AP_BR" hidden="1">"c135"</definedName>
    <definedName name="IQ_CHANGE_AP_FIN" hidden="1">"c136"</definedName>
    <definedName name="IQ_CHANGE_AP_INS" hidden="1">"c137"</definedName>
    <definedName name="IQ_CHANGE_AP_RE" hidden="1">"c6200"</definedName>
    <definedName name="IQ_CHANGE_AP_REIT" hidden="1">"c138"</definedName>
    <definedName name="IQ_CHANGE_AP_UTI" hidden="1">"c139"</definedName>
    <definedName name="IQ_CHANGE_AR" hidden="1">"c140"</definedName>
    <definedName name="IQ_CHANGE_AR_BNK" hidden="1">"c141"</definedName>
    <definedName name="IQ_CHANGE_AR_BR" hidden="1">"c142"</definedName>
    <definedName name="IQ_CHANGE_AR_FIN" hidden="1">"c143"</definedName>
    <definedName name="IQ_CHANGE_AR_INS" hidden="1">"c144"</definedName>
    <definedName name="IQ_CHANGE_AR_RE" hidden="1">"c6201"</definedName>
    <definedName name="IQ_CHANGE_AR_REIT" hidden="1">"c145"</definedName>
    <definedName name="IQ_CHANGE_AR_UTI" hidden="1">"c146"</definedName>
    <definedName name="IQ_CHANGE_DEF_TAX" hidden="1">"c147"</definedName>
    <definedName name="IQ_CHANGE_DEPOSIT_ACCT" hidden="1">"c148"</definedName>
    <definedName name="IQ_CHANGE_INC_TAX" hidden="1">"c149"</definedName>
    <definedName name="IQ_CHANGE_INS_RES_LIAB" hidden="1">"c150"</definedName>
    <definedName name="IQ_CHANGE_INVENT" hidden="1">"c6826"</definedName>
    <definedName name="IQ_CHANGE_INVENT_APR" hidden="1">"c7486"</definedName>
    <definedName name="IQ_CHANGE_INVENT_POP" hidden="1">"c7046"</definedName>
    <definedName name="IQ_CHANGE_INVENT_REAL_APR_FC_UNUSED_UNUSED_UNUSED" hidden="1">"c8500"</definedName>
    <definedName name="IQ_CHANGE_INVENT_REAL_APR_UNUSED_UNUSED_UNUSED" hidden="1">"c7620"</definedName>
    <definedName name="IQ_CHANGE_INVENT_REAL_FC_UNUSED_UNUSED_UNUSED" hidden="1">"c7840"</definedName>
    <definedName name="IQ_CHANGE_INVENT_REAL_POP_FC_UNUSED_UNUSED_UNUSED" hidden="1">"c8060"</definedName>
    <definedName name="IQ_CHANGE_INVENT_REAL_POP_UNUSED_UNUSED_UNUSED" hidden="1">"c7180"</definedName>
    <definedName name="IQ_CHANGE_INVENT_REAL_SAAR" hidden="1">"c6962"</definedName>
    <definedName name="IQ_CHANGE_INVENT_REAL_SAAR_APR" hidden="1">"c7622"</definedName>
    <definedName name="IQ_CHANGE_INVENT_REAL_SAAR_APR_FC" hidden="1">"c8502"</definedName>
    <definedName name="IQ_CHANGE_INVENT_REAL_SAAR_FC" hidden="1">"c7842"</definedName>
    <definedName name="IQ_CHANGE_INVENT_REAL_SAAR_POP" hidden="1">"c7182"</definedName>
    <definedName name="IQ_CHANGE_INVENT_REAL_SAAR_POP_FC" hidden="1">"c8062"</definedName>
    <definedName name="IQ_CHANGE_INVENT_REAL_SAAR_USD_APR_FC" hidden="1">"c11917"</definedName>
    <definedName name="IQ_CHANGE_INVENT_REAL_SAAR_USD_FC" hidden="1">"c11914"</definedName>
    <definedName name="IQ_CHANGE_INVENT_REAL_SAAR_USD_POP_FC" hidden="1">"c11915"</definedName>
    <definedName name="IQ_CHANGE_INVENT_REAL_SAAR_USD_YOY_FC" hidden="1">"c11916"</definedName>
    <definedName name="IQ_CHANGE_INVENT_REAL_SAAR_YOY" hidden="1">"c7402"</definedName>
    <definedName name="IQ_CHANGE_INVENT_REAL_SAAR_YOY_FC" hidden="1">"c8282"</definedName>
    <definedName name="IQ_CHANGE_INVENT_REAL_UNUSED_UNUSED_UNUSED" hidden="1">"c6960"</definedName>
    <definedName name="IQ_CHANGE_INVENT_REAL_USD_APR_FC" hidden="1">"c11913"</definedName>
    <definedName name="IQ_CHANGE_INVENT_REAL_USD_FC" hidden="1">"c11910"</definedName>
    <definedName name="IQ_CHANGE_INVENT_REAL_USD_POP_FC" hidden="1">"c11911"</definedName>
    <definedName name="IQ_CHANGE_INVENT_REAL_USD_YOY_FC" hidden="1">"c11912"</definedName>
    <definedName name="IQ_CHANGE_INVENT_REAL_YOY_FC_UNUSED_UNUSED_UNUSED" hidden="1">"c8280"</definedName>
    <definedName name="IQ_CHANGE_INVENT_REAL_YOY_UNUSED_UNUSED_UNUSED" hidden="1">"c7400"</definedName>
    <definedName name="IQ_CHANGE_INVENT_SAAR" hidden="1">"c6827"</definedName>
    <definedName name="IQ_CHANGE_INVENT_SAAR_APR" hidden="1">"c7487"</definedName>
    <definedName name="IQ_CHANGE_INVENT_SAAR_APR_FC" hidden="1">"c8367"</definedName>
    <definedName name="IQ_CHANGE_INVENT_SAAR_FC" hidden="1">"c7707"</definedName>
    <definedName name="IQ_CHANGE_INVENT_SAAR_POP" hidden="1">"c7047"</definedName>
    <definedName name="IQ_CHANGE_INVENT_SAAR_POP_FC" hidden="1">"c7927"</definedName>
    <definedName name="IQ_CHANGE_INVENT_SAAR_YOY" hidden="1">"c7267"</definedName>
    <definedName name="IQ_CHANGE_INVENT_SAAR_YOY_FC" hidden="1">"c8147"</definedName>
    <definedName name="IQ_CHANGE_INVENT_YOY" hidden="1">"c7266"</definedName>
    <definedName name="IQ_CHANGE_INVENTORY" hidden="1">"c151"</definedName>
    <definedName name="IQ_CHANGE_NET_OPER_ASSETS" hidden="1">"c3592"</definedName>
    <definedName name="IQ_CHANGE_NET_WORKING_CAPITAL" hidden="1">"c1909"</definedName>
    <definedName name="IQ_CHANGE_OTHER_NET_OPER_ASSETS" hidden="1">"c3593"</definedName>
    <definedName name="IQ_CHANGE_OTHER_NET_OPER_ASSETS_BNK" hidden="1">"c3594"</definedName>
    <definedName name="IQ_CHANGE_OTHER_NET_OPER_ASSETS_BR" hidden="1">"c3595"</definedName>
    <definedName name="IQ_CHANGE_OTHER_NET_OPER_ASSETS_FIN" hidden="1">"c3596"</definedName>
    <definedName name="IQ_CHANGE_OTHER_NET_OPER_ASSETS_INS" hidden="1">"c3597"</definedName>
    <definedName name="IQ_CHANGE_OTHER_NET_OPER_ASSETS_RE" hidden="1">"c6285"</definedName>
    <definedName name="IQ_CHANGE_OTHER_NET_OPER_ASSETS_REIT" hidden="1">"c3598"</definedName>
    <definedName name="IQ_CHANGE_OTHER_NET_OPER_ASSETS_UTI" hidden="1">"c3599"</definedName>
    <definedName name="IQ_CHANGE_OTHER_WORK_CAP" hidden="1">"c152"</definedName>
    <definedName name="IQ_CHANGE_OTHER_WORK_CAP_BNK" hidden="1">"c153"</definedName>
    <definedName name="IQ_CHANGE_OTHER_WORK_CAP_BR" hidden="1">"c154"</definedName>
    <definedName name="IQ_CHANGE_OTHER_WORK_CAP_FIN" hidden="1">"c155"</definedName>
    <definedName name="IQ_CHANGE_OTHER_WORK_CAP_INS" hidden="1">"c156"</definedName>
    <definedName name="IQ_CHANGE_OTHER_WORK_CAP_REIT" hidden="1">"c157"</definedName>
    <definedName name="IQ_CHANGE_OTHER_WORK_CAP_UTI" hidden="1">"c158"</definedName>
    <definedName name="IQ_CHANGE_PRIVATE_INVENT" hidden="1">"c6828"</definedName>
    <definedName name="IQ_CHANGE_PRIVATE_INVENT_APR" hidden="1">"c7488"</definedName>
    <definedName name="IQ_CHANGE_PRIVATE_INVENT_APR_FC" hidden="1">"c8368"</definedName>
    <definedName name="IQ_CHANGE_PRIVATE_INVENT_FC" hidden="1">"c7708"</definedName>
    <definedName name="IQ_CHANGE_PRIVATE_INVENT_POP" hidden="1">"c7048"</definedName>
    <definedName name="IQ_CHANGE_PRIVATE_INVENT_POP_FC" hidden="1">"c7928"</definedName>
    <definedName name="IQ_CHANGE_PRIVATE_INVENT_YOY" hidden="1">"c7268"</definedName>
    <definedName name="IQ_CHANGE_PRIVATE_INVENT_YOY_FC" hidden="1">"c8148"</definedName>
    <definedName name="IQ_CHANGE_TRADING_ASSETS" hidden="1">"c159"</definedName>
    <definedName name="IQ_CHANGE_UNEARN_REV" hidden="1">"c160"</definedName>
    <definedName name="IQ_CHANGE_WORK_CAP" hidden="1">"c161"</definedName>
    <definedName name="IQ_CHANGES_WORK_CAP" hidden="1">"c1357"</definedName>
    <definedName name="IQ_CHARGE_OFFS_1_4_FAMILY_FDIC" hidden="1">"c6756"</definedName>
    <definedName name="IQ_CHARGE_OFFS_1_4_FAMILY_LOANS_FDIC" hidden="1">"c6714"</definedName>
    <definedName name="IQ_CHARGE_OFFS_AUTO_LOANS_FDIC" hidden="1">"c6708"</definedName>
    <definedName name="IQ_CHARGE_OFFS_CL_LOANS_FDIC" hidden="1">"c6709"</definedName>
    <definedName name="IQ_CHARGE_OFFS_COMMERCIAL_INDUSTRIAL_FDIC" hidden="1">"c6759"</definedName>
    <definedName name="IQ_CHARGE_OFFS_COMMERCIAL_RE_FDIC" hidden="1">"c6754"</definedName>
    <definedName name="IQ_CHARGE_OFFS_COMMERCIAL_RE_NOT_SECURED_FDIC" hidden="1">"c6764"</definedName>
    <definedName name="IQ_CHARGE_OFFS_CONSTRUCTION_DEVELOPMENT_FDIC" hidden="1">"c6753"</definedName>
    <definedName name="IQ_CHARGE_OFFS_CREDIT_CARDS_FDIC" hidden="1">"c6761"</definedName>
    <definedName name="IQ_CHARGE_OFFS_CREDIT_CARDS_RECEIVABLES_FDIC" hidden="1">"c6711"</definedName>
    <definedName name="IQ_CHARGE_OFFS_GROSS" hidden="1">"c162"</definedName>
    <definedName name="IQ_CHARGE_OFFS_HOME_EQUITY_FDIC" hidden="1">"c6757"</definedName>
    <definedName name="IQ_CHARGE_OFFS_HOME_EQUITY_LINES_FDIC" hidden="1">"c6712"</definedName>
    <definedName name="IQ_CHARGE_OFFS_INDIVIDUALS_FDIC" hidden="1">"c6760"</definedName>
    <definedName name="IQ_CHARGE_OFFS_MULTI_FAMILY_FDIC" hidden="1">"c6755"</definedName>
    <definedName name="IQ_CHARGE_OFFS_NET" hidden="1">"c163"</definedName>
    <definedName name="IQ_CHARGE_OFFS_OTHER_1_4_FAMILY_FDIC" hidden="1">"c6758"</definedName>
    <definedName name="IQ_CHARGE_OFFS_OTHER_CONSUMER_LOANS_FDIC" hidden="1">"c6710"</definedName>
    <definedName name="IQ_CHARGE_OFFS_OTHER_INDIVIDUAL_FDIC" hidden="1">"c6762"</definedName>
    <definedName name="IQ_CHARGE_OFFS_OTHER_LOANS_FDIC" hidden="1">"c6763"</definedName>
    <definedName name="IQ_CHARGE_OFFS_OTHER_LOANS_OTHER_FDIC" hidden="1">"c6713"</definedName>
    <definedName name="IQ_CHARGE_OFFS_RE_LOANS_FDIC" hidden="1">"c6752"</definedName>
    <definedName name="IQ_CHARGE_OFFS_RECOVERED" hidden="1">"c164"</definedName>
    <definedName name="IQ_CHARGE_OFFS_TOTAL_AVG_LOANS" hidden="1">"c165"</definedName>
    <definedName name="IQ_CHICAGO_PMI" hidden="1">"c6829"</definedName>
    <definedName name="IQ_CHICAGO_PMI_APR" hidden="1">"c7489"</definedName>
    <definedName name="IQ_CHICAGO_PMI_APR_FC" hidden="1">"c8369"</definedName>
    <definedName name="IQ_CHICAGO_PMI_FC" hidden="1">"c7709"</definedName>
    <definedName name="IQ_CHICAGO_PMI_POP" hidden="1">"c7049"</definedName>
    <definedName name="IQ_CHICAGO_PMI_POP_FC" hidden="1">"c7929"</definedName>
    <definedName name="IQ_CHICAGO_PMI_YOY" hidden="1">"c7269"</definedName>
    <definedName name="IQ_CHICAGO_PMI_YOY_FC" hidden="1">"c8149"</definedName>
    <definedName name="IQ_CITY" hidden="1">"c166"</definedName>
    <definedName name="IQ_CL_AP" hidden="1">"c8884"</definedName>
    <definedName name="IQ_CL_AP_ABS" hidden="1">"c8903"</definedName>
    <definedName name="IQ_CL_DUE_AFTER_FIVE" hidden="1">"c167"</definedName>
    <definedName name="IQ_CL_DUE_CY" hidden="1">"c168"</definedName>
    <definedName name="IQ_CL_DUE_CY1" hidden="1">"c169"</definedName>
    <definedName name="IQ_CL_DUE_CY2" hidden="1">"c170"</definedName>
    <definedName name="IQ_CL_DUE_CY3" hidden="1">"c171"</definedName>
    <definedName name="IQ_CL_DUE_CY4" hidden="1">"c172"</definedName>
    <definedName name="IQ_CL_DUE_NEXT_FIVE" hidden="1">"c173"</definedName>
    <definedName name="IQ_CL_NAME_AP" hidden="1">"c8922"</definedName>
    <definedName name="IQ_CL_NAME_AP_ABS" hidden="1">"c8941"</definedName>
    <definedName name="IQ_CL_OBLIGATION_IMMEDIATE" hidden="1">"c2253"</definedName>
    <definedName name="IQ_CLASSA_OPTIONS_BEG_OS" hidden="1">"c2679"</definedName>
    <definedName name="IQ_CLASSA_OPTIONS_CANCELLED" hidden="1">"c2682"</definedName>
    <definedName name="IQ_CLASSA_OPTIONS_END_OS" hidden="1">"c2683"</definedName>
    <definedName name="IQ_CLASSA_OPTIONS_EXERCISABLE_END_OS" hidden="1">"c5809"</definedName>
    <definedName name="IQ_CLASSA_OPTIONS_EXERCISED" hidden="1">"c2681"</definedName>
    <definedName name="IQ_CLASSA_OPTIONS_GRANTED" hidden="1">"c2680"</definedName>
    <definedName name="IQ_CLASSA_OPTIONS_STRIKE_PRICE_BEG_OS" hidden="1">"c5810"</definedName>
    <definedName name="IQ_CLASSA_OPTIONS_STRIKE_PRICE_CANCELLED" hidden="1">"c5812"</definedName>
    <definedName name="IQ_CLASSA_OPTIONS_STRIKE_PRICE_EXERCISABLE" hidden="1">"c5813"</definedName>
    <definedName name="IQ_CLASSA_OPTIONS_STRIKE_PRICE_EXERCISED" hidden="1">"c5811"</definedName>
    <definedName name="IQ_CLASSA_OPTIONS_STRIKE_PRICE_OS" hidden="1">"c2684"</definedName>
    <definedName name="IQ_CLASSA_OUTSTANDING_BS_DATE" hidden="1">"c1971"</definedName>
    <definedName name="IQ_CLASSA_OUTSTANDING_FILING_DATE" hidden="1">"c1973"</definedName>
    <definedName name="IQ_CLASSA_STRIKE_PRICE_GRANTED" hidden="1">"c2685"</definedName>
    <definedName name="IQ_CLASSA_WARRANTS_BEG_OS" hidden="1">"c2705"</definedName>
    <definedName name="IQ_CLASSA_WARRANTS_CANCELLED" hidden="1">"c2708"</definedName>
    <definedName name="IQ_CLASSA_WARRANTS_END_OS" hidden="1">"c2709"</definedName>
    <definedName name="IQ_CLASSA_WARRANTS_EXERCISED" hidden="1">"c2707"</definedName>
    <definedName name="IQ_CLASSA_WARRANTS_ISSUED" hidden="1">"c2706"</definedName>
    <definedName name="IQ_CLASSA_WARRANTS_STRIKE_PRICE_ISSUED" hidden="1">"c2711"</definedName>
    <definedName name="IQ_CLASSA_WARRANTS_STRIKE_PRICE_OS" hidden="1">"c2710"</definedName>
    <definedName name="IQ_CLOSEPRICE" hidden="1">"c174"</definedName>
    <definedName name="IQ_CLOSEPRICE_ADJ" hidden="1">"c2115"</definedName>
    <definedName name="IQ_CMO_FDIC" hidden="1">"c6406"</definedName>
    <definedName name="IQ_COGS" hidden="1">"c175"</definedName>
    <definedName name="IQ_COLLATERAL_TYPE" hidden="1">"c8954"</definedName>
    <definedName name="IQ_COLLECTION_DOMESTIC_FDIC" hidden="1">"c6387"</definedName>
    <definedName name="IQ_COMBINED_RATIO" hidden="1">"c176"</definedName>
    <definedName name="IQ_COMMERCIAL_BANKS_DEPOSITS_FOREIGN_FDIC" hidden="1">"c6480"</definedName>
    <definedName name="IQ_COMMERCIAL_BANKS_LOANS_FDIC" hidden="1">"c6434"</definedName>
    <definedName name="IQ_COMMERCIAL_BANKS_NONTRANSACTION_ACCOUNTS_FDIC" hidden="1">"c6548"</definedName>
    <definedName name="IQ_COMMERCIAL_BANKS_TOTAL_DEPOSITS_FDIC" hidden="1">"c6474"</definedName>
    <definedName name="IQ_COMMERCIAL_BANKS_TOTAL_LOANS_FOREIGN_FDIC" hidden="1">"c6444"</definedName>
    <definedName name="IQ_COMMERCIAL_BANKS_TRANSACTION_ACCOUNTS_FDIC" hidden="1">"c6540"</definedName>
    <definedName name="IQ_COMMERCIAL_DOM" hidden="1">"c177"</definedName>
    <definedName name="IQ_COMMERCIAL_FIRE_WRITTEN" hidden="1">"c178"</definedName>
    <definedName name="IQ_COMMERCIAL_INDUSTRIAL_CHARGE_OFFS_FDIC" hidden="1">"c6598"</definedName>
    <definedName name="IQ_COMMERCIAL_INDUSTRIAL_LOANS_NET_FDIC" hidden="1">"c6317"</definedName>
    <definedName name="IQ_COMMERCIAL_INDUSTRIAL_NET_CHARGE_OFFS_FDIC" hidden="1">"c6636"</definedName>
    <definedName name="IQ_COMMERCIAL_INDUSTRIAL_RECOVERIES_FDIC" hidden="1">"c6617"</definedName>
    <definedName name="IQ_COMMERCIAL_INDUSTRIAL_TOTAL_LOANS_FOREIGN_FDIC" hidden="1">"c6451"</definedName>
    <definedName name="IQ_COMMERCIAL_MORT" hidden="1">"c179"</definedName>
    <definedName name="IQ_COMMERCIAL_RE_CONSTRUCTION_LAND_DEV_FDIC" hidden="1">"c6526"</definedName>
    <definedName name="IQ_COMMERCIAL_RE_LOANS_FDIC" hidden="1">"c6312"</definedName>
    <definedName name="IQ_COMMISS_FEES" hidden="1">"c180"</definedName>
    <definedName name="IQ_COMMISSION_DEF" hidden="1">"c181"</definedName>
    <definedName name="IQ_COMMITMENTS_MATURITY_EXCEEDING_1YR_FDIC" hidden="1">"c6531"</definedName>
    <definedName name="IQ_COMMITMENTS_NOT_SECURED_RE_FDIC" hidden="1">"c6528"</definedName>
    <definedName name="IQ_COMMITMENTS_SECURED_RE_FDIC" hidden="1">"c6527"</definedName>
    <definedName name="IQ_COMMODITY_EXPOSURES_FDIC" hidden="1">"c6665"</definedName>
    <definedName name="IQ_COMMON" hidden="1">"c182"</definedName>
    <definedName name="IQ_COMMON_APIC" hidden="1">"c183"</definedName>
    <definedName name="IQ_COMMON_APIC_BNK" hidden="1">"c184"</definedName>
    <definedName name="IQ_COMMON_APIC_BR" hidden="1">"c185"</definedName>
    <definedName name="IQ_COMMON_APIC_FIN" hidden="1">"c186"</definedName>
    <definedName name="IQ_COMMON_APIC_INS" hidden="1">"c187"</definedName>
    <definedName name="IQ_COMMON_APIC_RE" hidden="1">"c6202"</definedName>
    <definedName name="IQ_COMMON_APIC_REIT" hidden="1">"c188"</definedName>
    <definedName name="IQ_COMMON_APIC_UTI" hidden="1">"c189"</definedName>
    <definedName name="IQ_COMMON_DIV" hidden="1">"c3006"</definedName>
    <definedName name="IQ_COMMON_DIV_CF" hidden="1">"c190"</definedName>
    <definedName name="IQ_COMMON_EQUITY_10YR_ANN_CAGR" hidden="1">"c6060"</definedName>
    <definedName name="IQ_COMMON_EQUITY_10YR_ANN_GROWTH" hidden="1">"c191"</definedName>
    <definedName name="IQ_COMMON_EQUITY_1YR_ANN_GROWTH" hidden="1">"c192"</definedName>
    <definedName name="IQ_COMMON_EQUITY_2YR_ANN_CAGR" hidden="1">"c6061"</definedName>
    <definedName name="IQ_COMMON_EQUITY_2YR_ANN_GROWTH" hidden="1">"c193"</definedName>
    <definedName name="IQ_COMMON_EQUITY_3YR_ANN_CAGR" hidden="1">"c6062"</definedName>
    <definedName name="IQ_COMMON_EQUITY_3YR_ANN_GROWTH" hidden="1">"c194"</definedName>
    <definedName name="IQ_COMMON_EQUITY_5YR_ANN_CAGR" hidden="1">"c6063"</definedName>
    <definedName name="IQ_COMMON_EQUITY_5YR_ANN_GROWTH" hidden="1">"c195"</definedName>
    <definedName name="IQ_COMMON_EQUITY_7YR_ANN_CAGR" hidden="1">"c6064"</definedName>
    <definedName name="IQ_COMMON_EQUITY_7YR_ANN_GROWTH" hidden="1">"c196"</definedName>
    <definedName name="IQ_COMMON_FDIC" hidden="1">"c6350"</definedName>
    <definedName name="IQ_COMMON_ISSUED" hidden="1">"c197"</definedName>
    <definedName name="IQ_COMMON_ISSUED_BNK" hidden="1">"c198"</definedName>
    <definedName name="IQ_COMMON_ISSUED_BR" hidden="1">"c199"</definedName>
    <definedName name="IQ_COMMON_ISSUED_FIN" hidden="1">"c200"</definedName>
    <definedName name="IQ_COMMON_ISSUED_INS" hidden="1">"c201"</definedName>
    <definedName name="IQ_COMMON_ISSUED_RE" hidden="1">"c6203"</definedName>
    <definedName name="IQ_COMMON_ISSUED_REIT" hidden="1">"c202"</definedName>
    <definedName name="IQ_COMMON_ISSUED_UTI" hidden="1">"c203"</definedName>
    <definedName name="IQ_COMMON_PER_ADR" hidden="1">"c204"</definedName>
    <definedName name="IQ_COMMON_PREF_DIV_CF" hidden="1">"c205"</definedName>
    <definedName name="IQ_COMMON_REP" hidden="1">"c206"</definedName>
    <definedName name="IQ_COMMON_REP_BNK" hidden="1">"c207"</definedName>
    <definedName name="IQ_COMMON_REP_BR" hidden="1">"c208"</definedName>
    <definedName name="IQ_COMMON_REP_FIN" hidden="1">"c209"</definedName>
    <definedName name="IQ_COMMON_REP_INS" hidden="1">"c210"</definedName>
    <definedName name="IQ_COMMON_REP_RE" hidden="1">"c6204"</definedName>
    <definedName name="IQ_COMMON_REP_REIT" hidden="1">"c211"</definedName>
    <definedName name="IQ_COMMON_REP_UTI" hidden="1">"c212"</definedName>
    <definedName name="IQ_COMMON_STOCK" hidden="1">"c1358"</definedName>
    <definedName name="IQ_COMP_BENEFITS" hidden="1">"c213"</definedName>
    <definedName name="IQ_COMPANY_ADDRESS" hidden="1">"c214"</definedName>
    <definedName name="IQ_COMPANY_ID" hidden="1">"c3513"</definedName>
    <definedName name="IQ_COMPANY_NAME" hidden="1">"c215"</definedName>
    <definedName name="IQ_COMPANY_NAME_LONG" hidden="1">"c1585"</definedName>
    <definedName name="IQ_COMPANY_NOTE" hidden="1">"c6792"</definedName>
    <definedName name="IQ_COMPANY_PHONE" hidden="1">"c216"</definedName>
    <definedName name="IQ_COMPANY_STATUS" hidden="1">"c2097"</definedName>
    <definedName name="IQ_COMPANY_STREET1" hidden="1">"c217"</definedName>
    <definedName name="IQ_COMPANY_STREET2" hidden="1">"c218"</definedName>
    <definedName name="IQ_COMPANY_TICKER" hidden="1">"c219"</definedName>
    <definedName name="IQ_COMPANY_TYPE" hidden="1">"c2096"</definedName>
    <definedName name="IQ_COMPANY_WEBSITE" hidden="1">"c220"</definedName>
    <definedName name="IQ_COMPANY_ZIP" hidden="1">"c221"</definedName>
    <definedName name="IQ_COMPOSITE_CYCLICAL_IND" hidden="1">"c6830"</definedName>
    <definedName name="IQ_COMPOSITE_CYCLICAL_IND_APR" hidden="1">"c7490"</definedName>
    <definedName name="IQ_COMPOSITE_CYCLICAL_IND_APR_FC" hidden="1">"c8370"</definedName>
    <definedName name="IQ_COMPOSITE_CYCLICAL_IND_FC" hidden="1">"c7710"</definedName>
    <definedName name="IQ_COMPOSITE_CYCLICAL_IND_POP" hidden="1">"c7050"</definedName>
    <definedName name="IQ_COMPOSITE_CYCLICAL_IND_POP_FC" hidden="1">"c7930"</definedName>
    <definedName name="IQ_COMPOSITE_CYCLICAL_IND_YOY" hidden="1">"c7270"</definedName>
    <definedName name="IQ_COMPOSITE_CYCLICAL_IND_YOY_FC" hidden="1">"c8150"</definedName>
    <definedName name="IQ_CONSOL_BEDS" hidden="1">"c8782"</definedName>
    <definedName name="IQ_CONSOL_PROP_OPERATIONAL" hidden="1">"c8758"</definedName>
    <definedName name="IQ_CONSOL_PROP_OTHER_OWNED" hidden="1">"c8760"</definedName>
    <definedName name="IQ_CONSOL_PROP_TOTAL" hidden="1">"c8761"</definedName>
    <definedName name="IQ_CONSOL_PROP_UNDEVELOPED" hidden="1">"c8759"</definedName>
    <definedName name="IQ_CONSOL_ROOMS" hidden="1">"c8786"</definedName>
    <definedName name="IQ_CONSOL_SQ_FT_OPERATIONAL" hidden="1">"c8774"</definedName>
    <definedName name="IQ_CONSOL_SQ_FT_OTHER_OWNED" hidden="1">"c8776"</definedName>
    <definedName name="IQ_CONSOL_SQ_FT_TOTAL" hidden="1">"c8777"</definedName>
    <definedName name="IQ_CONSOL_SQ_FT_UNDEVELOPED" hidden="1">"c8775"</definedName>
    <definedName name="IQ_CONSOL_UNITS_OPERATIONAL" hidden="1">"c8766"</definedName>
    <definedName name="IQ_CONSOL_UNITS_OTHER_OWNED" hidden="1">"c8768"</definedName>
    <definedName name="IQ_CONSOL_UNITS_TOTAL" hidden="1">"c8769"</definedName>
    <definedName name="IQ_CONSOL_UNITS_UNDEVELOPED" hidden="1">"c8767"</definedName>
    <definedName name="IQ_CONSTRUCTION_DEV_LOANS_FDIC" hidden="1">"c6313"</definedName>
    <definedName name="IQ_CONSTRUCTION_LAND_DEVELOPMENT_CHARGE_OFFS_FDIC" hidden="1">"c6594"</definedName>
    <definedName name="IQ_CONSTRUCTION_LAND_DEVELOPMENT_NET_CHARGE_OFFS_FDIC" hidden="1">"c6632"</definedName>
    <definedName name="IQ_CONSTRUCTION_LAND_DEVELOPMENT_RECOVERIES_FDIC" hidden="1">"c6613"</definedName>
    <definedName name="IQ_CONSTRUCTION_LOANS" hidden="1">"c222"</definedName>
    <definedName name="IQ_CONSUMER_COMFORT" hidden="1">"c6831"</definedName>
    <definedName name="IQ_CONSUMER_COMFORT_APR" hidden="1">"c7491"</definedName>
    <definedName name="IQ_CONSUMER_COMFORT_APR_FC" hidden="1">"c8371"</definedName>
    <definedName name="IQ_CONSUMER_COMFORT_FC" hidden="1">"c7711"</definedName>
    <definedName name="IQ_CONSUMER_COMFORT_POP" hidden="1">"c7051"</definedName>
    <definedName name="IQ_CONSUMER_COMFORT_POP_FC" hidden="1">"c7931"</definedName>
    <definedName name="IQ_CONSUMER_CONFIDENCE" hidden="1">"c6832"</definedName>
    <definedName name="IQ_CONSUMER_CONFIDENCE_APR" hidden="1">"c7492"</definedName>
    <definedName name="IQ_CONSUMER_CONFIDENCE_APR_FC" hidden="1">"c8372"</definedName>
    <definedName name="IQ_CONSUMER_CONFIDENCE_FC" hidden="1">"c7712"</definedName>
    <definedName name="IQ_CONSUMER_CONFIDENCE_POP" hidden="1">"c7052"</definedName>
    <definedName name="IQ_CONSUMER_CONFIDENCE_POP_FC" hidden="1">"c7932"</definedName>
    <definedName name="IQ_CONSUMER_CONFIDENCE_YOY" hidden="1">"c7272"</definedName>
    <definedName name="IQ_CONSUMER_CONFIDENCE_YOY_FC" hidden="1">"c8152"</definedName>
    <definedName name="IQ_CONSUMER_LENDING" hidden="1">"c6833"</definedName>
    <definedName name="IQ_CONSUMER_LENDING_APR" hidden="1">"c7493"</definedName>
    <definedName name="IQ_CONSUMER_LENDING_APR_FC" hidden="1">"c8373"</definedName>
    <definedName name="IQ_CONSUMER_LENDING_FC" hidden="1">"c7713"</definedName>
    <definedName name="IQ_CONSUMER_LENDING_GROSS" hidden="1">"c6878"</definedName>
    <definedName name="IQ_CONSUMER_LENDING_GROSS_APR" hidden="1">"c7538"</definedName>
    <definedName name="IQ_CONSUMER_LENDING_GROSS_APR_FC" hidden="1">"c8418"</definedName>
    <definedName name="IQ_CONSUMER_LENDING_GROSS_FC" hidden="1">"c7758"</definedName>
    <definedName name="IQ_CONSUMER_LENDING_GROSS_POP" hidden="1">"c7098"</definedName>
    <definedName name="IQ_CONSUMER_LENDING_GROSS_POP_FC" hidden="1">"c7978"</definedName>
    <definedName name="IQ_CONSUMER_LENDING_GROSS_YOY" hidden="1">"c7318"</definedName>
    <definedName name="IQ_CONSUMER_LENDING_GROSS_YOY_FC" hidden="1">"c8198"</definedName>
    <definedName name="IQ_CONSUMER_LENDING_NET" hidden="1">"c6922"</definedName>
    <definedName name="IQ_CONSUMER_LENDING_NET_APR" hidden="1">"c7582"</definedName>
    <definedName name="IQ_CONSUMER_LENDING_NET_APR_FC" hidden="1">"c8462"</definedName>
    <definedName name="IQ_CONSUMER_LENDING_NET_FC" hidden="1">"c7802"</definedName>
    <definedName name="IQ_CONSUMER_LENDING_NET_POP" hidden="1">"c7142"</definedName>
    <definedName name="IQ_CONSUMER_LENDING_NET_POP_FC" hidden="1">"c8022"</definedName>
    <definedName name="IQ_CONSUMER_LENDING_NET_YOY" hidden="1">"c7362"</definedName>
    <definedName name="IQ_CONSUMER_LENDING_NET_YOY_FC" hidden="1">"c8242"</definedName>
    <definedName name="IQ_CONSUMER_LENDING_POP" hidden="1">"c7053"</definedName>
    <definedName name="IQ_CONSUMER_LENDING_POP_FC" hidden="1">"c7933"</definedName>
    <definedName name="IQ_CONSUMER_LENDING_TOTAL" hidden="1">"c7018"</definedName>
    <definedName name="IQ_CONSUMER_LENDING_TOTAL_APR" hidden="1">"c7678"</definedName>
    <definedName name="IQ_CONSUMER_LENDING_TOTAL_APR_FC" hidden="1">"c8558"</definedName>
    <definedName name="IQ_CONSUMER_LENDING_TOTAL_FC" hidden="1">"c7898"</definedName>
    <definedName name="IQ_CONSUMER_LENDING_TOTAL_POP" hidden="1">"c7238"</definedName>
    <definedName name="IQ_CONSUMER_LENDING_TOTAL_POP_FC" hidden="1">"c8118"</definedName>
    <definedName name="IQ_CONSUMER_LENDING_TOTAL_YOY" hidden="1">"c7458"</definedName>
    <definedName name="IQ_CONSUMER_LENDING_TOTAL_YOY_FC" hidden="1">"c8338"</definedName>
    <definedName name="IQ_CONSUMER_LENDING_YOY" hidden="1">"c7273"</definedName>
    <definedName name="IQ_CONSUMER_LENDING_YOY_FC" hidden="1">"c8153"</definedName>
    <definedName name="IQ_CONSUMER_LOANS" hidden="1">"c223"</definedName>
    <definedName name="IQ_CONSUMER_SPENDING" hidden="1">"c6834"</definedName>
    <definedName name="IQ_CONSUMER_SPENDING_APR" hidden="1">"c7494"</definedName>
    <definedName name="IQ_CONSUMER_SPENDING_APR_FC" hidden="1">"c8374"</definedName>
    <definedName name="IQ_CONSUMER_SPENDING_DURABLE" hidden="1">"c6835"</definedName>
    <definedName name="IQ_CONSUMER_SPENDING_DURABLE_APR" hidden="1">"c7495"</definedName>
    <definedName name="IQ_CONSUMER_SPENDING_DURABLE_APR_FC" hidden="1">"c8375"</definedName>
    <definedName name="IQ_CONSUMER_SPENDING_DURABLE_FC" hidden="1">"c7715"</definedName>
    <definedName name="IQ_CONSUMER_SPENDING_DURABLE_POP" hidden="1">"c7055"</definedName>
    <definedName name="IQ_CONSUMER_SPENDING_DURABLE_POP_FC" hidden="1">"c7935"</definedName>
    <definedName name="IQ_CONSUMER_SPENDING_DURABLE_REAL" hidden="1">"c6964"</definedName>
    <definedName name="IQ_CONSUMER_SPENDING_DURABLE_REAL_APR" hidden="1">"c7624"</definedName>
    <definedName name="IQ_CONSUMER_SPENDING_DURABLE_REAL_APR_FC" hidden="1">"c8504"</definedName>
    <definedName name="IQ_CONSUMER_SPENDING_DURABLE_REAL_FC" hidden="1">"c7844"</definedName>
    <definedName name="IQ_CONSUMER_SPENDING_DURABLE_REAL_POP" hidden="1">"c7184"</definedName>
    <definedName name="IQ_CONSUMER_SPENDING_DURABLE_REAL_POP_FC" hidden="1">"c8064"</definedName>
    <definedName name="IQ_CONSUMER_SPENDING_DURABLE_REAL_SAAR" hidden="1">"c6965"</definedName>
    <definedName name="IQ_CONSUMER_SPENDING_DURABLE_REAL_SAAR_APR" hidden="1">"c7625"</definedName>
    <definedName name="IQ_CONSUMER_SPENDING_DURABLE_REAL_SAAR_APR_FC" hidden="1">"c8505"</definedName>
    <definedName name="IQ_CONSUMER_SPENDING_DURABLE_REAL_SAAR_FC" hidden="1">"c7845"</definedName>
    <definedName name="IQ_CONSUMER_SPENDING_DURABLE_REAL_SAAR_POP" hidden="1">"c7185"</definedName>
    <definedName name="IQ_CONSUMER_SPENDING_DURABLE_REAL_SAAR_POP_FC" hidden="1">"c8065"</definedName>
    <definedName name="IQ_CONSUMER_SPENDING_DURABLE_REAL_SAAR_YOY" hidden="1">"c7405"</definedName>
    <definedName name="IQ_CONSUMER_SPENDING_DURABLE_REAL_SAAR_YOY_FC" hidden="1">"c8285"</definedName>
    <definedName name="IQ_CONSUMER_SPENDING_DURABLE_REAL_YOY" hidden="1">"c7404"</definedName>
    <definedName name="IQ_CONSUMER_SPENDING_DURABLE_REAL_YOY_FC" hidden="1">"c8284"</definedName>
    <definedName name="IQ_CONSUMER_SPENDING_DURABLE_YOY" hidden="1">"c7275"</definedName>
    <definedName name="IQ_CONSUMER_SPENDING_DURABLE_YOY_FC" hidden="1">"c8155"</definedName>
    <definedName name="IQ_CONSUMER_SPENDING_FC" hidden="1">"c7714"</definedName>
    <definedName name="IQ_CONSUMER_SPENDING_NONDURABLE" hidden="1">"c6836"</definedName>
    <definedName name="IQ_CONSUMER_SPENDING_NONDURABLE_APR" hidden="1">"c7496"</definedName>
    <definedName name="IQ_CONSUMER_SPENDING_NONDURABLE_APR_FC" hidden="1">"c8376"</definedName>
    <definedName name="IQ_CONSUMER_SPENDING_NONDURABLE_FC" hidden="1">"c7716"</definedName>
    <definedName name="IQ_CONSUMER_SPENDING_NONDURABLE_POP" hidden="1">"c7056"</definedName>
    <definedName name="IQ_CONSUMER_SPENDING_NONDURABLE_POP_FC" hidden="1">"c7936"</definedName>
    <definedName name="IQ_CONSUMER_SPENDING_NONDURABLE_REAL" hidden="1">"c6966"</definedName>
    <definedName name="IQ_CONSUMER_SPENDING_NONDURABLE_REAL_APR" hidden="1">"c7626"</definedName>
    <definedName name="IQ_CONSUMER_SPENDING_NONDURABLE_REAL_APR_FC" hidden="1">"c8506"</definedName>
    <definedName name="IQ_CONSUMER_SPENDING_NONDURABLE_REAL_FC" hidden="1">"c7846"</definedName>
    <definedName name="IQ_CONSUMER_SPENDING_NONDURABLE_REAL_POP" hidden="1">"c7186"</definedName>
    <definedName name="IQ_CONSUMER_SPENDING_NONDURABLE_REAL_POP_FC" hidden="1">"c8066"</definedName>
    <definedName name="IQ_CONSUMER_SPENDING_NONDURABLE_REAL_SAAR" hidden="1">"c6967"</definedName>
    <definedName name="IQ_CONSUMER_SPENDING_NONDURABLE_REAL_SAAR_APR" hidden="1">"c7627"</definedName>
    <definedName name="IQ_CONSUMER_SPENDING_NONDURABLE_REAL_SAAR_APR_FC" hidden="1">"c8507"</definedName>
    <definedName name="IQ_CONSUMER_SPENDING_NONDURABLE_REAL_SAAR_FC" hidden="1">"c7847"</definedName>
    <definedName name="IQ_CONSUMER_SPENDING_NONDURABLE_REAL_SAAR_POP" hidden="1">"c7187"</definedName>
    <definedName name="IQ_CONSUMER_SPENDING_NONDURABLE_REAL_SAAR_POP_FC" hidden="1">"c8067"</definedName>
    <definedName name="IQ_CONSUMER_SPENDING_NONDURABLE_REAL_SAAR_YOY" hidden="1">"c7407"</definedName>
    <definedName name="IQ_CONSUMER_SPENDING_NONDURABLE_REAL_SAAR_YOY_FC" hidden="1">"c8287"</definedName>
    <definedName name="IQ_CONSUMER_SPENDING_NONDURABLE_REAL_YOY" hidden="1">"c7406"</definedName>
    <definedName name="IQ_CONSUMER_SPENDING_NONDURABLE_REAL_YOY_FC" hidden="1">"c8286"</definedName>
    <definedName name="IQ_CONSUMER_SPENDING_NONDURABLE_YOY" hidden="1">"c7276"</definedName>
    <definedName name="IQ_CONSUMER_SPENDING_NONDURABLE_YOY_FC" hidden="1">"c8156"</definedName>
    <definedName name="IQ_CONSUMER_SPENDING_POP" hidden="1">"c7054"</definedName>
    <definedName name="IQ_CONSUMER_SPENDING_POP_FC" hidden="1">"c7934"</definedName>
    <definedName name="IQ_CONSUMER_SPENDING_REAL" hidden="1">"c6963"</definedName>
    <definedName name="IQ_CONSUMER_SPENDING_REAL_APR" hidden="1">"c7623"</definedName>
    <definedName name="IQ_CONSUMER_SPENDING_REAL_APR_FC" hidden="1">"c8503"</definedName>
    <definedName name="IQ_CONSUMER_SPENDING_REAL_FC" hidden="1">"c7843"</definedName>
    <definedName name="IQ_CONSUMER_SPENDING_REAL_POP" hidden="1">"c7183"</definedName>
    <definedName name="IQ_CONSUMER_SPENDING_REAL_POP_FC" hidden="1">"c8063"</definedName>
    <definedName name="IQ_CONSUMER_SPENDING_REAL_SAAR" hidden="1">"c6968"</definedName>
    <definedName name="IQ_CONSUMER_SPENDING_REAL_SAAR_APR" hidden="1">"c7628"</definedName>
    <definedName name="IQ_CONSUMER_SPENDING_REAL_SAAR_APR_FC" hidden="1">"c8508"</definedName>
    <definedName name="IQ_CONSUMER_SPENDING_REAL_SAAR_FC" hidden="1">"c7848"</definedName>
    <definedName name="IQ_CONSUMER_SPENDING_REAL_SAAR_POP" hidden="1">"c7188"</definedName>
    <definedName name="IQ_CONSUMER_SPENDING_REAL_SAAR_POP_FC" hidden="1">"c8068"</definedName>
    <definedName name="IQ_CONSUMER_SPENDING_REAL_SAAR_YOY" hidden="1">"c7408"</definedName>
    <definedName name="IQ_CONSUMER_SPENDING_REAL_SAAR_YOY_FC" hidden="1">"c8288"</definedName>
    <definedName name="IQ_CONSUMER_SPENDING_REAL_USD_APR_FC" hidden="1">"c11921"</definedName>
    <definedName name="IQ_CONSUMER_SPENDING_REAL_USD_FC" hidden="1">"c11918"</definedName>
    <definedName name="IQ_CONSUMER_SPENDING_REAL_USD_POP_FC" hidden="1">"c11919"</definedName>
    <definedName name="IQ_CONSUMER_SPENDING_REAL_USD_YOY_FC" hidden="1">"c11920"</definedName>
    <definedName name="IQ_CONSUMER_SPENDING_REAL_YOY" hidden="1">"c7403"</definedName>
    <definedName name="IQ_CONSUMER_SPENDING_REAL_YOY_FC" hidden="1">"c8283"</definedName>
    <definedName name="IQ_CONSUMER_SPENDING_SERVICES" hidden="1">"c6837"</definedName>
    <definedName name="IQ_CONSUMER_SPENDING_SERVICES_APR" hidden="1">"c7497"</definedName>
    <definedName name="IQ_CONSUMER_SPENDING_SERVICES_APR_FC" hidden="1">"c8377"</definedName>
    <definedName name="IQ_CONSUMER_SPENDING_SERVICES_FC" hidden="1">"c7717"</definedName>
    <definedName name="IQ_CONSUMER_SPENDING_SERVICES_POP" hidden="1">"c7057"</definedName>
    <definedName name="IQ_CONSUMER_SPENDING_SERVICES_POP_FC" hidden="1">"c7937"</definedName>
    <definedName name="IQ_CONSUMER_SPENDING_SERVICES_REAL" hidden="1">"c6969"</definedName>
    <definedName name="IQ_CONSUMER_SPENDING_SERVICES_REAL_APR" hidden="1">"c7629"</definedName>
    <definedName name="IQ_CONSUMER_SPENDING_SERVICES_REAL_APR_FC" hidden="1">"c8509"</definedName>
    <definedName name="IQ_CONSUMER_SPENDING_SERVICES_REAL_FC" hidden="1">"c7849"</definedName>
    <definedName name="IQ_CONSUMER_SPENDING_SERVICES_REAL_POP" hidden="1">"c7189"</definedName>
    <definedName name="IQ_CONSUMER_SPENDING_SERVICES_REAL_POP_FC" hidden="1">"c8069"</definedName>
    <definedName name="IQ_CONSUMER_SPENDING_SERVICES_REAL_SAAR" hidden="1">"c6970"</definedName>
    <definedName name="IQ_CONSUMER_SPENDING_SERVICES_REAL_SAAR_APR" hidden="1">"c7630"</definedName>
    <definedName name="IQ_CONSUMER_SPENDING_SERVICES_REAL_SAAR_APR_FC" hidden="1">"c8510"</definedName>
    <definedName name="IQ_CONSUMER_SPENDING_SERVICES_REAL_SAAR_FC" hidden="1">"c7850"</definedName>
    <definedName name="IQ_CONSUMER_SPENDING_SERVICES_REAL_SAAR_POP" hidden="1">"c7190"</definedName>
    <definedName name="IQ_CONSUMER_SPENDING_SERVICES_REAL_SAAR_POP_FC" hidden="1">"c8070"</definedName>
    <definedName name="IQ_CONSUMER_SPENDING_SERVICES_REAL_SAAR_YOY" hidden="1">"c7410"</definedName>
    <definedName name="IQ_CONSUMER_SPENDING_SERVICES_REAL_SAAR_YOY_FC" hidden="1">"c8290"</definedName>
    <definedName name="IQ_CONSUMER_SPENDING_SERVICES_REAL_YOY" hidden="1">"c7409"</definedName>
    <definedName name="IQ_CONSUMER_SPENDING_SERVICES_REAL_YOY_FC" hidden="1">"c8289"</definedName>
    <definedName name="IQ_CONSUMER_SPENDING_SERVICES_YOY" hidden="1">"c7277"</definedName>
    <definedName name="IQ_CONSUMER_SPENDING_SERVICES_YOY_FC" hidden="1">"c8157"</definedName>
    <definedName name="IQ_CONSUMER_SPENDING_YOY" hidden="1">"c7274"</definedName>
    <definedName name="IQ_CONSUMER_SPENDING_YOY_FC" hidden="1">"c8154"</definedName>
    <definedName name="IQ_CONTRACTS_OTHER_COMMODITIES_EQUITIES._FDIC" hidden="1">"c6522"</definedName>
    <definedName name="IQ_CONTRACTS_OTHER_COMMODITIES_EQUITIES_FDIC" hidden="1">"c6522"</definedName>
    <definedName name="IQ_CONV_DATE" hidden="1">"c2191"</definedName>
    <definedName name="IQ_CONV_EXP_DATE" hidden="1">"c3043"</definedName>
    <definedName name="IQ_CONV_PREMIUM" hidden="1">"c2195"</definedName>
    <definedName name="IQ_CONV_PRICE" hidden="1">"c2193"</definedName>
    <definedName name="IQ_CONV_RATE" hidden="1">"c2192"</definedName>
    <definedName name="IQ_CONV_RATIO" hidden="1">"c2192"</definedName>
    <definedName name="IQ_CONV_SECURITY" hidden="1">"c2189"</definedName>
    <definedName name="IQ_CONV_SECURITY_ISSUER" hidden="1">"c2190"</definedName>
    <definedName name="IQ_CONV_SECURITY_PRICE" hidden="1">"c2194"</definedName>
    <definedName name="IQ_CONVERT" hidden="1">"c2536"</definedName>
    <definedName name="IQ_CONVERT_PCT" hidden="1">"c2537"</definedName>
    <definedName name="IQ_CONVEXITY" hidden="1">"c2182"</definedName>
    <definedName name="IQ_CONVEYED_TO_OTHERS_FDIC" hidden="1">"c6534"</definedName>
    <definedName name="IQ_CORE_CAPITAL_RATIO_FDIC" hidden="1">"c6745"</definedName>
    <definedName name="IQ_CORP_GOODS_PRICE_INDEX_APR_FC_UNUSED_UNUSED_UNUSED" hidden="1">"c8381"</definedName>
    <definedName name="IQ_CORP_GOODS_PRICE_INDEX_APR_UNUSED_UNUSED_UNUSED" hidden="1">"c7501"</definedName>
    <definedName name="IQ_CORP_GOODS_PRICE_INDEX_FC_UNUSED_UNUSED_UNUSED" hidden="1">"c7721"</definedName>
    <definedName name="IQ_CORP_GOODS_PRICE_INDEX_POP_FC_UNUSED_UNUSED_UNUSED" hidden="1">"c7941"</definedName>
    <definedName name="IQ_CORP_GOODS_PRICE_INDEX_POP_UNUSED_UNUSED_UNUSED" hidden="1">"c7061"</definedName>
    <definedName name="IQ_CORP_GOODS_PRICE_INDEX_UNUSED_UNUSED_UNUSED" hidden="1">"c6841"</definedName>
    <definedName name="IQ_CORP_GOODS_PRICE_INDEX_YOY_FC_UNUSED_UNUSED_UNUSED" hidden="1">"c8161"</definedName>
    <definedName name="IQ_CORP_GOODS_PRICE_INDEX_YOY_UNUSED_UNUSED_UNUSED" hidden="1">"c7281"</definedName>
    <definedName name="IQ_CORP_PROFITS" hidden="1">"c6843"</definedName>
    <definedName name="IQ_CORP_PROFITS_AFTER_TAX_SAAR" hidden="1">"c6842"</definedName>
    <definedName name="IQ_CORP_PROFITS_AFTER_TAX_SAAR_APR" hidden="1">"c7502"</definedName>
    <definedName name="IQ_CORP_PROFITS_AFTER_TAX_SAAR_APR_FC" hidden="1">"c8382"</definedName>
    <definedName name="IQ_CORP_PROFITS_AFTER_TAX_SAAR_FC" hidden="1">"c7722"</definedName>
    <definedName name="IQ_CORP_PROFITS_AFTER_TAX_SAAR_POP" hidden="1">"c7062"</definedName>
    <definedName name="IQ_CORP_PROFITS_AFTER_TAX_SAAR_POP_FC" hidden="1">"c7942"</definedName>
    <definedName name="IQ_CORP_PROFITS_AFTER_TAX_SAAR_YOY" hidden="1">"c7282"</definedName>
    <definedName name="IQ_CORP_PROFITS_AFTER_TAX_SAAR_YOY_FC" hidden="1">"c8162"</definedName>
    <definedName name="IQ_CORP_PROFITS_APR" hidden="1">"c7503"</definedName>
    <definedName name="IQ_CORP_PROFITS_APR_FC" hidden="1">"c8383"</definedName>
    <definedName name="IQ_CORP_PROFITS_FC" hidden="1">"c7723"</definedName>
    <definedName name="IQ_CORP_PROFITS_POP" hidden="1">"c7063"</definedName>
    <definedName name="IQ_CORP_PROFITS_POP_FC" hidden="1">"c7943"</definedName>
    <definedName name="IQ_CORP_PROFITS_SAAR" hidden="1">"c6844"</definedName>
    <definedName name="IQ_CORP_PROFITS_SAAR_APR" hidden="1">"c7504"</definedName>
    <definedName name="IQ_CORP_PROFITS_SAAR_APR_FC" hidden="1">"c8384"</definedName>
    <definedName name="IQ_CORP_PROFITS_SAAR_FC" hidden="1">"c7724"</definedName>
    <definedName name="IQ_CORP_PROFITS_SAAR_POP" hidden="1">"c7064"</definedName>
    <definedName name="IQ_CORP_PROFITS_SAAR_POP_FC" hidden="1">"c7944"</definedName>
    <definedName name="IQ_CORP_PROFITS_SAAR_YOY" hidden="1">"c7284"</definedName>
    <definedName name="IQ_CORP_PROFITS_SAAR_YOY_FC" hidden="1">"c8164"</definedName>
    <definedName name="IQ_CORP_PROFITS_YOY" hidden="1">"c7283"</definedName>
    <definedName name="IQ_CORP_PROFITS_YOY_FC" hidden="1">"c8163"</definedName>
    <definedName name="IQ_COST_BORROWING" hidden="1">"c2936"</definedName>
    <definedName name="IQ_COST_BORROWINGS" hidden="1">"c225"</definedName>
    <definedName name="IQ_COST_CAPITAL_NEW_BUSINESS" hidden="1">"c9968"</definedName>
    <definedName name="IQ_COST_OF_FUNDING_ASSETS_FDIC" hidden="1">"c6725"</definedName>
    <definedName name="IQ_COST_REV" hidden="1">"c226"</definedName>
    <definedName name="IQ_COST_REVENUE" hidden="1">"c1359"</definedName>
    <definedName name="IQ_COST_SAVINGS" hidden="1">"c227"</definedName>
    <definedName name="IQ_COST_SERVICE" hidden="1">"c228"</definedName>
    <definedName name="IQ_COST_SOLVENCY_CAPITAL_COVERED" hidden="1">"c9965"</definedName>
    <definedName name="IQ_COST_SOLVENCY_CAPITAL_GROUP" hidden="1">"c9951"</definedName>
    <definedName name="IQ_COST_TOTAL_BORROWINGS" hidden="1">"c229"</definedName>
    <definedName name="IQ_COUNTRY_NAME" hidden="1">"c230"</definedName>
    <definedName name="IQ_COUNTRY_NAME_ECON" hidden="1">"c11752"</definedName>
    <definedName name="IQ_COUPON_FORMULA" hidden="1">"c8965"</definedName>
    <definedName name="IQ_COVERED_POPS" hidden="1">"c2124"</definedName>
    <definedName name="IQ_CP" hidden="1">"c2495"</definedName>
    <definedName name="IQ_CP_PCT" hidden="1">"c2496"</definedName>
    <definedName name="IQ_CPI" hidden="1">"c6845"</definedName>
    <definedName name="IQ_CPI_APR" hidden="1">"c7505"</definedName>
    <definedName name="IQ_CPI_APR_FC" hidden="1">"c8385"</definedName>
    <definedName name="IQ_CPI_CORE" hidden="1">"c6838"</definedName>
    <definedName name="IQ_CPI_CORE_APR" hidden="1">"c7498"</definedName>
    <definedName name="IQ_CPI_CORE_POP" hidden="1">"c7058"</definedName>
    <definedName name="IQ_CPI_CORE_YOY" hidden="1">"c7278"</definedName>
    <definedName name="IQ_CPI_FC" hidden="1">"c7725"</definedName>
    <definedName name="IQ_CPI_POP" hidden="1">"c7065"</definedName>
    <definedName name="IQ_CPI_POP_FC" hidden="1">"c7945"</definedName>
    <definedName name="IQ_CPI_YOY" hidden="1">"c7285"</definedName>
    <definedName name="IQ_CPI_YOY_FC" hidden="1">"c8165"</definedName>
    <definedName name="IQ_CQ">5000</definedName>
    <definedName name="IQ_CREDIT_CARD_CHARGE_OFFS_FDIC" hidden="1">"c6652"</definedName>
    <definedName name="IQ_CREDIT_CARD_FEE_BNK" hidden="1">"c231"</definedName>
    <definedName name="IQ_CREDIT_CARD_FEE_FIN" hidden="1">"c1583"</definedName>
    <definedName name="IQ_CREDIT_CARD_LINES_FDIC" hidden="1">"c6525"</definedName>
    <definedName name="IQ_CREDIT_CARD_LOANS_FDIC" hidden="1">"c6319"</definedName>
    <definedName name="IQ_CREDIT_CARD_NET_CHARGE_OFFS_FDIC" hidden="1">"c6654"</definedName>
    <definedName name="IQ_CREDIT_CARD_RECOVERIES_FDIC" hidden="1">"c6653"</definedName>
    <definedName name="IQ_CREDIT_EXPOSURE" hidden="1">"c10038"</definedName>
    <definedName name="IQ_CREDIT_LOSS_CF" hidden="1">"c232"</definedName>
    <definedName name="IQ_CREDIT_LOSS_PROVISION_NET_CHARGE_OFFS_FDIC" hidden="1">"c6734"</definedName>
    <definedName name="IQ_CUMULATIVE_SPLIT_FACTOR" hidden="1">"c2094"</definedName>
    <definedName name="IQ_CURR_ACCT_BALANCE_APR_FC_UNUSED_UNUSED_UNUSED" hidden="1">"c8387"</definedName>
    <definedName name="IQ_CURR_ACCT_BALANCE_APR_UNUSED_UNUSED_UNUSED" hidden="1">"c7507"</definedName>
    <definedName name="IQ_CURR_ACCT_BALANCE_FC_UNUSED_UNUSED_UNUSED" hidden="1">"c7727"</definedName>
    <definedName name="IQ_CURR_ACCT_BALANCE_PCT" hidden="1">"c6846"</definedName>
    <definedName name="IQ_CURR_ACCT_BALANCE_PCT_FC" hidden="1">"c7726"</definedName>
    <definedName name="IQ_CURR_ACCT_BALANCE_PCT_POP" hidden="1">"c7066"</definedName>
    <definedName name="IQ_CURR_ACCT_BALANCE_PCT_POP_FC" hidden="1">"c7946"</definedName>
    <definedName name="IQ_CURR_ACCT_BALANCE_PCT_YOY" hidden="1">"c7286"</definedName>
    <definedName name="IQ_CURR_ACCT_BALANCE_PCT_YOY_FC" hidden="1">"c8166"</definedName>
    <definedName name="IQ_CURR_ACCT_BALANCE_POP_FC_UNUSED_UNUSED_UNUSED" hidden="1">"c7947"</definedName>
    <definedName name="IQ_CURR_ACCT_BALANCE_POP_UNUSED_UNUSED_UNUSED" hidden="1">"c7067"</definedName>
    <definedName name="IQ_CURR_ACCT_BALANCE_SAAR" hidden="1">"c6848"</definedName>
    <definedName name="IQ_CURR_ACCT_BALANCE_SAAR_APR" hidden="1">"c7508"</definedName>
    <definedName name="IQ_CURR_ACCT_BALANCE_SAAR_APR_FC" hidden="1">"c8388"</definedName>
    <definedName name="IQ_CURR_ACCT_BALANCE_SAAR_FC" hidden="1">"c7728"</definedName>
    <definedName name="IQ_CURR_ACCT_BALANCE_SAAR_POP" hidden="1">"c7068"</definedName>
    <definedName name="IQ_CURR_ACCT_BALANCE_SAAR_POP_FC" hidden="1">"c7948"</definedName>
    <definedName name="IQ_CURR_ACCT_BALANCE_SAAR_USD_APR_FC" hidden="1">"c11797"</definedName>
    <definedName name="IQ_CURR_ACCT_BALANCE_SAAR_USD_FC" hidden="1">"c11794"</definedName>
    <definedName name="IQ_CURR_ACCT_BALANCE_SAAR_USD_POP_FC" hidden="1">"c11795"</definedName>
    <definedName name="IQ_CURR_ACCT_BALANCE_SAAR_USD_YOY_FC" hidden="1">"c11796"</definedName>
    <definedName name="IQ_CURR_ACCT_BALANCE_SAAR_YOY" hidden="1">"c7288"</definedName>
    <definedName name="IQ_CURR_ACCT_BALANCE_SAAR_YOY_FC" hidden="1">"c8168"</definedName>
    <definedName name="IQ_CURR_ACCT_BALANCE_UNUSED_UNUSED_UNUSED" hidden="1">"c6847"</definedName>
    <definedName name="IQ_CURR_ACCT_BALANCE_USD" hidden="1">"c11786"</definedName>
    <definedName name="IQ_CURR_ACCT_BALANCE_USD_APR" hidden="1">"c11789"</definedName>
    <definedName name="IQ_CURR_ACCT_BALANCE_USD_APR_FC" hidden="1">"c11793"</definedName>
    <definedName name="IQ_CURR_ACCT_BALANCE_USD_FC" hidden="1">"c11790"</definedName>
    <definedName name="IQ_CURR_ACCT_BALANCE_USD_POP" hidden="1">"c11787"</definedName>
    <definedName name="IQ_CURR_ACCT_BALANCE_USD_POP_FC" hidden="1">"c11791"</definedName>
    <definedName name="IQ_CURR_ACCT_BALANCE_USD_YOY" hidden="1">"c11788"</definedName>
    <definedName name="IQ_CURR_ACCT_BALANCE_USD_YOY_FC" hidden="1">"c11792"</definedName>
    <definedName name="IQ_CURR_ACCT_BALANCE_YOY_FC_UNUSED_UNUSED_UNUSED" hidden="1">"c8167"</definedName>
    <definedName name="IQ_CURR_ACCT_BALANCE_YOY_UNUSED_UNUSED_UNUSED" hidden="1">"c7287"</definedName>
    <definedName name="IQ_CURR_ACCT_INC_RECEIPTS" hidden="1">"c6849"</definedName>
    <definedName name="IQ_CURR_ACCT_INC_RECEIPTS_APR" hidden="1">"c7509"</definedName>
    <definedName name="IQ_CURR_ACCT_INC_RECEIPTS_APR_FC" hidden="1">"c8389"</definedName>
    <definedName name="IQ_CURR_ACCT_INC_RECEIPTS_FC" hidden="1">"c7729"</definedName>
    <definedName name="IQ_CURR_ACCT_INC_RECEIPTS_POP" hidden="1">"c7069"</definedName>
    <definedName name="IQ_CURR_ACCT_INC_RECEIPTS_POP_FC" hidden="1">"c7949"</definedName>
    <definedName name="IQ_CURR_ACCT_INC_RECEIPTS_YOY" hidden="1">"c7289"</definedName>
    <definedName name="IQ_CURR_ACCT_INC_RECEIPTS_YOY_FC" hidden="1">"c8169"</definedName>
    <definedName name="IQ_CURR_DOMESTIC_TAXES" hidden="1">"c2074"</definedName>
    <definedName name="IQ_CURR_FOREIGN_TAXES" hidden="1">"c2075"</definedName>
    <definedName name="IQ_CURRENCY_COIN_DOMESTIC_FDIC" hidden="1">"c6388"</definedName>
    <definedName name="IQ_CURRENCY_FACTOR_BS" hidden="1">"c233"</definedName>
    <definedName name="IQ_CURRENCY_FACTOR_IS" hidden="1">"c234"</definedName>
    <definedName name="IQ_CURRENCY_GAIN" hidden="1">"c235"</definedName>
    <definedName name="IQ_CURRENCY_GAIN_BR" hidden="1">"c236"</definedName>
    <definedName name="IQ_CURRENCY_GAIN_FIN" hidden="1">"c237"</definedName>
    <definedName name="IQ_CURRENCY_GAIN_INS" hidden="1">"c238"</definedName>
    <definedName name="IQ_CURRENCY_GAIN_RE" hidden="1">"c6205"</definedName>
    <definedName name="IQ_CURRENCY_GAIN_REIT" hidden="1">"c239"</definedName>
    <definedName name="IQ_CURRENCY_GAIN_UTI" hidden="1">"c240"</definedName>
    <definedName name="IQ_CURRENT_BENCHMARK" hidden="1">"c6780"</definedName>
    <definedName name="IQ_CURRENT_BENCHMARK_CIQID" hidden="1">"c6781"</definedName>
    <definedName name="IQ_CURRENT_BENCHMARK_MATURITY" hidden="1">"c6782"</definedName>
    <definedName name="IQ_CURRENT_PORT" hidden="1">"c241"</definedName>
    <definedName name="IQ_CURRENT_PORT_BNK" hidden="1">"c242"</definedName>
    <definedName name="IQ_CURRENT_PORT_DEBT" hidden="1">"c243"</definedName>
    <definedName name="IQ_CURRENT_PORT_DEBT_BNK" hidden="1">"c244"</definedName>
    <definedName name="IQ_CURRENT_PORT_DEBT_BR" hidden="1">"c1567"</definedName>
    <definedName name="IQ_CURRENT_PORT_DEBT_FIN" hidden="1">"c1568"</definedName>
    <definedName name="IQ_CURRENT_PORT_DEBT_INS" hidden="1">"c1569"</definedName>
    <definedName name="IQ_CURRENT_PORT_DEBT_RE" hidden="1">"c6283"</definedName>
    <definedName name="IQ_CURRENT_PORT_DEBT_REIT" hidden="1">"c1570"</definedName>
    <definedName name="IQ_CURRENT_PORT_DEBT_UTI" hidden="1">"c1571"</definedName>
    <definedName name="IQ_CURRENT_PORT_FHLB_DEBT" hidden="1">"c5657"</definedName>
    <definedName name="IQ_CURRENT_PORT_LEASES" hidden="1">"c245"</definedName>
    <definedName name="IQ_CURRENT_PORT_PCT" hidden="1">"c2541"</definedName>
    <definedName name="IQ_CURRENT_RATIO" hidden="1">"c246"</definedName>
    <definedName name="IQ_CUSIP" hidden="1">"c2245"</definedName>
    <definedName name="IQ_CY">10000</definedName>
    <definedName name="IQ_DA" hidden="1">"c247"</definedName>
    <definedName name="IQ_DA_BR" hidden="1">"c248"</definedName>
    <definedName name="IQ_DA_CF" hidden="1">"c249"</definedName>
    <definedName name="IQ_DA_CF_BNK" hidden="1">"c250"</definedName>
    <definedName name="IQ_DA_CF_BR" hidden="1">"c251"</definedName>
    <definedName name="IQ_DA_CF_FIN" hidden="1">"c252"</definedName>
    <definedName name="IQ_DA_CF_INS" hidden="1">"c253"</definedName>
    <definedName name="IQ_DA_CF_RE" hidden="1">"c6206"</definedName>
    <definedName name="IQ_DA_CF_REIT" hidden="1">"c254"</definedName>
    <definedName name="IQ_DA_CF_UTI" hidden="1">"c255"</definedName>
    <definedName name="IQ_DA_EBITDA" hidden="1">"c5528"</definedName>
    <definedName name="IQ_DA_FIN" hidden="1">"c256"</definedName>
    <definedName name="IQ_DA_INS" hidden="1">"c257"</definedName>
    <definedName name="IQ_DA_RE" hidden="1">"c6207"</definedName>
    <definedName name="IQ_DA_REIT" hidden="1">"c258"</definedName>
    <definedName name="IQ_DA_SUPPL" hidden="1">"c259"</definedName>
    <definedName name="IQ_DA_SUPPL_BR" hidden="1">"c260"</definedName>
    <definedName name="IQ_DA_SUPPL_CF" hidden="1">"c261"</definedName>
    <definedName name="IQ_DA_SUPPL_CF_BNK" hidden="1">"c262"</definedName>
    <definedName name="IQ_DA_SUPPL_CF_BR" hidden="1">"c263"</definedName>
    <definedName name="IQ_DA_SUPPL_CF_FIN" hidden="1">"c264"</definedName>
    <definedName name="IQ_DA_SUPPL_CF_INS" hidden="1">"c265"</definedName>
    <definedName name="IQ_DA_SUPPL_CF_RE" hidden="1">"c6208"</definedName>
    <definedName name="IQ_DA_SUPPL_CF_REIT" hidden="1">"c266"</definedName>
    <definedName name="IQ_DA_SUPPL_CF_UTI" hidden="1">"c267"</definedName>
    <definedName name="IQ_DA_SUPPL_FIN" hidden="1">"c268"</definedName>
    <definedName name="IQ_DA_SUPPL_INS" hidden="1">"c269"</definedName>
    <definedName name="IQ_DA_SUPPL_RE" hidden="1">"c6209"</definedName>
    <definedName name="IQ_DA_SUPPL_REIT" hidden="1">"c270"</definedName>
    <definedName name="IQ_DA_SUPPL_UTI" hidden="1">"c271"</definedName>
    <definedName name="IQ_DA_UTI" hidden="1">"c272"</definedName>
    <definedName name="IQ_DAILY">500000</definedName>
    <definedName name="IQ_DATED_DATE" hidden="1">"c2185"</definedName>
    <definedName name="IQ_DAY_COUNT" hidden="1">"c2161"</definedName>
    <definedName name="IQ_DAYS_COVER_SHORT" hidden="1">"c1578"</definedName>
    <definedName name="IQ_DAYS_DELAY" hidden="1">"c8963"</definedName>
    <definedName name="IQ_DAYS_INVENTORY_OUT" hidden="1">"c273"</definedName>
    <definedName name="IQ_DAYS_PAY_OUTST" hidden="1">"c1362"</definedName>
    <definedName name="IQ_DAYS_PAYABLE_OUT" hidden="1">"c274"</definedName>
    <definedName name="IQ_DAYS_SALES_OUT" hidden="1">"c275"</definedName>
    <definedName name="IQ_DAYS_SALES_OUTST" hidden="1">"c1363"</definedName>
    <definedName name="IQ_DEBT_ADJ" hidden="1">"c2515"</definedName>
    <definedName name="IQ_DEBT_ADJ_PCT" hidden="1">"c2516"</definedName>
    <definedName name="IQ_DEBT_EQUIV_NET_PBO" hidden="1">"c2938"</definedName>
    <definedName name="IQ_DEBT_EQUIV_OPER_LEASE" hidden="1">"c2935"</definedName>
    <definedName name="IQ_DEF_ACQ_CST" hidden="1">"c1364"</definedName>
    <definedName name="IQ_DEF_AMORT" hidden="1">"c276"</definedName>
    <definedName name="IQ_DEF_AMORT_BNK" hidden="1">"c277"</definedName>
    <definedName name="IQ_DEF_AMORT_BR" hidden="1">"c278"</definedName>
    <definedName name="IQ_DEF_AMORT_FIN" hidden="1">"c279"</definedName>
    <definedName name="IQ_DEF_AMORT_INS" hidden="1">"c280"</definedName>
    <definedName name="IQ_DEF_AMORT_REIT" hidden="1">"c281"</definedName>
    <definedName name="IQ_DEF_AMORT_UTI" hidden="1">"c282"</definedName>
    <definedName name="IQ_DEF_BENEFIT_INTEREST_COST" hidden="1">"c283"</definedName>
    <definedName name="IQ_DEF_BENEFIT_INTEREST_COST_DOMESTIC" hidden="1">"c2652"</definedName>
    <definedName name="IQ_DEF_BENEFIT_INTEREST_COST_FOREIGN" hidden="1">"c2660"</definedName>
    <definedName name="IQ_DEF_BENEFIT_OTHER_COST" hidden="1">"c284"</definedName>
    <definedName name="IQ_DEF_BENEFIT_OTHER_COST_DOMESTIC" hidden="1">"c2654"</definedName>
    <definedName name="IQ_DEF_BENEFIT_OTHER_COST_FOREIGN" hidden="1">"c2662"</definedName>
    <definedName name="IQ_DEF_BENEFIT_ROA" hidden="1">"c285"</definedName>
    <definedName name="IQ_DEF_BENEFIT_ROA_DOMESTIC" hidden="1">"c2653"</definedName>
    <definedName name="IQ_DEF_BENEFIT_ROA_FOREIGN" hidden="1">"c2661"</definedName>
    <definedName name="IQ_DEF_BENEFIT_SERVICE_COST" hidden="1">"c286"</definedName>
    <definedName name="IQ_DEF_BENEFIT_SERVICE_COST_DOMESTIC" hidden="1">"c2651"</definedName>
    <definedName name="IQ_DEF_BENEFIT_SERVICE_COST_FOREIGN" hidden="1">"c2659"</definedName>
    <definedName name="IQ_DEF_BENEFIT_TOTAL_COST" hidden="1">"c287"</definedName>
    <definedName name="IQ_DEF_BENEFIT_TOTAL_COST_DOMESTIC" hidden="1">"c2655"</definedName>
    <definedName name="IQ_DEF_BENEFIT_TOTAL_COST_FOREIGN" hidden="1">"c2663"</definedName>
    <definedName name="IQ_DEF_CHARGES_BR" hidden="1">"c288"</definedName>
    <definedName name="IQ_DEF_CHARGES_CF" hidden="1">"c289"</definedName>
    <definedName name="IQ_DEF_CHARGES_FIN" hidden="1">"c290"</definedName>
    <definedName name="IQ_DEF_CHARGES_INS" hidden="1">"c291"</definedName>
    <definedName name="IQ_DEF_CHARGES_LT" hidden="1">"c292"</definedName>
    <definedName name="IQ_DEF_CHARGES_LT_BNK" hidden="1">"c293"</definedName>
    <definedName name="IQ_DEF_CHARGES_LT_BR" hidden="1">"c294"</definedName>
    <definedName name="IQ_DEF_CHARGES_LT_FIN" hidden="1">"c295"</definedName>
    <definedName name="IQ_DEF_CHARGES_LT_INS" hidden="1">"c296"</definedName>
    <definedName name="IQ_DEF_CHARGES_LT_RE" hidden="1">"c6210"</definedName>
    <definedName name="IQ_DEF_CHARGES_LT_REIT" hidden="1">"c297"</definedName>
    <definedName name="IQ_DEF_CHARGES_LT_UTI" hidden="1">"c298"</definedName>
    <definedName name="IQ_DEF_CHARGES_RE" hidden="1">"c6211"</definedName>
    <definedName name="IQ_DEF_CHARGES_REIT" hidden="1">"c299"</definedName>
    <definedName name="IQ_DEF_CONTRIBUTION_TOTAL_COST" hidden="1">"c300"</definedName>
    <definedName name="IQ_DEF_INC_TAX" hidden="1">"c1365"</definedName>
    <definedName name="IQ_DEF_POLICY_ACQ_COSTS" hidden="1">"c301"</definedName>
    <definedName name="IQ_DEF_POLICY_ACQ_COSTS_CF" hidden="1">"c302"</definedName>
    <definedName name="IQ_DEF_POLICY_AMORT" hidden="1">"c303"</definedName>
    <definedName name="IQ_DEF_SPENDING_REAL_SAAR" hidden="1">"c6971"</definedName>
    <definedName name="IQ_DEF_SPENDING_REAL_SAAR_APR" hidden="1">"c7631"</definedName>
    <definedName name="IQ_DEF_SPENDING_REAL_SAAR_APR_FC" hidden="1">"c8511"</definedName>
    <definedName name="IQ_DEF_SPENDING_REAL_SAAR_FC" hidden="1">"c7851"</definedName>
    <definedName name="IQ_DEF_SPENDING_REAL_SAAR_POP" hidden="1">"c7191"</definedName>
    <definedName name="IQ_DEF_SPENDING_REAL_SAAR_POP_FC" hidden="1">"c8071"</definedName>
    <definedName name="IQ_DEF_SPENDING_REAL_SAAR_YOY" hidden="1">"c7411"</definedName>
    <definedName name="IQ_DEF_SPENDING_REAL_SAAR_YOY_FC" hidden="1">"c8291"</definedName>
    <definedName name="IQ_DEF_TAX_ASSET_LT_BR" hidden="1">"c304"</definedName>
    <definedName name="IQ_DEF_TAX_ASSET_LT_FIN" hidden="1">"c305"</definedName>
    <definedName name="IQ_DEF_TAX_ASSET_LT_INS" hidden="1">"c306"</definedName>
    <definedName name="IQ_DEF_TAX_ASSET_LT_RE" hidden="1">"c6212"</definedName>
    <definedName name="IQ_DEF_TAX_ASSET_LT_REIT" hidden="1">"c307"</definedName>
    <definedName name="IQ_DEF_TAX_ASSET_LT_UTI" hidden="1">"c308"</definedName>
    <definedName name="IQ_DEF_TAX_ASSETS_CURRENT" hidden="1">"c309"</definedName>
    <definedName name="IQ_DEF_TAX_ASSETS_LT" hidden="1">"c310"</definedName>
    <definedName name="IQ_DEF_TAX_ASSETS_LT_BNK" hidden="1">"c311"</definedName>
    <definedName name="IQ_DEF_TAX_LIAB_CURRENT" hidden="1">"c312"</definedName>
    <definedName name="IQ_DEF_TAX_LIAB_LT" hidden="1">"c313"</definedName>
    <definedName name="IQ_DEF_TAX_LIAB_LT_BNK" hidden="1">"c314"</definedName>
    <definedName name="IQ_DEF_TAX_LIAB_LT_BR" hidden="1">"c315"</definedName>
    <definedName name="IQ_DEF_TAX_LIAB_LT_FIN" hidden="1">"c316"</definedName>
    <definedName name="IQ_DEF_TAX_LIAB_LT_INS" hidden="1">"c317"</definedName>
    <definedName name="IQ_DEF_TAX_LIAB_LT_RE" hidden="1">"c6213"</definedName>
    <definedName name="IQ_DEF_TAX_LIAB_LT_REIT" hidden="1">"c318"</definedName>
    <definedName name="IQ_DEF_TAX_LIAB_LT_UTI" hidden="1">"c319"</definedName>
    <definedName name="IQ_DEFERRED_DOMESTIC_TAXES" hidden="1">"c2077"</definedName>
    <definedName name="IQ_DEFERRED_FOREIGN_TAXES" hidden="1">"c2078"</definedName>
    <definedName name="IQ_DEFERRED_INC_TAX" hidden="1">"c1447"</definedName>
    <definedName name="IQ_DEFERRED_TAXES" hidden="1">"c1356"</definedName>
    <definedName name="IQ_DEMAND_DEP" hidden="1">"c320"</definedName>
    <definedName name="IQ_DEMAND_DEPOSITS_FDIC" hidden="1">"c6489"</definedName>
    <definedName name="IQ_DEPOSIT_ACCOUNTS_LESS_THAN_100K_FDIC" hidden="1">"c6494"</definedName>
    <definedName name="IQ_DEPOSIT_ACCOUNTS_MORE_THAN_100K_FDIC" hidden="1">"c6492"</definedName>
    <definedName name="IQ_DEPOSITORY_INSTITUTIONS_CHARGE_OFFS_FDIC" hidden="1">"c6596"</definedName>
    <definedName name="IQ_DEPOSITORY_INSTITUTIONS_NET_CHARGE_OFFS_FDIC" hidden="1">"c6634"</definedName>
    <definedName name="IQ_DEPOSITORY_INSTITUTIONS_RECOVERIES_FDIC" hidden="1">"c6615"</definedName>
    <definedName name="IQ_DEPOSITS_FIN" hidden="1">"c321"</definedName>
    <definedName name="IQ_DEPOSITS_HELD_DOMESTIC_FDIC" hidden="1">"c6340"</definedName>
    <definedName name="IQ_DEPOSITS_HELD_FOREIGN_FDIC" hidden="1">"c6341"</definedName>
    <definedName name="IQ_DEPOSITS_INTEREST_SECURITIES" hidden="1">"c5509"</definedName>
    <definedName name="IQ_DEPOSITS_LESS_THAN_100K_AFTER_THREE_YEARS_FDIC" hidden="1">"c6464"</definedName>
    <definedName name="IQ_DEPOSITS_LESS_THAN_100K_THREE_MONTHS_FDIC" hidden="1">"c6461"</definedName>
    <definedName name="IQ_DEPOSITS_LESS_THAN_100K_THREE_YEARS_FDIC" hidden="1">"c6463"</definedName>
    <definedName name="IQ_DEPOSITS_LESS_THAN_100K_TWELVE_MONTHS_FDIC" hidden="1">"c6462"</definedName>
    <definedName name="IQ_DEPOSITS_MORE_THAN_100K_AFTER_THREE_YEARS_FDIC" hidden="1">"c6469"</definedName>
    <definedName name="IQ_DEPOSITS_MORE_THAN_100K_THREE_MONTHS_FDIC" hidden="1">"c6466"</definedName>
    <definedName name="IQ_DEPOSITS_MORE_THAN_100K_THREE_YEARS_FDIC" hidden="1">"c6468"</definedName>
    <definedName name="IQ_DEPOSITS_MORE_THAN_100K_TWELVE_MONTHS_FDIC" hidden="1">"c6467"</definedName>
    <definedName name="IQ_DEPRE_AMORT" hidden="1">"c1360"</definedName>
    <definedName name="IQ_DEPRE_AMORT_SUPPL" hidden="1">"c1593"</definedName>
    <definedName name="IQ_DEPRE_DEPLE" hidden="1">"c1361"</definedName>
    <definedName name="IQ_DEPRE_SUPP" hidden="1">"c1443"</definedName>
    <definedName name="IQ_DERIVATIVES_FDIC" hidden="1">"c6523"</definedName>
    <definedName name="IQ_DESCRIPTION_LONG" hidden="1">"c1520"</definedName>
    <definedName name="IQ_DEVELOP_LAND" hidden="1">"c323"</definedName>
    <definedName name="IQ_DIFF_LASTCLOSE_TARGET_PRICE" hidden="1">"c1854"</definedName>
    <definedName name="IQ_DILUT_ADJUST" hidden="1">"c1621"</definedName>
    <definedName name="IQ_DILUT_EPS_EXCL" hidden="1">"c324"</definedName>
    <definedName name="IQ_DILUT_EPS_INCL" hidden="1">"c325"</definedName>
    <definedName name="IQ_DILUT_EPS_NORM" hidden="1">"c1903"</definedName>
    <definedName name="IQ_DILUT_NI" hidden="1">"c2079"</definedName>
    <definedName name="IQ_DILUT_NORMAL_EPS" hidden="1">"c1594"</definedName>
    <definedName name="IQ_DILUT_WEIGHT" hidden="1">"c326"</definedName>
    <definedName name="IQ_DIRECT_AH_EARNED" hidden="1">"c2740"</definedName>
    <definedName name="IQ_DIRECT_EARNED" hidden="1">"c2730"</definedName>
    <definedName name="IQ_DIRECT_LIFE_EARNED" hidden="1">"c2735"</definedName>
    <definedName name="IQ_DIRECT_LIFE_IN_FORCE" hidden="1">"c2765"</definedName>
    <definedName name="IQ_DIRECT_PC_EARNED" hidden="1">"c2745"</definedName>
    <definedName name="IQ_DIRECT_WRITTEN" hidden="1">"c2724"</definedName>
    <definedName name="IQ_DISCONT_OPER" hidden="1">"c1367"</definedName>
    <definedName name="IQ_DISCOUNT_RATE_PENSION_DOMESTIC" hidden="1">"c327"</definedName>
    <definedName name="IQ_DISCOUNT_RATE_PENSION_FOREIGN" hidden="1">"c328"</definedName>
    <definedName name="IQ_DISPOSABLE_PERSONAL_INC" hidden="1">"c6850"</definedName>
    <definedName name="IQ_DISPOSABLE_PERSONAL_INC_APR" hidden="1">"c7510"</definedName>
    <definedName name="IQ_DISPOSABLE_PERSONAL_INC_APR_FC" hidden="1">"c8390"</definedName>
    <definedName name="IQ_DISPOSABLE_PERSONAL_INC_FC" hidden="1">"c7730"</definedName>
    <definedName name="IQ_DISPOSABLE_PERSONAL_INC_POP" hidden="1">"c7070"</definedName>
    <definedName name="IQ_DISPOSABLE_PERSONAL_INC_POP_FC" hidden="1">"c7950"</definedName>
    <definedName name="IQ_DISPOSABLE_PERSONAL_INC_REAL" hidden="1">"c11922"</definedName>
    <definedName name="IQ_DISPOSABLE_PERSONAL_INC_REAL_APR" hidden="1">"c11925"</definedName>
    <definedName name="IQ_DISPOSABLE_PERSONAL_INC_REAL_POP" hidden="1">"c11923"</definedName>
    <definedName name="IQ_DISPOSABLE_PERSONAL_INC_REAL_YOY" hidden="1">"c11924"</definedName>
    <definedName name="IQ_DISPOSABLE_PERSONAL_INC_SAAR" hidden="1">"c6851"</definedName>
    <definedName name="IQ_DISPOSABLE_PERSONAL_INC_SAAR_APR" hidden="1">"c7511"</definedName>
    <definedName name="IQ_DISPOSABLE_PERSONAL_INC_SAAR_APR_FC" hidden="1">"c8391"</definedName>
    <definedName name="IQ_DISPOSABLE_PERSONAL_INC_SAAR_FC" hidden="1">"c7731"</definedName>
    <definedName name="IQ_DISPOSABLE_PERSONAL_INC_SAAR_POP" hidden="1">"c7071"</definedName>
    <definedName name="IQ_DISPOSABLE_PERSONAL_INC_SAAR_POP_FC" hidden="1">"c7951"</definedName>
    <definedName name="IQ_DISPOSABLE_PERSONAL_INC_SAAR_USD_APR_FC" hidden="1">"c11805"</definedName>
    <definedName name="IQ_DISPOSABLE_PERSONAL_INC_SAAR_USD_FC" hidden="1">"c11802"</definedName>
    <definedName name="IQ_DISPOSABLE_PERSONAL_INC_SAAR_USD_POP_FC" hidden="1">"c11803"</definedName>
    <definedName name="IQ_DISPOSABLE_PERSONAL_INC_SAAR_USD_YOY_FC" hidden="1">"c11804"</definedName>
    <definedName name="IQ_DISPOSABLE_PERSONAL_INC_SAAR_YOY" hidden="1">"c7291"</definedName>
    <definedName name="IQ_DISPOSABLE_PERSONAL_INC_SAAR_YOY_FC" hidden="1">"c8171"</definedName>
    <definedName name="IQ_DISPOSABLE_PERSONAL_INC_USD_APR_FC" hidden="1">"c11801"</definedName>
    <definedName name="IQ_DISPOSABLE_PERSONAL_INC_USD_FC" hidden="1">"c11798"</definedName>
    <definedName name="IQ_DISPOSABLE_PERSONAL_INC_USD_POP_FC" hidden="1">"c11799"</definedName>
    <definedName name="IQ_DISPOSABLE_PERSONAL_INC_USD_YOY_FC" hidden="1">"c11800"</definedName>
    <definedName name="IQ_DISPOSABLE_PERSONAL_INC_YOY" hidden="1">"c7290"</definedName>
    <definedName name="IQ_DISPOSABLE_PERSONAL_INC_YOY_FC" hidden="1">"c8170"</definedName>
    <definedName name="IQ_DISTR_EXCESS_EARN" hidden="1">"c329"</definedName>
    <definedName name="IQ_DISTRIBUTABLE_CASH" hidden="1">"c3002"</definedName>
    <definedName name="IQ_DISTRIBUTABLE_CASH_ACT_OR_EST" hidden="1">"c4278"</definedName>
    <definedName name="IQ_DISTRIBUTABLE_CASH_ACT_OR_EST_CIQ" hidden="1">"c4803"</definedName>
    <definedName name="IQ_DISTRIBUTABLE_CASH_PAYOUT" hidden="1">"c3005"</definedName>
    <definedName name="IQ_DISTRIBUTABLE_CASH_SHARE" hidden="1">"c3003"</definedName>
    <definedName name="IQ_DISTRIBUTABLE_CASH_SHARE_ACT_OR_EST" hidden="1">"c4286"</definedName>
    <definedName name="IQ_DISTRIBUTABLE_CASH_SHARE_ACT_OR_EST_CIQ" hidden="1">"c4811"</definedName>
    <definedName name="IQ_DIV_AMOUNT" hidden="1">"c3041"</definedName>
    <definedName name="IQ_DIV_PAYMENT_DATE" hidden="1">"c2205"</definedName>
    <definedName name="IQ_DIV_RECORD_DATE" hidden="1">"c2204"</definedName>
    <definedName name="IQ_DIV_SHARE" hidden="1">"c330"</definedName>
    <definedName name="IQ_DIVEST_CF" hidden="1">"c331"</definedName>
    <definedName name="IQ_DIVID_SHARE" hidden="1">"c1366"</definedName>
    <definedName name="IQ_DIVIDEND_YIELD" hidden="1">"c332"</definedName>
    <definedName name="IQ_DIVIDENDS_DECLARED_COMMON_FDIC" hidden="1">"c6659"</definedName>
    <definedName name="IQ_DIVIDENDS_DECLARED_PREFERRED_FDIC" hidden="1">"c6658"</definedName>
    <definedName name="IQ_DIVIDENDS_FDIC" hidden="1">"c6660"</definedName>
    <definedName name="IQ_DIVIDENDS_PAID_DECLARED_PERIOD_COVERED" hidden="1">"c9960"</definedName>
    <definedName name="IQ_DIVIDENDS_PAID_DECLARED_PERIOD_GROUP" hidden="1">"c9946"</definedName>
    <definedName name="IQ_DNB_OTHER_EXP_INC_TAX_US" hidden="1">"c6787"</definedName>
    <definedName name="IQ_DNTM" hidden="1">700000</definedName>
    <definedName name="IQ_DO" hidden="1">"c333"</definedName>
    <definedName name="IQ_DO_ASSETS_CURRENT" hidden="1">"c334"</definedName>
    <definedName name="IQ_DO_ASSETS_LT" hidden="1">"c335"</definedName>
    <definedName name="IQ_DO_CF" hidden="1">"c336"</definedName>
    <definedName name="IQ_DOC_CLAUSE" hidden="1">"c6032"</definedName>
    <definedName name="IQ_DPAC_ACC" hidden="1">"c2799"</definedName>
    <definedName name="IQ_DPAC_AMORT" hidden="1">"c2795"</definedName>
    <definedName name="IQ_DPAC_BEG" hidden="1">"c2791"</definedName>
    <definedName name="IQ_DPAC_COMMISSIONS" hidden="1">"c2792"</definedName>
    <definedName name="IQ_DPAC_END" hidden="1">"c2801"</definedName>
    <definedName name="IQ_DPAC_FX" hidden="1">"c2798"</definedName>
    <definedName name="IQ_DPAC_OTHER_ADJ" hidden="1">"c2800"</definedName>
    <definedName name="IQ_DPAC_OTHERS" hidden="1">"c2793"</definedName>
    <definedName name="IQ_DPAC_PERIOD" hidden="1">"c2794"</definedName>
    <definedName name="IQ_DPAC_REAL_GAIN" hidden="1">"c2797"</definedName>
    <definedName name="IQ_DPAC_UNREAL_GAIN" hidden="1">"c2796"</definedName>
    <definedName name="IQ_DPS_10YR_ANN_CAGR" hidden="1">"c6065"</definedName>
    <definedName name="IQ_DPS_10YR_ANN_GROWTH" hidden="1">"c337"</definedName>
    <definedName name="IQ_DPS_1YR_ANN_GROWTH" hidden="1">"c338"</definedName>
    <definedName name="IQ_DPS_2YR_ANN_CAGR" hidden="1">"c6066"</definedName>
    <definedName name="IQ_DPS_2YR_ANN_GROWTH" hidden="1">"c339"</definedName>
    <definedName name="IQ_DPS_3YR_ANN_CAGR" hidden="1">"c6067"</definedName>
    <definedName name="IQ_DPS_3YR_ANN_GROWTH" hidden="1">"c340"</definedName>
    <definedName name="IQ_DPS_5YR_ANN_CAGR" hidden="1">"c6068"</definedName>
    <definedName name="IQ_DPS_5YR_ANN_GROWTH" hidden="1">"c341"</definedName>
    <definedName name="IQ_DPS_7YR_ANN_CAGR" hidden="1">"c6069"</definedName>
    <definedName name="IQ_DPS_7YR_ANN_GROWTH" hidden="1">"c342"</definedName>
    <definedName name="IQ_DPS_ACT_OR_EST" hidden="1">"c2218"</definedName>
    <definedName name="IQ_DPS_EST" hidden="1">"c1674"</definedName>
    <definedName name="IQ_DPS_HIGH_EST" hidden="1">"c1676"</definedName>
    <definedName name="IQ_DPS_LOW_EST" hidden="1">"c1677"</definedName>
    <definedName name="IQ_DPS_MEDIAN_EST" hidden="1">"c1675"</definedName>
    <definedName name="IQ_DPS_NUM_EST" hidden="1">"c1678"</definedName>
    <definedName name="IQ_DPS_STDDEV_EST" hidden="1">"c1679"</definedName>
    <definedName name="IQ_DURABLE_INVENTORIES" hidden="1">"c6853"</definedName>
    <definedName name="IQ_DURABLE_INVENTORIES_APR" hidden="1">"c7513"</definedName>
    <definedName name="IQ_DURABLE_INVENTORIES_APR_FC" hidden="1">"c8393"</definedName>
    <definedName name="IQ_DURABLE_INVENTORIES_FC" hidden="1">"c7733"</definedName>
    <definedName name="IQ_DURABLE_INVENTORIES_POP" hidden="1">"c7073"</definedName>
    <definedName name="IQ_DURABLE_INVENTORIES_POP_FC" hidden="1">"c7953"</definedName>
    <definedName name="IQ_DURABLE_INVENTORIES_YOY" hidden="1">"c7293"</definedName>
    <definedName name="IQ_DURABLE_INVENTORIES_YOY_FC" hidden="1">"c8173"</definedName>
    <definedName name="IQ_DURABLE_ORDERS" hidden="1">"c6854"</definedName>
    <definedName name="IQ_DURABLE_ORDERS_APR" hidden="1">"c7514"</definedName>
    <definedName name="IQ_DURABLE_ORDERS_APR_FC" hidden="1">"c8394"</definedName>
    <definedName name="IQ_DURABLE_ORDERS_FC" hidden="1">"c7734"</definedName>
    <definedName name="IQ_DURABLE_ORDERS_POP" hidden="1">"c7074"</definedName>
    <definedName name="IQ_DURABLE_ORDERS_POP_FC" hidden="1">"c7954"</definedName>
    <definedName name="IQ_DURABLE_ORDERS_YOY" hidden="1">"c7294"</definedName>
    <definedName name="IQ_DURABLE_ORDERS_YOY_FC" hidden="1">"c8174"</definedName>
    <definedName name="IQ_DURABLE_SHIPMENTS" hidden="1">"c6855"</definedName>
    <definedName name="IQ_DURABLE_SHIPMENTS_APR" hidden="1">"c7515"</definedName>
    <definedName name="IQ_DURABLE_SHIPMENTS_APR_FC" hidden="1">"c8395"</definedName>
    <definedName name="IQ_DURABLE_SHIPMENTS_FC" hidden="1">"c7735"</definedName>
    <definedName name="IQ_DURABLE_SHIPMENTS_POP" hidden="1">"c7075"</definedName>
    <definedName name="IQ_DURABLE_SHIPMENTS_POP_FC" hidden="1">"c7955"</definedName>
    <definedName name="IQ_DURABLE_SHIPMENTS_YOY" hidden="1">"c7295"</definedName>
    <definedName name="IQ_DURABLE_SHIPMENTS_YOY_FC" hidden="1">"c8175"</definedName>
    <definedName name="IQ_DURATION" hidden="1">"c2181"</definedName>
    <definedName name="IQ_EARNING_ASSET_YIELD" hidden="1">"c343"</definedName>
    <definedName name="IQ_EARNING_ASSETS_FDIC" hidden="1">"c6360"</definedName>
    <definedName name="IQ_EARNING_ASSETS_YIELD_FDIC" hidden="1">"c6724"</definedName>
    <definedName name="IQ_EARNING_CO" hidden="1">"c344"</definedName>
    <definedName name="IQ_EARNING_CO_10YR_ANN_CAGR" hidden="1">"c6070"</definedName>
    <definedName name="IQ_EARNING_CO_10YR_ANN_GROWTH" hidden="1">"c345"</definedName>
    <definedName name="IQ_EARNING_CO_1YR_ANN_GROWTH" hidden="1">"c346"</definedName>
    <definedName name="IQ_EARNING_CO_2YR_ANN_CAGR" hidden="1">"c6071"</definedName>
    <definedName name="IQ_EARNING_CO_2YR_ANN_GROWTH" hidden="1">"c347"</definedName>
    <definedName name="IQ_EARNING_CO_3YR_ANN_CAGR" hidden="1">"c6072"</definedName>
    <definedName name="IQ_EARNING_CO_3YR_ANN_GROWTH" hidden="1">"c348"</definedName>
    <definedName name="IQ_EARNING_CO_5YR_ANN_CAGR" hidden="1">"c6073"</definedName>
    <definedName name="IQ_EARNING_CO_5YR_ANN_GROWTH" hidden="1">"c349"</definedName>
    <definedName name="IQ_EARNING_CO_7YR_ANN_CAGR" hidden="1">"c6074"</definedName>
    <definedName name="IQ_EARNING_CO_7YR_ANN_GROWTH" hidden="1">"c350"</definedName>
    <definedName name="IQ_EARNING_CO_MARGIN" hidden="1">"c351"</definedName>
    <definedName name="IQ_EARNINGS_ANNOUNCE_DATE" hidden="1">"c1649"</definedName>
    <definedName name="IQ_EARNINGS_ANNOUNCE_DATE_CIQ" hidden="1">"c4656"</definedName>
    <definedName name="IQ_EARNINGS_ANNOUNCE_DATE_REUT" hidden="1">"c5314"</definedName>
    <definedName name="IQ_EARNINGS_COVERAGE_NET_CHARGE_OFFS_FDIC" hidden="1">"c6735"</definedName>
    <definedName name="IQ_EARNINGS_PERIOD_COVERED" hidden="1">"c9958"</definedName>
    <definedName name="IQ_EARNINGS_PERIOD_GROUP" hidden="1">"c9944"</definedName>
    <definedName name="IQ_EBIT" hidden="1">"c352"</definedName>
    <definedName name="IQ_EBIT_10K" hidden="1">"IQ_EBIT_10K"</definedName>
    <definedName name="IQ_EBIT_10Q" hidden="1">"IQ_EBIT_10Q"</definedName>
    <definedName name="IQ_EBIT_10Q1" hidden="1">"IQ_EBIT_10Q1"</definedName>
    <definedName name="IQ_EBIT_10YR_ANN_CAGR" hidden="1">"c6075"</definedName>
    <definedName name="IQ_EBIT_10YR_ANN_GROWTH" hidden="1">"c353"</definedName>
    <definedName name="IQ_EBIT_1YR_ANN_GROWTH" hidden="1">"c354"</definedName>
    <definedName name="IQ_EBIT_2YR_ANN_CAGR" hidden="1">"c6076"</definedName>
    <definedName name="IQ_EBIT_2YR_ANN_GROWTH" hidden="1">"c355"</definedName>
    <definedName name="IQ_EBIT_3YR_ANN_CAGR" hidden="1">"c6077"</definedName>
    <definedName name="IQ_EBIT_3YR_ANN_GROWTH" hidden="1">"c356"</definedName>
    <definedName name="IQ_EBIT_5YR_ANN_CAGR" hidden="1">"c6078"</definedName>
    <definedName name="IQ_EBIT_5YR_ANN_GROWTH" hidden="1">"c357"</definedName>
    <definedName name="IQ_EBIT_7YR_ANN_CAGR" hidden="1">"c6079"</definedName>
    <definedName name="IQ_EBIT_7YR_ANN_GROWTH" hidden="1">"c358"</definedName>
    <definedName name="IQ_EBIT_ACT_OR_EST" hidden="1">"c2219"</definedName>
    <definedName name="IQ_EBIT_EQ_INC" hidden="1">"c3498"</definedName>
    <definedName name="IQ_EBIT_EQ_INC_EXCL_SBC" hidden="1">"c3502"</definedName>
    <definedName name="IQ_EBIT_EST" hidden="1">"c1681"</definedName>
    <definedName name="IQ_EBIT_EXCL_SBC" hidden="1">"c3082"</definedName>
    <definedName name="IQ_EBIT_GROWTH_1" hidden="1">"IQ_EBIT_GROWTH_1"</definedName>
    <definedName name="IQ_EBIT_GROWTH_2" hidden="1">"IQ_EBIT_GROWTH_2"</definedName>
    <definedName name="IQ_EBIT_GW_ACT_OR_EST" hidden="1">"c4306"</definedName>
    <definedName name="IQ_EBIT_HIGH_EST" hidden="1">"c1683"</definedName>
    <definedName name="IQ_EBIT_INT" hidden="1">"c360"</definedName>
    <definedName name="IQ_EBIT_LOW_EST" hidden="1">"c1684"</definedName>
    <definedName name="IQ_EBIT_MARGIN" hidden="1">"c359"</definedName>
    <definedName name="IQ_EBIT_MEDIAN_EST" hidden="1">"c1682"</definedName>
    <definedName name="IQ_EBIT_NUM_EST" hidden="1">"c1685"</definedName>
    <definedName name="IQ_EBIT_OVER_IE" hidden="1">"c1369"</definedName>
    <definedName name="IQ_EBIT_SBC_ACT_OR_EST" hidden="1">"c4316"</definedName>
    <definedName name="IQ_EBIT_SBC_ACT_OR_EST_CIQ" hidden="1">"c4841"</definedName>
    <definedName name="IQ_EBIT_SBC_GW_ACT_OR_EST" hidden="1">"c4320"</definedName>
    <definedName name="IQ_EBIT_SBC_GW_ACT_OR_EST_CIQ" hidden="1">"c4845"</definedName>
    <definedName name="IQ_EBIT_STDDEV_EST" hidden="1">"c1686"</definedName>
    <definedName name="IQ_EBITA" hidden="1">"c1910"</definedName>
    <definedName name="IQ_EBITA_10YR_ANN_CAGR" hidden="1">"c6184"</definedName>
    <definedName name="IQ_EBITA_10YR_ANN_GROWTH" hidden="1">"c1954"</definedName>
    <definedName name="IQ_EBITA_1YR_ANN_GROWTH" hidden="1">"c1949"</definedName>
    <definedName name="IQ_EBITA_2YR_ANN_CAGR" hidden="1">"c6180"</definedName>
    <definedName name="IQ_EBITA_2YR_ANN_GROWTH" hidden="1">"c1950"</definedName>
    <definedName name="IQ_EBITA_3YR_ANN_CAGR" hidden="1">"c6181"</definedName>
    <definedName name="IQ_EBITA_3YR_ANN_GROWTH" hidden="1">"c1951"</definedName>
    <definedName name="IQ_EBITA_5YR_ANN_CAGR" hidden="1">"c6182"</definedName>
    <definedName name="IQ_EBITA_5YR_ANN_GROWTH" hidden="1">"c1952"</definedName>
    <definedName name="IQ_EBITA_7YR_ANN_CAGR" hidden="1">"c6183"</definedName>
    <definedName name="IQ_EBITA_7YR_ANN_GROWTH" hidden="1">"c1953"</definedName>
    <definedName name="IQ_EBITA_EQ_INC" hidden="1">"c3497"</definedName>
    <definedName name="IQ_EBITA_EQ_INC_EXCL_SBC" hidden="1">"c3501"</definedName>
    <definedName name="IQ_EBITA_EXCL_SBC" hidden="1">"c3080"</definedName>
    <definedName name="IQ_EBITA_MARGIN" hidden="1">"c1963"</definedName>
    <definedName name="IQ_EBITDA" hidden="1">"c361"</definedName>
    <definedName name="IQ_EBITDA_10K" hidden="1">"IQ_EBITDA_10K"</definedName>
    <definedName name="IQ_EBITDA_10Q" hidden="1">"IQ_EBITDA_10Q"</definedName>
    <definedName name="IQ_EBITDA_10Q1" hidden="1">"IQ_EBITDA_10Q1"</definedName>
    <definedName name="IQ_EBITDA_10YR_ANN_CAGR" hidden="1">"c6080"</definedName>
    <definedName name="IQ_EBITDA_10YR_ANN_GROWTH" hidden="1">"c362"</definedName>
    <definedName name="IQ_EBITDA_1YR_ANN_GROWTH" hidden="1">"c363"</definedName>
    <definedName name="IQ_EBITDA_2YR_ANN_CAGR" hidden="1">"c6081"</definedName>
    <definedName name="IQ_EBITDA_2YR_ANN_GROWTH" hidden="1">"c364"</definedName>
    <definedName name="IQ_EBITDA_3YR_ANN_CAGR" hidden="1">"c6082"</definedName>
    <definedName name="IQ_EBITDA_3YR_ANN_GROWTH" hidden="1">"c365"</definedName>
    <definedName name="IQ_EBITDA_5YR_ANN_CAGR" hidden="1">"c6083"</definedName>
    <definedName name="IQ_EBITDA_5YR_ANN_GROWTH" hidden="1">"c366"</definedName>
    <definedName name="IQ_EBITDA_7YR_ANN_CAGR" hidden="1">"c6084"</definedName>
    <definedName name="IQ_EBITDA_7YR_ANN_GROWTH" hidden="1">"c367"</definedName>
    <definedName name="IQ_EBITDA_ACT_OR_EST" hidden="1">"c2215"</definedName>
    <definedName name="IQ_EBITDA_ACT_OR_EST_CIQ" hidden="1">"c5060"</definedName>
    <definedName name="IQ_EBITDA_CAPEX_INT" hidden="1">"c368"</definedName>
    <definedName name="IQ_EBITDA_CAPEX_OVER_TOTAL_IE" hidden="1">"c1370"</definedName>
    <definedName name="IQ_EBITDA_EQ_INC" hidden="1">"c3496"</definedName>
    <definedName name="IQ_EBITDA_EQ_INC_EXCL_SBC" hidden="1">"c3500"</definedName>
    <definedName name="IQ_EBITDA_EST" hidden="1">"c369"</definedName>
    <definedName name="IQ_EBITDA_EST_CIQ" hidden="1">"c3622"</definedName>
    <definedName name="IQ_EBITDA_EST_REUT" hidden="1">"c3640"</definedName>
    <definedName name="IQ_EBITDA_EXCL_SBC" hidden="1">"c3081"</definedName>
    <definedName name="IQ_EBITDA_GROWTH_1" hidden="1">"IQ_EBITDA_GROWTH_1"</definedName>
    <definedName name="IQ_EBITDA_GROWTH_2" hidden="1">"IQ_EBITDA_GROWTH_2"</definedName>
    <definedName name="IQ_EBITDA_HIGH_EST" hidden="1">"c370"</definedName>
    <definedName name="IQ_EBITDA_HIGH_EST_CIQ" hidden="1">"c3624"</definedName>
    <definedName name="IQ_EBITDA_HIGH_EST_REUT" hidden="1">"c3642"</definedName>
    <definedName name="IQ_EBITDA_INT" hidden="1">"c373"</definedName>
    <definedName name="IQ_EBITDA_LOW_EST" hidden="1">"c371"</definedName>
    <definedName name="IQ_EBITDA_LOW_EST_CIQ" hidden="1">"c3625"</definedName>
    <definedName name="IQ_EBITDA_LOW_EST_REUT" hidden="1">"c3643"</definedName>
    <definedName name="IQ_EBITDA_MARGIN" hidden="1">"c372"</definedName>
    <definedName name="IQ_EBITDA_MEDIAN_EST" hidden="1">"c1663"</definedName>
    <definedName name="IQ_EBITDA_MEDIAN_EST_CIQ" hidden="1">"c3623"</definedName>
    <definedName name="IQ_EBITDA_MEDIAN_EST_REUT" hidden="1">"c3641"</definedName>
    <definedName name="IQ_EBITDA_NUM_EST" hidden="1">"c374"</definedName>
    <definedName name="IQ_EBITDA_NUM_EST_CIQ" hidden="1">"c3626"</definedName>
    <definedName name="IQ_EBITDA_NUM_EST_REUT" hidden="1">"c3644"</definedName>
    <definedName name="IQ_EBITDA_OVER_TOTAL_IE" hidden="1">"c1371"</definedName>
    <definedName name="IQ_EBITDA_SBC_ACT_OR_EST" hidden="1">"c4337"</definedName>
    <definedName name="IQ_EBITDA_SBC_ACT_OR_EST_CIQ" hidden="1">"c4862"</definedName>
    <definedName name="IQ_EBITDA_STDDEV_EST" hidden="1">"c375"</definedName>
    <definedName name="IQ_EBITDA_STDDEV_EST_CIQ" hidden="1">"c3627"</definedName>
    <definedName name="IQ_EBITDA_STDDEV_EST_REUT" hidden="1">"c3645"</definedName>
    <definedName name="IQ_EBITDAR" hidden="1">"c2989"</definedName>
    <definedName name="IQ_EBITDAR_EQ_INC" hidden="1">"c3499"</definedName>
    <definedName name="IQ_EBITDAR_EQ_INC_EXCL_SBC" hidden="1">"c3503"</definedName>
    <definedName name="IQ_EBITDAR_EXCL_SBC" hidden="1">"c3083"</definedName>
    <definedName name="IQ_EBT" hidden="1">"c376"</definedName>
    <definedName name="IQ_EBT_BNK" hidden="1">"c377"</definedName>
    <definedName name="IQ_EBT_BR" hidden="1">"c378"</definedName>
    <definedName name="IQ_EBT_EXCL" hidden="1">"c379"</definedName>
    <definedName name="IQ_EBT_EXCL_BNK" hidden="1">"c380"</definedName>
    <definedName name="IQ_EBT_EXCL_BR" hidden="1">"c381"</definedName>
    <definedName name="IQ_EBT_EXCL_FIN" hidden="1">"c382"</definedName>
    <definedName name="IQ_EBT_EXCL_INS" hidden="1">"c383"</definedName>
    <definedName name="IQ_EBT_EXCL_MARGIN" hidden="1">"c1462"</definedName>
    <definedName name="IQ_EBT_EXCL_RE" hidden="1">"c6214"</definedName>
    <definedName name="IQ_EBT_EXCL_REIT" hidden="1">"c384"</definedName>
    <definedName name="IQ_EBT_EXCL_UTI" hidden="1">"c385"</definedName>
    <definedName name="IQ_EBT_FIN" hidden="1">"c386"</definedName>
    <definedName name="IQ_EBT_INCL_MARGIN" hidden="1">"c387"</definedName>
    <definedName name="IQ_EBT_INS" hidden="1">"c388"</definedName>
    <definedName name="IQ_EBT_RE" hidden="1">"c6215"</definedName>
    <definedName name="IQ_EBT_REIT" hidden="1">"c389"</definedName>
    <definedName name="IQ_EBT_SBC_ACT_OR_EST" hidden="1">"c4350"</definedName>
    <definedName name="IQ_EBT_SBC_ACT_OR_EST_CIQ" hidden="1">"c4875"</definedName>
    <definedName name="IQ_EBT_SBC_GW_ACT_OR_EST" hidden="1">"c4354"</definedName>
    <definedName name="IQ_EBT_SBC_GW_ACT_OR_EST_CIQ" hidden="1">"c4879"</definedName>
    <definedName name="IQ_EBT_SUBTOTAL_AP" hidden="1">"c8982"</definedName>
    <definedName name="IQ_EBT_UTI" hidden="1">"c390"</definedName>
    <definedName name="IQ_ECO_METRIC_6825_UNUSED_UNUSED_UNUSED" hidden="1">"c6825"</definedName>
    <definedName name="IQ_ECO_METRIC_6839_UNUSED_UNUSED_UNUSED" hidden="1">"c6839"</definedName>
    <definedName name="IQ_ECO_METRIC_6896_UNUSED_UNUSED_UNUSED" hidden="1">"c6896"</definedName>
    <definedName name="IQ_ECO_METRIC_6897_UNUSED_UNUSED_UNUSED" hidden="1">"c6897"</definedName>
    <definedName name="IQ_ECO_METRIC_6927" hidden="1">"c6927"</definedName>
    <definedName name="IQ_ECO_METRIC_6988_UNUSED_UNUSED_UNUSED" hidden="1">"c6988"</definedName>
    <definedName name="IQ_ECO_METRIC_7045_UNUSED_UNUSED_UNUSED" hidden="1">"c7045"</definedName>
    <definedName name="IQ_ECO_METRIC_7059_UNUSED_UNUSED_UNUSED" hidden="1">"c7059"</definedName>
    <definedName name="IQ_ECO_METRIC_7116_UNUSED_UNUSED_UNUSED" hidden="1">"c7116"</definedName>
    <definedName name="IQ_ECO_METRIC_7117_UNUSED_UNUSED_UNUSED" hidden="1">"c7117"</definedName>
    <definedName name="IQ_ECO_METRIC_7147" hidden="1">"c7147"</definedName>
    <definedName name="IQ_ECO_METRIC_7208_UNUSED_UNUSED_UNUSED" hidden="1">"c7208"</definedName>
    <definedName name="IQ_ECO_METRIC_7265_UNUSED_UNUSED_UNUSED" hidden="1">"c7265"</definedName>
    <definedName name="IQ_ECO_METRIC_7279_UNUSED_UNUSED_UNUSED" hidden="1">"c7279"</definedName>
    <definedName name="IQ_ECO_METRIC_7336_UNUSED_UNUSED_UNUSED" hidden="1">"c7336"</definedName>
    <definedName name="IQ_ECO_METRIC_7337_UNUSED_UNUSED_UNUSED" hidden="1">"c7337"</definedName>
    <definedName name="IQ_ECO_METRIC_7367" hidden="1">"c7367"</definedName>
    <definedName name="IQ_ECO_METRIC_7428_UNUSED_UNUSED_UNUSED" hidden="1">"c7428"</definedName>
    <definedName name="IQ_ECO_METRIC_7556_UNUSED_UNUSED_UNUSED" hidden="1">"c7556"</definedName>
    <definedName name="IQ_ECO_METRIC_7557_UNUSED_UNUSED_UNUSED" hidden="1">"c7557"</definedName>
    <definedName name="IQ_ECO_METRIC_7587" hidden="1">"c7587"</definedName>
    <definedName name="IQ_ECO_METRIC_7648_UNUSED_UNUSED_UNUSED" hidden="1">"c7648"</definedName>
    <definedName name="IQ_ECO_METRIC_7704" hidden="1">"c7704"</definedName>
    <definedName name="IQ_ECO_METRIC_7705_UNUSED_UNUSED_UNUSED" hidden="1">"c7705"</definedName>
    <definedName name="IQ_ECO_METRIC_7706" hidden="1">"c7706"</definedName>
    <definedName name="IQ_ECO_METRIC_7718" hidden="1">"c7718"</definedName>
    <definedName name="IQ_ECO_METRIC_7719_UNUSED_UNUSED_UNUSED" hidden="1">"c7719"</definedName>
    <definedName name="IQ_ECO_METRIC_7776_UNUSED_UNUSED_UNUSED" hidden="1">"c7776"</definedName>
    <definedName name="IQ_ECO_METRIC_7777_UNUSED_UNUSED_UNUSED" hidden="1">"c7777"</definedName>
    <definedName name="IQ_ECO_METRIC_7807" hidden="1">"c7807"</definedName>
    <definedName name="IQ_ECO_METRIC_7811" hidden="1">"c7811"</definedName>
    <definedName name="IQ_ECO_METRIC_7868_UNUSED_UNUSED_UNUSED" hidden="1">"c7868"</definedName>
    <definedName name="IQ_ECO_METRIC_7873" hidden="1">"c7873"</definedName>
    <definedName name="IQ_ECO_METRIC_7924" hidden="1">"c7924"</definedName>
    <definedName name="IQ_ECO_METRIC_7925_UNUSED_UNUSED_UNUSED" hidden="1">"c7925"</definedName>
    <definedName name="IQ_ECO_METRIC_7926" hidden="1">"c7926"</definedName>
    <definedName name="IQ_ECO_METRIC_7938" hidden="1">"c7938"</definedName>
    <definedName name="IQ_ECO_METRIC_7939_UNUSED_UNUSED_UNUSED" hidden="1">"c7939"</definedName>
    <definedName name="IQ_ECO_METRIC_7996_UNUSED_UNUSED_UNUSED" hidden="1">"c7996"</definedName>
    <definedName name="IQ_ECO_METRIC_7997_UNUSED_UNUSED_UNUSED" hidden="1">"c7997"</definedName>
    <definedName name="IQ_ECO_METRIC_8027" hidden="1">"c8027"</definedName>
    <definedName name="IQ_ECO_METRIC_8031" hidden="1">"c8031"</definedName>
    <definedName name="IQ_ECO_METRIC_8088_UNUSED_UNUSED_UNUSED" hidden="1">"c8088"</definedName>
    <definedName name="IQ_ECO_METRIC_8093" hidden="1">"c8093"</definedName>
    <definedName name="IQ_ECO_METRIC_8144" hidden="1">"c8144"</definedName>
    <definedName name="IQ_ECO_METRIC_8145_UNUSED_UNUSED_UNUSED" hidden="1">"c8145"</definedName>
    <definedName name="IQ_ECO_METRIC_8146" hidden="1">"c8146"</definedName>
    <definedName name="IQ_ECO_METRIC_8158" hidden="1">"c8158"</definedName>
    <definedName name="IQ_ECO_METRIC_8159_UNUSED_UNUSED_UNUSED" hidden="1">"c8159"</definedName>
    <definedName name="IQ_ECO_METRIC_8216_UNUSED_UNUSED_UNUSED" hidden="1">"c8216"</definedName>
    <definedName name="IQ_ECO_METRIC_8217_UNUSED_UNUSED_UNUSED" hidden="1">"c8217"</definedName>
    <definedName name="IQ_ECO_METRIC_8247" hidden="1">"c8247"</definedName>
    <definedName name="IQ_ECO_METRIC_8251" hidden="1">"c8251"</definedName>
    <definedName name="IQ_ECO_METRIC_8308_UNUSED_UNUSED_UNUSED" hidden="1">"c8308"</definedName>
    <definedName name="IQ_ECO_METRIC_8313" hidden="1">"c8313"</definedName>
    <definedName name="IQ_ECO_METRIC_8366" hidden="1">"c8366"</definedName>
    <definedName name="IQ_ECO_METRIC_8378" hidden="1">"c8378"</definedName>
    <definedName name="IQ_ECO_METRIC_8436_UNUSED_UNUSED_UNUSED" hidden="1">"c8436"</definedName>
    <definedName name="IQ_ECO_METRIC_8437_UNUSED_UNUSED_UNUSED" hidden="1">"c8437"</definedName>
    <definedName name="IQ_ECO_METRIC_8467" hidden="1">"c8467"</definedName>
    <definedName name="IQ_ECO_METRIC_8471" hidden="1">"c8471"</definedName>
    <definedName name="IQ_ECO_METRIC_8528_UNUSED_UNUSED_UNUSED" hidden="1">"c8528"</definedName>
    <definedName name="IQ_ECO_METRIC_8533" hidden="1">"c8533"</definedName>
    <definedName name="IQ_ECS_AUTHORIZED_SHARES" hidden="1">"c5583"</definedName>
    <definedName name="IQ_ECS_AUTHORIZED_SHARES_ABS" hidden="1">"c5597"</definedName>
    <definedName name="IQ_ECS_CONVERT_FACTOR" hidden="1">"c5581"</definedName>
    <definedName name="IQ_ECS_CONVERT_FACTOR_ABS" hidden="1">"c5595"</definedName>
    <definedName name="IQ_ECS_CONVERT_INTO" hidden="1">"c5580"</definedName>
    <definedName name="IQ_ECS_CONVERT_INTO_ABS" hidden="1">"c5594"</definedName>
    <definedName name="IQ_ECS_CONVERT_TYPE" hidden="1">"c5579"</definedName>
    <definedName name="IQ_ECS_CONVERT_TYPE_ABS" hidden="1">"c5593"</definedName>
    <definedName name="IQ_ECS_INACTIVE_DATE" hidden="1">"c5576"</definedName>
    <definedName name="IQ_ECS_INACTIVE_DATE_ABS" hidden="1">"c5590"</definedName>
    <definedName name="IQ_ECS_NAME" hidden="1">"c5571"</definedName>
    <definedName name="IQ_ECS_NAME_ABS" hidden="1">"c5585"</definedName>
    <definedName name="IQ_ECS_NUM_SHAREHOLDERS" hidden="1">"c5584"</definedName>
    <definedName name="IQ_ECS_NUM_SHAREHOLDERS_ABS" hidden="1">"c5598"</definedName>
    <definedName name="IQ_ECS_PAR_VALUE" hidden="1">"c5577"</definedName>
    <definedName name="IQ_ECS_PAR_VALUE_ABS" hidden="1">"c5591"</definedName>
    <definedName name="IQ_ECS_PAR_VALUE_CURRENCY" hidden="1">"c5578"</definedName>
    <definedName name="IQ_ECS_PAR_VALUE_CURRENCY_ABS" hidden="1">"c5592"</definedName>
    <definedName name="IQ_ECS_SHARES_OUT_BS_DATE" hidden="1">"c5572"</definedName>
    <definedName name="IQ_ECS_SHARES_OUT_BS_DATE_ABS" hidden="1">"c5586"</definedName>
    <definedName name="IQ_ECS_SHARES_OUT_FILING_DATE" hidden="1">"c5573"</definedName>
    <definedName name="IQ_ECS_SHARES_OUT_FILING_DATE_ABS" hidden="1">"c5587"</definedName>
    <definedName name="IQ_ECS_START_DATE" hidden="1">"c5575"</definedName>
    <definedName name="IQ_ECS_START_DATE_ABS" hidden="1">"c5589"</definedName>
    <definedName name="IQ_ECS_TYPE" hidden="1">"c5574"</definedName>
    <definedName name="IQ_ECS_TYPE_ABS" hidden="1">"c5588"</definedName>
    <definedName name="IQ_ECS_VOTING" hidden="1">"c5582"</definedName>
    <definedName name="IQ_ECS_VOTING_ABS" hidden="1">"c5596"</definedName>
    <definedName name="IQ_EFFECT_SPECIAL_CHARGE" hidden="1">"c1595"</definedName>
    <definedName name="IQ_EFFECT_TAX_RATE" hidden="1">"c1899"</definedName>
    <definedName name="IQ_EFFECTIVE_DATE" hidden="1">"c8966"</definedName>
    <definedName name="IQ_EFFICIENCY_RATIO" hidden="1">"c391"</definedName>
    <definedName name="IQ_EFFICIENCY_RATIO_FDIC" hidden="1">"c6736"</definedName>
    <definedName name="IQ_EMBEDDED_VAL_COVERED" hidden="1">"c9962"</definedName>
    <definedName name="IQ_EMBEDDED_VAL_COVERED_BEG" hidden="1">"c9957"</definedName>
    <definedName name="IQ_EMBEDDED_VAL_GROUP" hidden="1">"c9948"</definedName>
    <definedName name="IQ_EMBEDDED_VAL_GROUP_BEG" hidden="1">"c9943"</definedName>
    <definedName name="IQ_EMPLOY_COST_INDEX_BENEFITS" hidden="1">"c6857"</definedName>
    <definedName name="IQ_EMPLOY_COST_INDEX_BENEFITS_APR" hidden="1">"c7517"</definedName>
    <definedName name="IQ_EMPLOY_COST_INDEX_BENEFITS_APR_FC" hidden="1">"c8397"</definedName>
    <definedName name="IQ_EMPLOY_COST_INDEX_BENEFITS_FC" hidden="1">"c7737"</definedName>
    <definedName name="IQ_EMPLOY_COST_INDEX_BENEFITS_POP" hidden="1">"c7077"</definedName>
    <definedName name="IQ_EMPLOY_COST_INDEX_BENEFITS_POP_FC" hidden="1">"c7957"</definedName>
    <definedName name="IQ_EMPLOY_COST_INDEX_BENEFITS_YOY" hidden="1">"c7297"</definedName>
    <definedName name="IQ_EMPLOY_COST_INDEX_BENEFITS_YOY_FC" hidden="1">"c8177"</definedName>
    <definedName name="IQ_EMPLOY_COST_INDEX_COMP" hidden="1">"c6856"</definedName>
    <definedName name="IQ_EMPLOY_COST_INDEX_COMP_APR" hidden="1">"c7516"</definedName>
    <definedName name="IQ_EMPLOY_COST_INDEX_COMP_APR_FC" hidden="1">"c8396"</definedName>
    <definedName name="IQ_EMPLOY_COST_INDEX_COMP_FC" hidden="1">"c7736"</definedName>
    <definedName name="IQ_EMPLOY_COST_INDEX_COMP_POP" hidden="1">"c7076"</definedName>
    <definedName name="IQ_EMPLOY_COST_INDEX_COMP_POP_FC" hidden="1">"c7956"</definedName>
    <definedName name="IQ_EMPLOY_COST_INDEX_COMP_YOY" hidden="1">"c7296"</definedName>
    <definedName name="IQ_EMPLOY_COST_INDEX_COMP_YOY_FC" hidden="1">"c8176"</definedName>
    <definedName name="IQ_EMPLOY_COST_INDEX_WAGE_SALARY" hidden="1">"c6858"</definedName>
    <definedName name="IQ_EMPLOY_COST_INDEX_WAGE_SALARY_APR" hidden="1">"c7518"</definedName>
    <definedName name="IQ_EMPLOY_COST_INDEX_WAGE_SALARY_APR_FC" hidden="1">"c8398"</definedName>
    <definedName name="IQ_EMPLOY_COST_INDEX_WAGE_SALARY_FC" hidden="1">"c7738"</definedName>
    <definedName name="IQ_EMPLOY_COST_INDEX_WAGE_SALARY_POP" hidden="1">"c7078"</definedName>
    <definedName name="IQ_EMPLOY_COST_INDEX_WAGE_SALARY_POP_FC" hidden="1">"c7958"</definedName>
    <definedName name="IQ_EMPLOY_COST_INDEX_WAGE_SALARY_YOY" hidden="1">"c7298"</definedName>
    <definedName name="IQ_EMPLOY_COST_INDEX_WAGE_SALARY_YOY_FC" hidden="1">"c8178"</definedName>
    <definedName name="IQ_EMPLOYEES" hidden="1">"c392"</definedName>
    <definedName name="IQ_ENTERPRISE_VALUE" hidden="1">"c1348"</definedName>
    <definedName name="IQ_ENTREPRENEURAL_PROPERTY_INC" hidden="1">"c6859"</definedName>
    <definedName name="IQ_ENTREPRENEURAL_PROPERTY_INC_APR" hidden="1">"c7519"</definedName>
    <definedName name="IQ_ENTREPRENEURAL_PROPERTY_INC_APR_FC" hidden="1">"c8399"</definedName>
    <definedName name="IQ_ENTREPRENEURAL_PROPERTY_INC_FC" hidden="1">"c7739"</definedName>
    <definedName name="IQ_ENTREPRENEURAL_PROPERTY_INC_POP" hidden="1">"c7079"</definedName>
    <definedName name="IQ_ENTREPRENEURAL_PROPERTY_INC_POP_FC" hidden="1">"c7959"</definedName>
    <definedName name="IQ_ENTREPRENEURAL_PROPERTY_INC_YOY" hidden="1">"c7299"</definedName>
    <definedName name="IQ_ENTREPRENEURAL_PROPERTY_INC_YOY_FC" hidden="1">"c8179"</definedName>
    <definedName name="IQ_EPS" hidden="1">"IQ_EPS"</definedName>
    <definedName name="IQ_EPS_10K" hidden="1">"IQ_EPS_10K"</definedName>
    <definedName name="IQ_EPS_10Q" hidden="1">"IQ_EPS_10Q"</definedName>
    <definedName name="IQ_EPS_10Q1" hidden="1">"IQ_EPS_10Q1"</definedName>
    <definedName name="IQ_EPS_10YR_ANN_CAGR" hidden="1">"c6085"</definedName>
    <definedName name="IQ_EPS_10YR_ANN_GROWTH" hidden="1">"c393"</definedName>
    <definedName name="IQ_EPS_1YR_ANN_GROWTH" hidden="1">"c394"</definedName>
    <definedName name="IQ_EPS_2YR_ANN_CAGR" hidden="1">"c6086"</definedName>
    <definedName name="IQ_EPS_2YR_ANN_GROWTH" hidden="1">"c395"</definedName>
    <definedName name="IQ_EPS_3YR_ANN_CAGR" hidden="1">"c6087"</definedName>
    <definedName name="IQ_EPS_3YR_ANN_GROWTH" hidden="1">"c396"</definedName>
    <definedName name="IQ_EPS_5YR_ANN_CAGR" hidden="1">"c6088"</definedName>
    <definedName name="IQ_EPS_5YR_ANN_GROWTH" hidden="1">"c397"</definedName>
    <definedName name="IQ_EPS_7YR_ANN_CAGR" hidden="1">"c6089"</definedName>
    <definedName name="IQ_EPS_7YR_ANN_GROWTH" hidden="1">"c398"</definedName>
    <definedName name="IQ_EPS_ACT_OR_EST" hidden="1">"c2213"</definedName>
    <definedName name="IQ_EPS_ACT_OR_EST_CIQ" hidden="1">"c5058"</definedName>
    <definedName name="IQ_EPS_AP" hidden="1">"c8880"</definedName>
    <definedName name="IQ_EPS_AP_ABS" hidden="1">"c8899"</definedName>
    <definedName name="IQ_EPS_EST" hidden="1">"c399"</definedName>
    <definedName name="IQ_EPS_EST_1" hidden="1">"IQ_EPS_EST_1"</definedName>
    <definedName name="IQ_EPS_EST_CIQ" hidden="1">"c4994"</definedName>
    <definedName name="IQ_EPS_EST_REUT" hidden="1">"c5453"</definedName>
    <definedName name="IQ_EPS_GW_ACT_OR_EST" hidden="1">"c2223"</definedName>
    <definedName name="IQ_EPS_GW_ACT_OR_EST_CIQ" hidden="1">"c5066"</definedName>
    <definedName name="IQ_EPS_GW_EST" hidden="1">"c1737"</definedName>
    <definedName name="IQ_EPS_GW_EST_CIQ" hidden="1">"c4723"</definedName>
    <definedName name="IQ_EPS_GW_EST_REUT" hidden="1">"c5389"</definedName>
    <definedName name="IQ_EPS_GW_HIGH_EST" hidden="1">"c1739"</definedName>
    <definedName name="IQ_EPS_GW_HIGH_EST_CIQ" hidden="1">"c4725"</definedName>
    <definedName name="IQ_EPS_GW_HIGH_EST_REUT" hidden="1">"c5391"</definedName>
    <definedName name="IQ_EPS_GW_LOW_EST" hidden="1">"c1740"</definedName>
    <definedName name="IQ_EPS_GW_LOW_EST_CIQ" hidden="1">"c4726"</definedName>
    <definedName name="IQ_EPS_GW_LOW_EST_REUT" hidden="1">"c5392"</definedName>
    <definedName name="IQ_EPS_GW_MEDIAN_EST" hidden="1">"c1738"</definedName>
    <definedName name="IQ_EPS_GW_MEDIAN_EST_CIQ" hidden="1">"c4724"</definedName>
    <definedName name="IQ_EPS_GW_MEDIAN_EST_REUT" hidden="1">"c5390"</definedName>
    <definedName name="IQ_EPS_GW_NUM_EST" hidden="1">"c1741"</definedName>
    <definedName name="IQ_EPS_GW_NUM_EST_CIQ" hidden="1">"c4727"</definedName>
    <definedName name="IQ_EPS_GW_NUM_EST_REUT" hidden="1">"c5393"</definedName>
    <definedName name="IQ_EPS_GW_STDDEV_EST" hidden="1">"c1742"</definedName>
    <definedName name="IQ_EPS_GW_STDDEV_EST_CIQ" hidden="1">"c4728"</definedName>
    <definedName name="IQ_EPS_GW_STDDEV_EST_REUT" hidden="1">"c5394"</definedName>
    <definedName name="IQ_EPS_HIGH_EST" hidden="1">"c400"</definedName>
    <definedName name="IQ_EPS_HIGH_EST_CIQ" hidden="1">"c4995"</definedName>
    <definedName name="IQ_EPS_HIGH_EST_REUT" hidden="1">"c5454"</definedName>
    <definedName name="IQ_EPS_LOW_EST" hidden="1">"c401"</definedName>
    <definedName name="IQ_EPS_LOW_EST_CIQ" hidden="1">"c4996"</definedName>
    <definedName name="IQ_EPS_LOW_EST_REUT" hidden="1">"c5455"</definedName>
    <definedName name="IQ_EPS_MEDIAN_EST" hidden="1">"c1661"</definedName>
    <definedName name="IQ_EPS_MEDIAN_EST_CIQ" hidden="1">"c4997"</definedName>
    <definedName name="IQ_EPS_MEDIAN_EST_REUT" hidden="1">"c5456"</definedName>
    <definedName name="IQ_EPS_NAME_AP" hidden="1">"c8918"</definedName>
    <definedName name="IQ_EPS_NAME_AP_ABS" hidden="1">"c8937"</definedName>
    <definedName name="IQ_EPS_NORM" hidden="1">"c1902"</definedName>
    <definedName name="IQ_EPS_NORM_EST" hidden="1">"c2226"</definedName>
    <definedName name="IQ_EPS_NORM_EST_CIQ" hidden="1">"c4667"</definedName>
    <definedName name="IQ_EPS_NORM_EST_REUT" hidden="1">"c5326"</definedName>
    <definedName name="IQ_EPS_NORM_HIGH_EST" hidden="1">"c2228"</definedName>
    <definedName name="IQ_EPS_NORM_HIGH_EST_CIQ" hidden="1">"c4669"</definedName>
    <definedName name="IQ_EPS_NORM_HIGH_EST_REUT" hidden="1">"c5328"</definedName>
    <definedName name="IQ_EPS_NORM_LOW_EST" hidden="1">"c2229"</definedName>
    <definedName name="IQ_EPS_NORM_LOW_EST_CIQ" hidden="1">"c4670"</definedName>
    <definedName name="IQ_EPS_NORM_LOW_EST_REUT" hidden="1">"c5329"</definedName>
    <definedName name="IQ_EPS_NORM_MEDIAN_EST" hidden="1">"c2227"</definedName>
    <definedName name="IQ_EPS_NORM_MEDIAN_EST_CIQ" hidden="1">"c4668"</definedName>
    <definedName name="IQ_EPS_NORM_MEDIAN_EST_REUT" hidden="1">"c5327"</definedName>
    <definedName name="IQ_EPS_NORM_NUM_EST" hidden="1">"c2230"</definedName>
    <definedName name="IQ_EPS_NORM_NUM_EST_CIQ" hidden="1">"c4671"</definedName>
    <definedName name="IQ_EPS_NORM_NUM_EST_REUT" hidden="1">"c5330"</definedName>
    <definedName name="IQ_EPS_NORM_STDDEV_EST" hidden="1">"c2231"</definedName>
    <definedName name="IQ_EPS_NORM_STDDEV_EST_CIQ" hidden="1">"c4672"</definedName>
    <definedName name="IQ_EPS_NORM_STDDEV_EST_REUT" hidden="1">"c5331"</definedName>
    <definedName name="IQ_EPS_NUM_EST" hidden="1">"c402"</definedName>
    <definedName name="IQ_EPS_NUM_EST_CIQ" hidden="1">"c4992"</definedName>
    <definedName name="IQ_EPS_NUM_EST_REUT" hidden="1">"c5451"</definedName>
    <definedName name="IQ_EPS_REPORT_ACT_OR_EST" hidden="1">"c2224"</definedName>
    <definedName name="IQ_EPS_REPORT_ACT_OR_EST_CIQ" hidden="1">"c5067"</definedName>
    <definedName name="IQ_EPS_REPORTED_EST" hidden="1">"c1744"</definedName>
    <definedName name="IQ_EPS_REPORTED_EST_CIQ" hidden="1">"c4730"</definedName>
    <definedName name="IQ_EPS_REPORTED_EST_REUT" hidden="1">"c5396"</definedName>
    <definedName name="IQ_EPS_REPORTED_HIGH_EST" hidden="1">"c1746"</definedName>
    <definedName name="IQ_EPS_REPORTED_HIGH_EST_CIQ" hidden="1">"c4732"</definedName>
    <definedName name="IQ_EPS_REPORTED_HIGH_EST_REUT" hidden="1">"c5398"</definedName>
    <definedName name="IQ_EPS_REPORTED_LOW_EST" hidden="1">"c1747"</definedName>
    <definedName name="IQ_EPS_REPORTED_LOW_EST_CIQ" hidden="1">"c4733"</definedName>
    <definedName name="IQ_EPS_REPORTED_LOW_EST_REUT" hidden="1">"c5399"</definedName>
    <definedName name="IQ_EPS_REPORTED_MEDIAN_EST" hidden="1">"c1745"</definedName>
    <definedName name="IQ_EPS_REPORTED_MEDIAN_EST_CIQ" hidden="1">"c4731"</definedName>
    <definedName name="IQ_EPS_REPORTED_MEDIAN_EST_REUT" hidden="1">"c5397"</definedName>
    <definedName name="IQ_EPS_REPORTED_NUM_EST" hidden="1">"c1748"</definedName>
    <definedName name="IQ_EPS_REPORTED_NUM_EST_CIQ" hidden="1">"c4734"</definedName>
    <definedName name="IQ_EPS_REPORTED_NUM_EST_REUT" hidden="1">"c5400"</definedName>
    <definedName name="IQ_EPS_REPORTED_STDDEV_EST" hidden="1">"c1749"</definedName>
    <definedName name="IQ_EPS_REPORTED_STDDEV_EST_CIQ" hidden="1">"c4735"</definedName>
    <definedName name="IQ_EPS_REPORTED_STDDEV_EST_REUT" hidden="1">"c5401"</definedName>
    <definedName name="IQ_EPS_SBC_ACT_OR_EST" hidden="1">"c4376"</definedName>
    <definedName name="IQ_EPS_SBC_ACT_OR_EST_CIQ" hidden="1">"c4901"</definedName>
    <definedName name="IQ_EPS_SBC_GW_ACT_OR_EST" hidden="1">"c4380"</definedName>
    <definedName name="IQ_EPS_SBC_GW_ACT_OR_EST_CIQ" hidden="1">"c4905"</definedName>
    <definedName name="IQ_EPS_STDDEV_EST" hidden="1">"c403"</definedName>
    <definedName name="IQ_EPS_STDDEV_EST_CIQ" hidden="1">"c4993"</definedName>
    <definedName name="IQ_EPS_STDDEV_EST_REUT" hidden="1">"c5452"</definedName>
    <definedName name="IQ_EQUITY_AFFIL" hidden="1">"c1451"</definedName>
    <definedName name="IQ_EQUITY_AP" hidden="1">"c8887"</definedName>
    <definedName name="IQ_EQUITY_AP_ABS" hidden="1">"c8906"</definedName>
    <definedName name="IQ_EQUITY_CAPITAL_ASSETS_FDIC" hidden="1">"c6744"</definedName>
    <definedName name="IQ_EQUITY_FDIC" hidden="1">"c6353"</definedName>
    <definedName name="IQ_EQUITY_METHOD" hidden="1">"c404"</definedName>
    <definedName name="IQ_EQUITY_NAME_AP" hidden="1">"c8925"</definedName>
    <definedName name="IQ_EQUITY_NAME_AP_ABS" hidden="1">"c8944"</definedName>
    <definedName name="IQ_EQUITY_SECURITIES_FDIC" hidden="1">"c6304"</definedName>
    <definedName name="IQ_EQUITY_SECURITY_EXPOSURES_FDIC" hidden="1">"c6664"</definedName>
    <definedName name="IQ_EQV_OVER_BV" hidden="1">"c1596"</definedName>
    <definedName name="IQ_EQV_OVER_LTM_PRETAX_INC" hidden="1">"c1390"</definedName>
    <definedName name="IQ_ESOP_DEBT" hidden="1">"c1597"</definedName>
    <definedName name="IQ_EST_ACT_BV_REUT" hidden="1">"c5409"</definedName>
    <definedName name="IQ_EST_ACT_BV_THOM" hidden="1">"c5153"</definedName>
    <definedName name="IQ_EST_ACT_CFPS" hidden="1">"c1673"</definedName>
    <definedName name="IQ_EST_ACT_DPS" hidden="1">"c1680"</definedName>
    <definedName name="IQ_EST_ACT_EBIT" hidden="1">"c1687"</definedName>
    <definedName name="IQ_EST_ACT_EBITDA" hidden="1">"c1664"</definedName>
    <definedName name="IQ_EST_ACT_EPS" hidden="1">"c1648"</definedName>
    <definedName name="IQ_EST_ACT_EPS_GW" hidden="1">"c1743"</definedName>
    <definedName name="IQ_EST_ACT_EPS_GW_CIQ" hidden="1">"c4729"</definedName>
    <definedName name="IQ_EST_ACT_EPS_GW_REUT" hidden="1">"c5395"</definedName>
    <definedName name="IQ_EST_ACT_EPS_NORM" hidden="1">"c2232"</definedName>
    <definedName name="IQ_EST_ACT_EPS_NORM_CIQ" hidden="1">"c4673"</definedName>
    <definedName name="IQ_EST_ACT_EPS_NORM_REUT" hidden="1">"c5332"</definedName>
    <definedName name="IQ_EST_ACT_EPS_REPORTED" hidden="1">"c1750"</definedName>
    <definedName name="IQ_EST_ACT_EPS_REPORTED_CIQ" hidden="1">"c4736"</definedName>
    <definedName name="IQ_EST_ACT_EPS_REPORTED_REUT" hidden="1">"c5402"</definedName>
    <definedName name="IQ_EST_ACT_FFO" hidden="1">"c1666"</definedName>
    <definedName name="IQ_EST_ACT_NAV" hidden="1">"c1757"</definedName>
    <definedName name="IQ_EST_ACT_NI" hidden="1">"c1722"</definedName>
    <definedName name="IQ_EST_ACT_NI_GW" hidden="1">"c1729"</definedName>
    <definedName name="IQ_EST_ACT_NI_REPORTED" hidden="1">"c1736"</definedName>
    <definedName name="IQ_EST_ACT_OPER_INC" hidden="1">"c1694"</definedName>
    <definedName name="IQ_EST_ACT_PRETAX_GW_INC" hidden="1">"c1708"</definedName>
    <definedName name="IQ_EST_ACT_PRETAX_INC" hidden="1">"c1701"</definedName>
    <definedName name="IQ_EST_ACT_PRETAX_REPORT_INC" hidden="1">"c1715"</definedName>
    <definedName name="IQ_EST_ACT_REV" hidden="1">"c2113"</definedName>
    <definedName name="IQ_EST_BV_DIFF_CIQ" hidden="1">"c4765"</definedName>
    <definedName name="IQ_EST_BV_DIFF_REUT" hidden="1">"c5433"</definedName>
    <definedName name="IQ_EST_BV_DIFF_THOM" hidden="1">"c5204"</definedName>
    <definedName name="IQ_EST_BV_SURPRISE_PERCENT_CIQ" hidden="1">"c4766"</definedName>
    <definedName name="IQ_EST_BV_SURPRISE_PERCENT_REUT" hidden="1">"c5434"</definedName>
    <definedName name="IQ_EST_BV_SURPRISE_PERCENT_THOM" hidden="1">"c5205"</definedName>
    <definedName name="IQ_EST_CFPS_DIFF" hidden="1">"c1871"</definedName>
    <definedName name="IQ_EST_CFPS_GROWTH_1YR" hidden="1">"c1774"</definedName>
    <definedName name="IQ_EST_CFPS_GROWTH_2YR" hidden="1">"c1775"</definedName>
    <definedName name="IQ_EST_CFPS_GROWTH_Q_1YR" hidden="1">"c1776"</definedName>
    <definedName name="IQ_EST_CFPS_SEQ_GROWTH_Q" hidden="1">"c1777"</definedName>
    <definedName name="IQ_EST_CFPS_SURPRISE_PERCENT" hidden="1">"c1872"</definedName>
    <definedName name="IQ_EST_CURRENCY" hidden="1">"c2140"</definedName>
    <definedName name="IQ_EST_CURRENCY_CIQ" hidden="1">"c4769"</definedName>
    <definedName name="IQ_EST_CURRENCY_REUT" hidden="1">"c5437"</definedName>
    <definedName name="IQ_EST_DATE" hidden="1">"c1634"</definedName>
    <definedName name="IQ_EST_DATE_CIQ" hidden="1">"c4770"</definedName>
    <definedName name="IQ_EST_DATE_REUT" hidden="1">"c5438"</definedName>
    <definedName name="IQ_EST_DPS_DIFF" hidden="1">"c1873"</definedName>
    <definedName name="IQ_EST_DPS_GROWTH_1YR" hidden="1">"c1778"</definedName>
    <definedName name="IQ_EST_DPS_GROWTH_2YR" hidden="1">"c1779"</definedName>
    <definedName name="IQ_EST_DPS_GROWTH_Q_1YR" hidden="1">"c1780"</definedName>
    <definedName name="IQ_EST_DPS_SEQ_GROWTH_Q" hidden="1">"c1781"</definedName>
    <definedName name="IQ_EST_DPS_SURPRISE_PERCENT" hidden="1">"c1874"</definedName>
    <definedName name="IQ_EST_EBIT_DIFF" hidden="1">"c1875"</definedName>
    <definedName name="IQ_EST_EBIT_SURPRISE_PERCENT" hidden="1">"c1876"</definedName>
    <definedName name="IQ_EST_EBITDA_DIFF" hidden="1">"c1867"</definedName>
    <definedName name="IQ_EST_EBITDA_GROWTH_1YR" hidden="1">"c1766"</definedName>
    <definedName name="IQ_EST_EBITDA_GROWTH_2YR" hidden="1">"c1767"</definedName>
    <definedName name="IQ_EST_EBITDA_GROWTH_Q_1YR" hidden="1">"c1768"</definedName>
    <definedName name="IQ_EST_EBITDA_SEQ_GROWTH_Q" hidden="1">"c1769"</definedName>
    <definedName name="IQ_EST_EBITDA_SURPRISE_PERCENT" hidden="1">"c1868"</definedName>
    <definedName name="IQ_EST_EPS_DIFF" hidden="1">"c1864"</definedName>
    <definedName name="IQ_EST_EPS_GROWTH_1YR" hidden="1">"c1636"</definedName>
    <definedName name="IQ_EST_EPS_GROWTH_1YR_CIQ" hidden="1">"c3628"</definedName>
    <definedName name="IQ_EST_EPS_GROWTH_1YR_REUT" hidden="1">"c3646"</definedName>
    <definedName name="IQ_EST_EPS_GROWTH_2YR" hidden="1">"c1637"</definedName>
    <definedName name="IQ_EST_EPS_GROWTH_5YR" hidden="1">"c1655"</definedName>
    <definedName name="IQ_EST_EPS_GROWTH_5YR_CIQ" hidden="1">"c3615"</definedName>
    <definedName name="IQ_EST_EPS_GROWTH_5YR_HIGH" hidden="1">"c1657"</definedName>
    <definedName name="IQ_EST_EPS_GROWTH_5YR_HIGH_CIQ" hidden="1">"c4663"</definedName>
    <definedName name="IQ_EST_EPS_GROWTH_5YR_LOW" hidden="1">"c1658"</definedName>
    <definedName name="IQ_EST_EPS_GROWTH_5YR_LOW_CIQ" hidden="1">"c4664"</definedName>
    <definedName name="IQ_EST_EPS_GROWTH_5YR_MEDIAN" hidden="1">"c1656"</definedName>
    <definedName name="IQ_EST_EPS_GROWTH_5YR_MEDIAN_CIQ" hidden="1">"c5480"</definedName>
    <definedName name="IQ_EST_EPS_GROWTH_5YR_NUM" hidden="1">"c1659"</definedName>
    <definedName name="IQ_EST_EPS_GROWTH_5YR_NUM_CIQ" hidden="1">"c4665"</definedName>
    <definedName name="IQ_EST_EPS_GROWTH_5YR_REUT" hidden="1">"c3633"</definedName>
    <definedName name="IQ_EST_EPS_GROWTH_5YR_STDDEV" hidden="1">"c1660"</definedName>
    <definedName name="IQ_EST_EPS_GROWTH_5YR_STDDEV_CIQ" hidden="1">"c4666"</definedName>
    <definedName name="IQ_EST_EPS_GROWTH_Q_1YR" hidden="1">"c1641"</definedName>
    <definedName name="IQ_EST_EPS_GROWTH_Q_1YR_CIQ" hidden="1">"c4744"</definedName>
    <definedName name="IQ_EST_EPS_GROWTH_Q_1YR_REUT" hidden="1">"c5410"</definedName>
    <definedName name="IQ_EST_EPS_GW_DIFF" hidden="1">"c1891"</definedName>
    <definedName name="IQ_EST_EPS_GW_DIFF_CIQ" hidden="1">"c4761"</definedName>
    <definedName name="IQ_EST_EPS_GW_DIFF_REUT" hidden="1">"c5429"</definedName>
    <definedName name="IQ_EST_EPS_GW_SURPRISE_PERCENT" hidden="1">"c1892"</definedName>
    <definedName name="IQ_EST_EPS_GW_SURPRISE_PERCENT_CIQ" hidden="1">"c4762"</definedName>
    <definedName name="IQ_EST_EPS_GW_SURPRISE_PERCENT_REUT" hidden="1">"c5430"</definedName>
    <definedName name="IQ_EST_EPS_NORM_DIFF" hidden="1">"c2247"</definedName>
    <definedName name="IQ_EST_EPS_NORM_DIFF_CIQ" hidden="1">"c4745"</definedName>
    <definedName name="IQ_EST_EPS_NORM_DIFF_REUT" hidden="1">"c5411"</definedName>
    <definedName name="IQ_EST_EPS_NORM_SURPRISE_PERCENT" hidden="1">"c2248"</definedName>
    <definedName name="IQ_EST_EPS_NORM_SURPRISE_PERCENT_CIQ" hidden="1">"c4746"</definedName>
    <definedName name="IQ_EST_EPS_NORM_SURPRISE_PERCENT_REUT" hidden="1">"c5412"</definedName>
    <definedName name="IQ_EST_EPS_REPORT_DIFF" hidden="1">"c1893"</definedName>
    <definedName name="IQ_EST_EPS_REPORT_DIFF_CIQ" hidden="1">"c4763"</definedName>
    <definedName name="IQ_EST_EPS_REPORT_DIFF_REUT" hidden="1">"c5431"</definedName>
    <definedName name="IQ_EST_EPS_REPORT_SURPRISE_PERCENT" hidden="1">"c1894"</definedName>
    <definedName name="IQ_EST_EPS_REPORT_SURPRISE_PERCENT_CIQ" hidden="1">"c4764"</definedName>
    <definedName name="IQ_EST_EPS_REPORT_SURPRISE_PERCENT_REUT" hidden="1">"c5432"</definedName>
    <definedName name="IQ_EST_EPS_SEQ_GROWTH_Q" hidden="1">"c1764"</definedName>
    <definedName name="IQ_EST_EPS_SURPRISE" hidden="1">"c1635"</definedName>
    <definedName name="IQ_EST_EPS_SURPRISE_PERCENT" hidden="1">"c1635"</definedName>
    <definedName name="IQ_EST_FFO_DIFF" hidden="1">"c1869"</definedName>
    <definedName name="IQ_EST_FFO_GROWTH_1YR" hidden="1">"c1770"</definedName>
    <definedName name="IQ_EST_FFO_GROWTH_2YR" hidden="1">"c1771"</definedName>
    <definedName name="IQ_EST_FFO_GROWTH_Q_1YR" hidden="1">"c1772"</definedName>
    <definedName name="IQ_EST_FFO_SEQ_GROWTH_Q" hidden="1">"c1773"</definedName>
    <definedName name="IQ_EST_FFO_SURPRISE_PERCENT" hidden="1">"c1870"</definedName>
    <definedName name="IQ_EST_NAV_DIFF" hidden="1">"c1895"</definedName>
    <definedName name="IQ_EST_NAV_SURPRISE_PERCENT" hidden="1">"c1896"</definedName>
    <definedName name="IQ_EST_NI_DIFF" hidden="1">"c1885"</definedName>
    <definedName name="IQ_EST_NI_GW_DIFF" hidden="1">"c1887"</definedName>
    <definedName name="IQ_EST_NI_GW_SURPRISE_PERCENT" hidden="1">"c1888"</definedName>
    <definedName name="IQ_EST_NI_REPORT_DIFF" hidden="1">"c1889"</definedName>
    <definedName name="IQ_EST_NI_REPORT_SURPRISE_PERCENT" hidden="1">"c1890"</definedName>
    <definedName name="IQ_EST_NI_SURPRISE_PERCENT" hidden="1">"c1886"</definedName>
    <definedName name="IQ_EST_NUM_BUY" hidden="1">"c1759"</definedName>
    <definedName name="IQ_EST_NUM_BUY_CIQ" hidden="1">"c3700"</definedName>
    <definedName name="IQ_EST_NUM_BUY_REUT" hidden="1">"c3869"</definedName>
    <definedName name="IQ_EST_NUM_BUY_THOM" hidden="1">"c5165"</definedName>
    <definedName name="IQ_EST_NUM_HOLD" hidden="1">"c1761"</definedName>
    <definedName name="IQ_EST_NUM_HOLD_CIQ" hidden="1">"c3702"</definedName>
    <definedName name="IQ_EST_NUM_HOLD_REUT" hidden="1">"c3871"</definedName>
    <definedName name="IQ_EST_NUM_HOLD_THOM" hidden="1">"c5167"</definedName>
    <definedName name="IQ_EST_NUM_NO_OPINION" hidden="1">"c1758"</definedName>
    <definedName name="IQ_EST_NUM_OUTPERFORM" hidden="1">"c1760"</definedName>
    <definedName name="IQ_EST_NUM_OUTPERFORM_CIQ" hidden="1">"c3701"</definedName>
    <definedName name="IQ_EST_NUM_OUTPERFORM_REUT" hidden="1">"c3870"</definedName>
    <definedName name="IQ_EST_NUM_OUTPERFORM_THOM" hidden="1">"c5166"</definedName>
    <definedName name="IQ_EST_NUM_SELL" hidden="1">"c1763"</definedName>
    <definedName name="IQ_EST_NUM_SELL_CIQ" hidden="1">"c3704"</definedName>
    <definedName name="IQ_EST_NUM_SELL_REUT" hidden="1">"c3873"</definedName>
    <definedName name="IQ_EST_NUM_SELL_THOM" hidden="1">"c5169"</definedName>
    <definedName name="IQ_EST_NUM_UNDERPERFORM" hidden="1">"c1762"</definedName>
    <definedName name="IQ_EST_NUM_UNDERPERFORM_CIQ" hidden="1">"c3703"</definedName>
    <definedName name="IQ_EST_NUM_UNDERPERFORM_REUT" hidden="1">"c3872"</definedName>
    <definedName name="IQ_EST_NUM_UNDERPERFORM_THOM" hidden="1">"c5168"</definedName>
    <definedName name="IQ_EST_OPER_INC_DIFF" hidden="1">"c1877"</definedName>
    <definedName name="IQ_EST_OPER_INC_SURPRISE_PERCENT" hidden="1">"c1878"</definedName>
    <definedName name="IQ_EST_PRE_TAX_DIFF" hidden="1">"c1879"</definedName>
    <definedName name="IQ_EST_PRE_TAX_GW_DIFF" hidden="1">"c1881"</definedName>
    <definedName name="IQ_EST_PRE_TAX_GW_SURPRISE_PERCENT" hidden="1">"c1882"</definedName>
    <definedName name="IQ_EST_PRE_TAX_REPORT_DIFF" hidden="1">"c1883"</definedName>
    <definedName name="IQ_EST_PRE_TAX_REPORT_SURPRISE_PERCENT" hidden="1">"c1884"</definedName>
    <definedName name="IQ_EST_PRE_TAX_SURPRISE_PERCENT" hidden="1">"c1880"</definedName>
    <definedName name="IQ_EST_REV_DIFF" hidden="1">"c1865"</definedName>
    <definedName name="IQ_EST_REV_GROWTH_1YR" hidden="1">"c1638"</definedName>
    <definedName name="IQ_EST_REV_GROWTH_2YR" hidden="1">"c1639"</definedName>
    <definedName name="IQ_EST_REV_GROWTH_Q_1YR" hidden="1">"c1640"</definedName>
    <definedName name="IQ_EST_REV_SEQ_GROWTH_Q" hidden="1">"c1765"</definedName>
    <definedName name="IQ_EST_REV_SURPRISE_PERCENT" hidden="1">"c1866"</definedName>
    <definedName name="IQ_EST_VENDOR" hidden="1">"c5564"</definedName>
    <definedName name="IQ_ESTIMATED_ASSESSABLE_DEPOSITS_FDIC" hidden="1">"c6490"</definedName>
    <definedName name="IQ_ESTIMATED_INSURED_DEPOSITS_FDIC" hidden="1">"c6491"</definedName>
    <definedName name="IQ_EV_OVER_EMPLOYEE" hidden="1">"c1428"</definedName>
    <definedName name="IQ_EV_OVER_LTM_EBIT" hidden="1">"c1426"</definedName>
    <definedName name="IQ_EV_OVER_LTM_EBITDA" hidden="1">"c1427"</definedName>
    <definedName name="IQ_EV_OVER_LTM_REVENUE" hidden="1">"c1429"</definedName>
    <definedName name="IQ_EV_OVER_REVENUE_EST" hidden="1">"IQ_EV_OVER_REVENUE_EST"</definedName>
    <definedName name="IQ_EV_OVER_REVENUE_EST_1" hidden="1">"IQ_EV_OVER_REVENUE_EST_1"</definedName>
    <definedName name="IQ_EVAL_DATE" hidden="1">"c2180"</definedName>
    <definedName name="IQ_EXCHANGE" hidden="1">"c405"</definedName>
    <definedName name="IQ_EXCISE_TAXES_EXCL_SALES" hidden="1">"c5515"</definedName>
    <definedName name="IQ_EXCISE_TAXES_INCL_SALES" hidden="1">"c5514"</definedName>
    <definedName name="IQ_EXERCISE_PRICE" hidden="1">"c1897"</definedName>
    <definedName name="IQ_EXERCISED" hidden="1">"c406"</definedName>
    <definedName name="IQ_EXP_RETURN_PENSION_DOMESTIC" hidden="1">"c407"</definedName>
    <definedName name="IQ_EXP_RETURN_PENSION_FOREIGN" hidden="1">"c408"</definedName>
    <definedName name="IQ_EXPENSE_CODE_" hidden="1">"raave"</definedName>
    <definedName name="IQ_EXPENSES_AP" hidden="1">"c8875"</definedName>
    <definedName name="IQ_EXPENSES_AP_ABS" hidden="1">"c8894"</definedName>
    <definedName name="IQ_EXPENSES_NAME_AP" hidden="1">"c8913"</definedName>
    <definedName name="IQ_EXPENSES_NAME_AP_ABS" hidden="1">"c8932"</definedName>
    <definedName name="IQ_EXPLORATION_EXPENDITURE_ALUM" hidden="1">"c9255"</definedName>
    <definedName name="IQ_EXPLORATION_EXPENDITURE_COAL" hidden="1">"c9827"</definedName>
    <definedName name="IQ_EXPLORATION_EXPENDITURE_COP" hidden="1">"c9202"</definedName>
    <definedName name="IQ_EXPLORATION_EXPENDITURE_DIAM" hidden="1">"c9679"</definedName>
    <definedName name="IQ_EXPLORATION_EXPENDITURE_GOLD" hidden="1">"c9040"</definedName>
    <definedName name="IQ_EXPLORATION_EXPENDITURE_IRON" hidden="1">"c9414"</definedName>
    <definedName name="IQ_EXPLORATION_EXPENDITURE_LEAD" hidden="1">"c9467"</definedName>
    <definedName name="IQ_EXPLORATION_EXPENDITURE_MANG" hidden="1">"c9520"</definedName>
    <definedName name="IQ_EXPLORATION_EXPENDITURE_MOLYB" hidden="1">"c9732"</definedName>
    <definedName name="IQ_EXPLORATION_EXPENDITURE_NICK" hidden="1">"c9308"</definedName>
    <definedName name="IQ_EXPLORATION_EXPENDITURE_PLAT" hidden="1">"c9146"</definedName>
    <definedName name="IQ_EXPLORATION_EXPENDITURE_SILVER" hidden="1">"c9093"</definedName>
    <definedName name="IQ_EXPLORATION_EXPENDITURE_TITAN" hidden="1">"c9573"</definedName>
    <definedName name="IQ_EXPLORATION_EXPENDITURE_URAN" hidden="1">"c9626"</definedName>
    <definedName name="IQ_EXPLORATION_EXPENDITURE_ZINC" hidden="1">"c9361"</definedName>
    <definedName name="IQ_EXPLORE_DRILL" hidden="1">"c409"</definedName>
    <definedName name="IQ_EXPORT_PRICE_INDEX" hidden="1">"c6860"</definedName>
    <definedName name="IQ_EXPORT_PRICE_INDEX_APR" hidden="1">"c7520"</definedName>
    <definedName name="IQ_EXPORT_PRICE_INDEX_APR_FC" hidden="1">"c8400"</definedName>
    <definedName name="IQ_EXPORT_PRICE_INDEX_FC" hidden="1">"c7740"</definedName>
    <definedName name="IQ_EXPORT_PRICE_INDEX_POP" hidden="1">"c7080"</definedName>
    <definedName name="IQ_EXPORT_PRICE_INDEX_POP_FC" hidden="1">"c7960"</definedName>
    <definedName name="IQ_EXPORT_PRICE_INDEX_YOY" hidden="1">"c7300"</definedName>
    <definedName name="IQ_EXPORT_PRICE_INDEX_YOY_FC" hidden="1">"c8180"</definedName>
    <definedName name="IQ_EXPORTS_APR_FC_UNUSED_UNUSED_UNUSED" hidden="1">"c8401"</definedName>
    <definedName name="IQ_EXPORTS_APR_UNUSED_UNUSED_UNUSED" hidden="1">"c7521"</definedName>
    <definedName name="IQ_EXPORTS_FACTOR_SERVICES" hidden="1">"c6862"</definedName>
    <definedName name="IQ_EXPORTS_FACTOR_SERVICES_APR" hidden="1">"c7522"</definedName>
    <definedName name="IQ_EXPORTS_FACTOR_SERVICES_APR_FC" hidden="1">"c8402"</definedName>
    <definedName name="IQ_EXPORTS_FACTOR_SERVICES_FC" hidden="1">"c7742"</definedName>
    <definedName name="IQ_EXPORTS_FACTOR_SERVICES_POP" hidden="1">"c7082"</definedName>
    <definedName name="IQ_EXPORTS_FACTOR_SERVICES_POP_FC" hidden="1">"c7962"</definedName>
    <definedName name="IQ_EXPORTS_FACTOR_SERVICES_SAAR" hidden="1">"c6863"</definedName>
    <definedName name="IQ_EXPORTS_FACTOR_SERVICES_SAAR_APR" hidden="1">"c7523"</definedName>
    <definedName name="IQ_EXPORTS_FACTOR_SERVICES_SAAR_APR_FC" hidden="1">"c8403"</definedName>
    <definedName name="IQ_EXPORTS_FACTOR_SERVICES_SAAR_FC" hidden="1">"c7743"</definedName>
    <definedName name="IQ_EXPORTS_FACTOR_SERVICES_SAAR_POP" hidden="1">"c7083"</definedName>
    <definedName name="IQ_EXPORTS_FACTOR_SERVICES_SAAR_POP_FC" hidden="1">"c7963"</definedName>
    <definedName name="IQ_EXPORTS_FACTOR_SERVICES_SAAR_USD_APR_FC" hidden="1">"c11817"</definedName>
    <definedName name="IQ_EXPORTS_FACTOR_SERVICES_SAAR_USD_FC" hidden="1">"c11814"</definedName>
    <definedName name="IQ_EXPORTS_FACTOR_SERVICES_SAAR_USD_POP_FC" hidden="1">"c11815"</definedName>
    <definedName name="IQ_EXPORTS_FACTOR_SERVICES_SAAR_USD_YOY_FC" hidden="1">"c11816"</definedName>
    <definedName name="IQ_EXPORTS_FACTOR_SERVICES_SAAR_YOY" hidden="1">"c7303"</definedName>
    <definedName name="IQ_EXPORTS_FACTOR_SERVICES_SAAR_YOY_FC" hidden="1">"c8183"</definedName>
    <definedName name="IQ_EXPORTS_FACTOR_SERVICES_USD_APR_FC" hidden="1">"c11813"</definedName>
    <definedName name="IQ_EXPORTS_FACTOR_SERVICES_USD_FC" hidden="1">"c11810"</definedName>
    <definedName name="IQ_EXPORTS_FACTOR_SERVICES_USD_POP_FC" hidden="1">"c11811"</definedName>
    <definedName name="IQ_EXPORTS_FACTOR_SERVICES_USD_YOY_FC" hidden="1">"c11812"</definedName>
    <definedName name="IQ_EXPORTS_FACTOR_SERVICES_YOY" hidden="1">"c7302"</definedName>
    <definedName name="IQ_EXPORTS_FACTOR_SERVICES_YOY_FC" hidden="1">"c8182"</definedName>
    <definedName name="IQ_EXPORTS_FC_UNUSED_UNUSED_UNUSED" hidden="1">"c7741"</definedName>
    <definedName name="IQ_EXPORTS_GOODS" hidden="1">"c6864"</definedName>
    <definedName name="IQ_EXPORTS_GOODS_APR" hidden="1">"c7524"</definedName>
    <definedName name="IQ_EXPORTS_GOODS_APR_FC" hidden="1">"c8404"</definedName>
    <definedName name="IQ_EXPORTS_GOODS_FC" hidden="1">"c7744"</definedName>
    <definedName name="IQ_EXPORTS_GOODS_NONFACTOR_SERVICES" hidden="1">"c6865"</definedName>
    <definedName name="IQ_EXPORTS_GOODS_NONFACTOR_SERVICES_APR" hidden="1">"c7525"</definedName>
    <definedName name="IQ_EXPORTS_GOODS_NONFACTOR_SERVICES_APR_FC" hidden="1">"c8405"</definedName>
    <definedName name="IQ_EXPORTS_GOODS_NONFACTOR_SERVICES_FC" hidden="1">"c7745"</definedName>
    <definedName name="IQ_EXPORTS_GOODS_NONFACTOR_SERVICES_POP" hidden="1">"c7085"</definedName>
    <definedName name="IQ_EXPORTS_GOODS_NONFACTOR_SERVICES_POP_FC" hidden="1">"c7965"</definedName>
    <definedName name="IQ_EXPORTS_GOODS_NONFACTOR_SERVICES_YOY" hidden="1">"c7305"</definedName>
    <definedName name="IQ_EXPORTS_GOODS_NONFACTOR_SERVICES_YOY_FC" hidden="1">"c8185"</definedName>
    <definedName name="IQ_EXPORTS_GOODS_POP" hidden="1">"c7084"</definedName>
    <definedName name="IQ_EXPORTS_GOODS_POP_FC" hidden="1">"c7964"</definedName>
    <definedName name="IQ_EXPORTS_GOODS_REAL" hidden="1">"c6973"</definedName>
    <definedName name="IQ_EXPORTS_GOODS_REAL_APR" hidden="1">"c7633"</definedName>
    <definedName name="IQ_EXPORTS_GOODS_REAL_APR_FC" hidden="1">"c8513"</definedName>
    <definedName name="IQ_EXPORTS_GOODS_REAL_FC" hidden="1">"c7853"</definedName>
    <definedName name="IQ_EXPORTS_GOODS_REAL_POP" hidden="1">"c7193"</definedName>
    <definedName name="IQ_EXPORTS_GOODS_REAL_POP_FC" hidden="1">"c8073"</definedName>
    <definedName name="IQ_EXPORTS_GOODS_REAL_SAAR" hidden="1">"c11930"</definedName>
    <definedName name="IQ_EXPORTS_GOODS_REAL_SAAR_APR" hidden="1">"c11933"</definedName>
    <definedName name="IQ_EXPORTS_GOODS_REAL_SAAR_APR_FC_UNUSED_UNUSED_UNUSED" hidden="1">"c8512"</definedName>
    <definedName name="IQ_EXPORTS_GOODS_REAL_SAAR_APR_UNUSED_UNUSED_UNUSED" hidden="1">"c7632"</definedName>
    <definedName name="IQ_EXPORTS_GOODS_REAL_SAAR_FC_UNUSED_UNUSED_UNUSED" hidden="1">"c7852"</definedName>
    <definedName name="IQ_EXPORTS_GOODS_REAL_SAAR_POP" hidden="1">"c11931"</definedName>
    <definedName name="IQ_EXPORTS_GOODS_REAL_SAAR_POP_FC_UNUSED_UNUSED_UNUSED" hidden="1">"c8072"</definedName>
    <definedName name="IQ_EXPORTS_GOODS_REAL_SAAR_POP_UNUSED_UNUSED_UNUSED" hidden="1">"c7192"</definedName>
    <definedName name="IQ_EXPORTS_GOODS_REAL_SAAR_UNUSED_UNUSED_UNUSED" hidden="1">"c6972"</definedName>
    <definedName name="IQ_EXPORTS_GOODS_REAL_SAAR_YOY" hidden="1">"c11932"</definedName>
    <definedName name="IQ_EXPORTS_GOODS_REAL_SAAR_YOY_FC_UNUSED_UNUSED_UNUSED" hidden="1">"c8292"</definedName>
    <definedName name="IQ_EXPORTS_GOODS_REAL_SAAR_YOY_UNUSED_UNUSED_UNUSED" hidden="1">"c7412"</definedName>
    <definedName name="IQ_EXPORTS_GOODS_REAL_YOY" hidden="1">"c7413"</definedName>
    <definedName name="IQ_EXPORTS_GOODS_REAL_YOY_FC" hidden="1">"c8293"</definedName>
    <definedName name="IQ_EXPORTS_GOODS_SERVICES" hidden="1">"c6866"</definedName>
    <definedName name="IQ_EXPORTS_GOODS_SERVICES_APR" hidden="1">"c7526"</definedName>
    <definedName name="IQ_EXPORTS_GOODS_SERVICES_APR_FC" hidden="1">"c8406"</definedName>
    <definedName name="IQ_EXPORTS_GOODS_SERVICES_FC" hidden="1">"c7746"</definedName>
    <definedName name="IQ_EXPORTS_GOODS_SERVICES_POP" hidden="1">"c7086"</definedName>
    <definedName name="IQ_EXPORTS_GOODS_SERVICES_POP_FC" hidden="1">"c7966"</definedName>
    <definedName name="IQ_EXPORTS_GOODS_SERVICES_REAL" hidden="1">"c6974"</definedName>
    <definedName name="IQ_EXPORTS_GOODS_SERVICES_REAL_APR" hidden="1">"c7634"</definedName>
    <definedName name="IQ_EXPORTS_GOODS_SERVICES_REAL_APR_FC" hidden="1">"c8514"</definedName>
    <definedName name="IQ_EXPORTS_GOODS_SERVICES_REAL_FC" hidden="1">"c7854"</definedName>
    <definedName name="IQ_EXPORTS_GOODS_SERVICES_REAL_POP" hidden="1">"c7194"</definedName>
    <definedName name="IQ_EXPORTS_GOODS_SERVICES_REAL_POP_FC" hidden="1">"c8074"</definedName>
    <definedName name="IQ_EXPORTS_GOODS_SERVICES_REAL_SAAR" hidden="1">"c6975"</definedName>
    <definedName name="IQ_EXPORTS_GOODS_SERVICES_REAL_SAAR_APR" hidden="1">"c7635"</definedName>
    <definedName name="IQ_EXPORTS_GOODS_SERVICES_REAL_SAAR_APR_FC" hidden="1">"c8515"</definedName>
    <definedName name="IQ_EXPORTS_GOODS_SERVICES_REAL_SAAR_FC" hidden="1">"c7855"</definedName>
    <definedName name="IQ_EXPORTS_GOODS_SERVICES_REAL_SAAR_POP" hidden="1">"c7195"</definedName>
    <definedName name="IQ_EXPORTS_GOODS_SERVICES_REAL_SAAR_POP_FC" hidden="1">"c8075"</definedName>
    <definedName name="IQ_EXPORTS_GOODS_SERVICES_REAL_SAAR_YOY" hidden="1">"c7415"</definedName>
    <definedName name="IQ_EXPORTS_GOODS_SERVICES_REAL_SAAR_YOY_FC" hidden="1">"c8295"</definedName>
    <definedName name="IQ_EXPORTS_GOODS_SERVICES_REAL_USD" hidden="1">"c11926"</definedName>
    <definedName name="IQ_EXPORTS_GOODS_SERVICES_REAL_USD_APR" hidden="1">"c11929"</definedName>
    <definedName name="IQ_EXPORTS_GOODS_SERVICES_REAL_USD_POP" hidden="1">"c11927"</definedName>
    <definedName name="IQ_EXPORTS_GOODS_SERVICES_REAL_USD_YOY" hidden="1">"c11928"</definedName>
    <definedName name="IQ_EXPORTS_GOODS_SERVICES_REAL_YOY" hidden="1">"c7414"</definedName>
    <definedName name="IQ_EXPORTS_GOODS_SERVICES_REAL_YOY_FC" hidden="1">"c8294"</definedName>
    <definedName name="IQ_EXPORTS_GOODS_SERVICES_SAAR" hidden="1">"c6867"</definedName>
    <definedName name="IQ_EXPORTS_GOODS_SERVICES_SAAR_APR" hidden="1">"c7527"</definedName>
    <definedName name="IQ_EXPORTS_GOODS_SERVICES_SAAR_APR_FC" hidden="1">"c8407"</definedName>
    <definedName name="IQ_EXPORTS_GOODS_SERVICES_SAAR_FC" hidden="1">"c7747"</definedName>
    <definedName name="IQ_EXPORTS_GOODS_SERVICES_SAAR_POP" hidden="1">"c7087"</definedName>
    <definedName name="IQ_EXPORTS_GOODS_SERVICES_SAAR_POP_FC" hidden="1">"c7967"</definedName>
    <definedName name="IQ_EXPORTS_GOODS_SERVICES_SAAR_YOY" hidden="1">"c7307"</definedName>
    <definedName name="IQ_EXPORTS_GOODS_SERVICES_SAAR_YOY_FC" hidden="1">"c8187"</definedName>
    <definedName name="IQ_EXPORTS_GOODS_SERVICES_USD" hidden="1">"c11822"</definedName>
    <definedName name="IQ_EXPORTS_GOODS_SERVICES_USD_APR" hidden="1">"c11825"</definedName>
    <definedName name="IQ_EXPORTS_GOODS_SERVICES_USD_POP" hidden="1">"c11823"</definedName>
    <definedName name="IQ_EXPORTS_GOODS_SERVICES_USD_YOY" hidden="1">"c11824"</definedName>
    <definedName name="IQ_EXPORTS_GOODS_SERVICES_YOY" hidden="1">"c7306"</definedName>
    <definedName name="IQ_EXPORTS_GOODS_SERVICES_YOY_FC" hidden="1">"c8186"</definedName>
    <definedName name="IQ_EXPORTS_GOODS_USD" hidden="1">"c11818"</definedName>
    <definedName name="IQ_EXPORTS_GOODS_USD_APR" hidden="1">"c11821"</definedName>
    <definedName name="IQ_EXPORTS_GOODS_USD_POP" hidden="1">"c11819"</definedName>
    <definedName name="IQ_EXPORTS_GOODS_USD_YOY" hidden="1">"c11820"</definedName>
    <definedName name="IQ_EXPORTS_GOODS_YOY" hidden="1">"c7304"</definedName>
    <definedName name="IQ_EXPORTS_GOODS_YOY_FC" hidden="1">"c8184"</definedName>
    <definedName name="IQ_EXPORTS_NONFACTOR_SERVICES" hidden="1">"c6868"</definedName>
    <definedName name="IQ_EXPORTS_NONFACTOR_SERVICES_APR" hidden="1">"c7528"</definedName>
    <definedName name="IQ_EXPORTS_NONFACTOR_SERVICES_APR_FC" hidden="1">"c8408"</definedName>
    <definedName name="IQ_EXPORTS_NONFACTOR_SERVICES_FC" hidden="1">"c7748"</definedName>
    <definedName name="IQ_EXPORTS_NONFACTOR_SERVICES_POP" hidden="1">"c7088"</definedName>
    <definedName name="IQ_EXPORTS_NONFACTOR_SERVICES_POP_FC" hidden="1">"c7968"</definedName>
    <definedName name="IQ_EXPORTS_NONFACTOR_SERVICES_YOY" hidden="1">"c7308"</definedName>
    <definedName name="IQ_EXPORTS_NONFACTOR_SERVICES_YOY_FC" hidden="1">"c8188"</definedName>
    <definedName name="IQ_EXPORTS_POP_FC_UNUSED_UNUSED_UNUSED" hidden="1">"c7961"</definedName>
    <definedName name="IQ_EXPORTS_POP_UNUSED_UNUSED_UNUSED" hidden="1">"c7081"</definedName>
    <definedName name="IQ_EXPORTS_SERVICES_REAL" hidden="1">"c6977"</definedName>
    <definedName name="IQ_EXPORTS_SERVICES_REAL_APR" hidden="1">"c7637"</definedName>
    <definedName name="IQ_EXPORTS_SERVICES_REAL_APR_FC" hidden="1">"c8517"</definedName>
    <definedName name="IQ_EXPORTS_SERVICES_REAL_FC" hidden="1">"c7857"</definedName>
    <definedName name="IQ_EXPORTS_SERVICES_REAL_POP" hidden="1">"c7197"</definedName>
    <definedName name="IQ_EXPORTS_SERVICES_REAL_POP_FC" hidden="1">"c8077"</definedName>
    <definedName name="IQ_EXPORTS_SERVICES_REAL_SAAR" hidden="1">"c11934"</definedName>
    <definedName name="IQ_EXPORTS_SERVICES_REAL_SAAR_APR" hidden="1">"c11937"</definedName>
    <definedName name="IQ_EXPORTS_SERVICES_REAL_SAAR_APR_FC_UNUSED_UNUSED_UNUSED" hidden="1">"c8516"</definedName>
    <definedName name="IQ_EXPORTS_SERVICES_REAL_SAAR_APR_UNUSED_UNUSED_UNUSED" hidden="1">"c7636"</definedName>
    <definedName name="IQ_EXPORTS_SERVICES_REAL_SAAR_FC_UNUSED_UNUSED_UNUSED" hidden="1">"c7856"</definedName>
    <definedName name="IQ_EXPORTS_SERVICES_REAL_SAAR_POP" hidden="1">"c11935"</definedName>
    <definedName name="IQ_EXPORTS_SERVICES_REAL_SAAR_POP_FC_UNUSED_UNUSED_UNUSED" hidden="1">"c8076"</definedName>
    <definedName name="IQ_EXPORTS_SERVICES_REAL_SAAR_POP_UNUSED_UNUSED_UNUSED" hidden="1">"c7196"</definedName>
    <definedName name="IQ_EXPORTS_SERVICES_REAL_SAAR_UNUSED_UNUSED_UNUSED" hidden="1">"c6976"</definedName>
    <definedName name="IQ_EXPORTS_SERVICES_REAL_SAAR_YOY" hidden="1">"c11936"</definedName>
    <definedName name="IQ_EXPORTS_SERVICES_REAL_SAAR_YOY_FC_UNUSED_UNUSED_UNUSED" hidden="1">"c8296"</definedName>
    <definedName name="IQ_EXPORTS_SERVICES_REAL_SAAR_YOY_UNUSED_UNUSED_UNUSED" hidden="1">"c7416"</definedName>
    <definedName name="IQ_EXPORTS_SERVICES_REAL_YOY" hidden="1">"c7417"</definedName>
    <definedName name="IQ_EXPORTS_SERVICES_REAL_YOY_FC" hidden="1">"c8297"</definedName>
    <definedName name="IQ_EXPORTS_UNUSED_UNUSED_UNUSED" hidden="1">"c6861"</definedName>
    <definedName name="IQ_EXPORTS_USD" hidden="1">"c11806"</definedName>
    <definedName name="IQ_EXPORTS_USD_APR" hidden="1">"c11809"</definedName>
    <definedName name="IQ_EXPORTS_USD_POP" hidden="1">"c11807"</definedName>
    <definedName name="IQ_EXPORTS_USD_YOY" hidden="1">"c11808"</definedName>
    <definedName name="IQ_EXPORTS_YOY_FC_UNUSED_UNUSED_UNUSED" hidden="1">"c8181"</definedName>
    <definedName name="IQ_EXPORTS_YOY_UNUSED_UNUSED_UNUSED" hidden="1">"c7301"</definedName>
    <definedName name="IQ_EXTRA_ACC_ITEMS" hidden="1">"c410"</definedName>
    <definedName name="IQ_EXTRA_ACC_ITEMS_BNK" hidden="1">"c411"</definedName>
    <definedName name="IQ_EXTRA_ACC_ITEMS_BR" hidden="1">"c412"</definedName>
    <definedName name="IQ_EXTRA_ACC_ITEMS_FIN" hidden="1">"c413"</definedName>
    <definedName name="IQ_EXTRA_ACC_ITEMS_INS" hidden="1">"c414"</definedName>
    <definedName name="IQ_EXTRA_ACC_ITEMS_RE" hidden="1">"c6216"</definedName>
    <definedName name="IQ_EXTRA_ACC_ITEMS_REIT" hidden="1">"c415"</definedName>
    <definedName name="IQ_EXTRA_ACC_ITEMS_UTI" hidden="1">"c416"</definedName>
    <definedName name="IQ_EXTRA_ITEMS" hidden="1">"c1459"</definedName>
    <definedName name="IQ_EXTRAORDINARY_GAINS_FDIC" hidden="1">"c6586"</definedName>
    <definedName name="IQ_FAD" hidden="1">"c8757"</definedName>
    <definedName name="IQ_FAD_PAYOUT_RATIO" hidden="1">"c8872"</definedName>
    <definedName name="IQ_FAIR_VALUE_FDIC" hidden="1">"c6427"</definedName>
    <definedName name="IQ_FARM_LOANS_NET_FDIC" hidden="1">"c6316"</definedName>
    <definedName name="IQ_FARM_LOANS_TOTAL_LOANS_FOREIGN_FDIC" hidden="1">"c6450"</definedName>
    <definedName name="IQ_FARMLAND_LOANS_FDIC" hidden="1">"c6314"</definedName>
    <definedName name="IQ_FDIC" hidden="1">"c417"</definedName>
    <definedName name="IQ_FED_BUDGET_RECEIPTS" hidden="1">"c6869"</definedName>
    <definedName name="IQ_FED_BUDGET_RECEIPTS_APR" hidden="1">"c7529"</definedName>
    <definedName name="IQ_FED_BUDGET_RECEIPTS_APR_FC" hidden="1">"c8409"</definedName>
    <definedName name="IQ_FED_BUDGET_RECEIPTS_FC" hidden="1">"c7749"</definedName>
    <definedName name="IQ_FED_BUDGET_RECEIPTS_POP" hidden="1">"c7089"</definedName>
    <definedName name="IQ_FED_BUDGET_RECEIPTS_POP_FC" hidden="1">"c7969"</definedName>
    <definedName name="IQ_FED_BUDGET_RECEIPTS_YOY" hidden="1">"c7309"</definedName>
    <definedName name="IQ_FED_BUDGET_RECEIPTS_YOY_FC" hidden="1">"c8189"</definedName>
    <definedName name="IQ_FED_FUNDS_PURCHASED_FDIC" hidden="1">"c6343"</definedName>
    <definedName name="IQ_FED_FUNDS_SOLD_FDIC" hidden="1">"c6307"</definedName>
    <definedName name="IQ_FEDFUNDS_SOLD" hidden="1">"c2256"</definedName>
    <definedName name="IQ_FFO" hidden="1">"c1574"</definedName>
    <definedName name="IQ_FFO_ACT_OR_EST" hidden="1">"c2216"</definedName>
    <definedName name="IQ_FFO_ADJ_ACT_OR_EST" hidden="1">"c4435"</definedName>
    <definedName name="IQ_FFO_ADJ_ACT_OR_EST_CIQ" hidden="1">"c4960"</definedName>
    <definedName name="IQ_FFO_EST" hidden="1">"c418"</definedName>
    <definedName name="IQ_FFO_HIGH_EST" hidden="1">"c419"</definedName>
    <definedName name="IQ_FFO_LOW_EST" hidden="1">"c420"</definedName>
    <definedName name="IQ_FFO_MEDIAN_EST" hidden="1">"c1665"</definedName>
    <definedName name="IQ_FFO_NUM_EST" hidden="1">"c421"</definedName>
    <definedName name="IQ_FFO_PAYOUT_RATIO" hidden="1">"c3492"</definedName>
    <definedName name="IQ_FFO_PER_SHARE_BASIC" hidden="1">"c8867"</definedName>
    <definedName name="IQ_FFO_PER_SHARE_DILUTED" hidden="1">"c8868"</definedName>
    <definedName name="IQ_FFO_SHARE_ACT_OR_EST" hidden="1">"c4446"</definedName>
    <definedName name="IQ_FFO_SHARE_ACT_OR_EST_CIQ" hidden="1">"c4971"</definedName>
    <definedName name="IQ_FFO_STDDEV_EST" hidden="1">"c422"</definedName>
    <definedName name="IQ_FH">100000</definedName>
    <definedName name="IQ_FHLB_ADVANCES_FDIC" hidden="1">"c6366"</definedName>
    <definedName name="IQ_FHLB_DEBT" hidden="1">"c423"</definedName>
    <definedName name="IQ_FHLB_DUE_CY" hidden="1">"c2080"</definedName>
    <definedName name="IQ_FHLB_DUE_CY1" hidden="1">"c2081"</definedName>
    <definedName name="IQ_FHLB_DUE_CY2" hidden="1">"c2082"</definedName>
    <definedName name="IQ_FHLB_DUE_CY3" hidden="1">"c2083"</definedName>
    <definedName name="IQ_FHLB_DUE_CY4" hidden="1">"c2084"</definedName>
    <definedName name="IQ_FHLB_DUE_NEXT_FIVE" hidden="1">"c2085"</definedName>
    <definedName name="IQ_FIDUCIARY_ACTIVITIES_FDIC" hidden="1">"c6571"</definedName>
    <definedName name="IQ_FIFETEEN_YEAR_FIXED_AND_FLOATING_RATE_FDIC" hidden="1">"c6423"</definedName>
    <definedName name="IQ_FIFETEEN_YEAR_MORTGAGE_PASS_THROUGHS_FDIC" hidden="1">"c6415"</definedName>
    <definedName name="IQ_FILING_CURRENCY" hidden="1">"c2129"</definedName>
    <definedName name="IQ_FILING_CURRENCY_AP" hidden="1">"c11747"</definedName>
    <definedName name="IQ_FILINGDATE_BS" hidden="1">"c424"</definedName>
    <definedName name="IQ_FILINGDATE_CF" hidden="1">"c425"</definedName>
    <definedName name="IQ_FILINGDATE_IS" hidden="1">"c426"</definedName>
    <definedName name="IQ_FILM_RIGHTS" hidden="1">"c2254"</definedName>
    <definedName name="IQ_FIN_DATA_SOURCE" hidden="1">"c6788"</definedName>
    <definedName name="IQ_FIN_DIV_ASSETS_CURRENT" hidden="1">"c427"</definedName>
    <definedName name="IQ_FIN_DIV_ASSETS_LT" hidden="1">"c428"</definedName>
    <definedName name="IQ_FIN_DIV_CASH_EQUIV" hidden="1">"c6289"</definedName>
    <definedName name="IQ_FIN_DIV_CURRENT_PORT_DEBT_TOTAL" hidden="1">"c5524"</definedName>
    <definedName name="IQ_FIN_DIV_CURRENT_PORT_LEASES_TOTAL" hidden="1">"c5523"</definedName>
    <definedName name="IQ_FIN_DIV_DEBT_CURRENT" hidden="1">"c429"</definedName>
    <definedName name="IQ_FIN_DIV_DEBT_LT" hidden="1">"c430"</definedName>
    <definedName name="IQ_FIN_DIV_DEBT_LT_TOTAL" hidden="1">"c5526"</definedName>
    <definedName name="IQ_FIN_DIV_DEBT_TOTAL" hidden="1">"c5656"</definedName>
    <definedName name="IQ_FIN_DIV_EXP" hidden="1">"c431"</definedName>
    <definedName name="IQ_FIN_DIV_INT_EXP" hidden="1">"c432"</definedName>
    <definedName name="IQ_FIN_DIV_LEASES_LT_TOTAL" hidden="1">"c5525"</definedName>
    <definedName name="IQ_FIN_DIV_LIAB_CURRENT" hidden="1">"c433"</definedName>
    <definedName name="IQ_FIN_DIV_LIAB_LT" hidden="1">"c434"</definedName>
    <definedName name="IQ_FIN_DIV_LOANS_CURRENT" hidden="1">"c435"</definedName>
    <definedName name="IQ_FIN_DIV_LOANS_LT" hidden="1">"c436"</definedName>
    <definedName name="IQ_FIN_DIV_LT_DEBT_TOTAL" hidden="1">"c5655"</definedName>
    <definedName name="IQ_FIN_DIV_NOTES_PAY_TOTAL" hidden="1">"c5522"</definedName>
    <definedName name="IQ_FIN_DIV_REV" hidden="1">"c437"</definedName>
    <definedName name="IQ_FIN_DIV_ST_DEBT_TOTAL" hidden="1">"c5527"</definedName>
    <definedName name="IQ_FIN_DIV_ST_INVEST" hidden="1">"c6288"</definedName>
    <definedName name="IQ_FINANCING_CASH" hidden="1">"c1405"</definedName>
    <definedName name="IQ_FINANCING_CASH_SUPPL" hidden="1">"c1406"</definedName>
    <definedName name="IQ_FINANCING_OBLIG_CURRENT" hidden="1">"c11753"</definedName>
    <definedName name="IQ_FINANCING_OBLIG_CURRENT_1" hidden="1">"c11753"</definedName>
    <definedName name="IQ_FINANCING_OBLIG_NON_CURRENT" hidden="1">"c11754"</definedName>
    <definedName name="IQ_FINANCING_OBLIG_NON_CURRENT_1" hidden="1">"c11754"</definedName>
    <definedName name="IQ_FINISHED_INV" hidden="1">"c438"</definedName>
    <definedName name="IQ_FIRST_INT_DATE" hidden="1">"c2186"</definedName>
    <definedName name="IQ_FIRST_YEAR_LIFE" hidden="1">"c439"</definedName>
    <definedName name="IQ_FIRST_YEAR_LIFE_PREM" hidden="1">"c2787"</definedName>
    <definedName name="IQ_FIRST_YEAR_PREM" hidden="1">"c2786"</definedName>
    <definedName name="IQ_FIRSTPRICINGDATE" hidden="1">"c3050"</definedName>
    <definedName name="IQ_FISCAL_Q" hidden="1">"c440"</definedName>
    <definedName name="IQ_FISCAL_Q_EST" hidden="1">"c6794"</definedName>
    <definedName name="IQ_FISCAL_Q_EST_CIQ" hidden="1">"c6806"</definedName>
    <definedName name="IQ_FISCAL_Q_EST_REUT" hidden="1">"c6798"</definedName>
    <definedName name="IQ_FISCAL_Y" hidden="1">"c441"</definedName>
    <definedName name="IQ_FISCAL_Y_EST" hidden="1">"c6795"</definedName>
    <definedName name="IQ_FISCAL_Y_EST_CIQ" hidden="1">"c6807"</definedName>
    <definedName name="IQ_FISCAL_Y_EST_REUT" hidden="1">"c6799"</definedName>
    <definedName name="IQ_FIVE_PERCENT_OWNER" hidden="1">"c442"</definedName>
    <definedName name="IQ_FIVE_YEAR_FIXED_AND_FLOATING_RATE_FDIC" hidden="1">"c6422"</definedName>
    <definedName name="IQ_FIVE_YEAR_MORTGAGE_PASS_THROUGHS_FDIC" hidden="1">"c6414"</definedName>
    <definedName name="IQ_FIVEPERCENT_PERCENT" hidden="1">"c443"</definedName>
    <definedName name="IQ_FIVEPERCENT_SHARES" hidden="1">"c444"</definedName>
    <definedName name="IQ_FIX_FREQUENCY" hidden="1">"c8964"</definedName>
    <definedName name="IQ_FIXED_ASSET_TURNS" hidden="1">"c445"</definedName>
    <definedName name="IQ_FIXED_INVEST_APR_FC_UNUSED_UNUSED_UNUSED" hidden="1">"c8410"</definedName>
    <definedName name="IQ_FIXED_INVEST_APR_UNUSED_UNUSED_UNUSED" hidden="1">"c7530"</definedName>
    <definedName name="IQ_FIXED_INVEST_FC_UNUSED_UNUSED_UNUSED" hidden="1">"c7750"</definedName>
    <definedName name="IQ_FIXED_INVEST_MACH_EQUIP" hidden="1">"c6871"</definedName>
    <definedName name="IQ_FIXED_INVEST_MACH_EQUIP_APR" hidden="1">"c7531"</definedName>
    <definedName name="IQ_FIXED_INVEST_MACH_EQUIP_APR_FC" hidden="1">"c8411"</definedName>
    <definedName name="IQ_FIXED_INVEST_MACH_EQUIP_FC" hidden="1">"c7751"</definedName>
    <definedName name="IQ_FIXED_INVEST_MACH_EQUIP_POP" hidden="1">"c7091"</definedName>
    <definedName name="IQ_FIXED_INVEST_MACH_EQUIP_POP_FC" hidden="1">"c7971"</definedName>
    <definedName name="IQ_FIXED_INVEST_MACH_EQUIP_REAL" hidden="1">"c6979"</definedName>
    <definedName name="IQ_FIXED_INVEST_MACH_EQUIP_REAL_APR" hidden="1">"c7639"</definedName>
    <definedName name="IQ_FIXED_INVEST_MACH_EQUIP_REAL_APR_FC" hidden="1">"c8519"</definedName>
    <definedName name="IQ_FIXED_INVEST_MACH_EQUIP_REAL_FC" hidden="1">"c7859"</definedName>
    <definedName name="IQ_FIXED_INVEST_MACH_EQUIP_REAL_POP" hidden="1">"c7199"</definedName>
    <definedName name="IQ_FIXED_INVEST_MACH_EQUIP_REAL_POP_FC" hidden="1">"c8079"</definedName>
    <definedName name="IQ_FIXED_INVEST_MACH_EQUIP_REAL_YOY" hidden="1">"c7419"</definedName>
    <definedName name="IQ_FIXED_INVEST_MACH_EQUIP_REAL_YOY_FC" hidden="1">"c8299"</definedName>
    <definedName name="IQ_FIXED_INVEST_MACH_EQUIP_YOY" hidden="1">"c7311"</definedName>
    <definedName name="IQ_FIXED_INVEST_MACH_EQUIP_YOY_FC" hidden="1">"c8191"</definedName>
    <definedName name="IQ_FIXED_INVEST_POP_FC_UNUSED_UNUSED_UNUSED" hidden="1">"c7970"</definedName>
    <definedName name="IQ_FIXED_INVEST_POP_UNUSED_UNUSED_UNUSED" hidden="1">"c7090"</definedName>
    <definedName name="IQ_FIXED_INVEST_REAL_APR_FC_UNUSED_UNUSED_UNUSED" hidden="1">"c8518"</definedName>
    <definedName name="IQ_FIXED_INVEST_REAL_APR_UNUSED_UNUSED_UNUSED" hidden="1">"c7638"</definedName>
    <definedName name="IQ_FIXED_INVEST_REAL_FC_UNUSED_UNUSED_UNUSED" hidden="1">"c7858"</definedName>
    <definedName name="IQ_FIXED_INVEST_REAL_POP_FC_UNUSED_UNUSED_UNUSED" hidden="1">"c8078"</definedName>
    <definedName name="IQ_FIXED_INVEST_REAL_POP_UNUSED_UNUSED_UNUSED" hidden="1">"c7198"</definedName>
    <definedName name="IQ_FIXED_INVEST_REAL_SAAR" hidden="1">"c6980"</definedName>
    <definedName name="IQ_FIXED_INVEST_REAL_SAAR_APR" hidden="1">"c7640"</definedName>
    <definedName name="IQ_FIXED_INVEST_REAL_SAAR_APR_FC" hidden="1">"c8520"</definedName>
    <definedName name="IQ_FIXED_INVEST_REAL_SAAR_FC" hidden="1">"c7860"</definedName>
    <definedName name="IQ_FIXED_INVEST_REAL_SAAR_POP" hidden="1">"c7200"</definedName>
    <definedName name="IQ_FIXED_INVEST_REAL_SAAR_POP_FC" hidden="1">"c8080"</definedName>
    <definedName name="IQ_FIXED_INVEST_REAL_SAAR_USD_APR_FC" hidden="1">"c11945"</definedName>
    <definedName name="IQ_FIXED_INVEST_REAL_SAAR_USD_FC" hidden="1">"c11942"</definedName>
    <definedName name="IQ_FIXED_INVEST_REAL_SAAR_USD_POP_FC" hidden="1">"c11943"</definedName>
    <definedName name="IQ_FIXED_INVEST_REAL_SAAR_USD_YOY_FC" hidden="1">"c11944"</definedName>
    <definedName name="IQ_FIXED_INVEST_REAL_SAAR_YOY" hidden="1">"c7420"</definedName>
    <definedName name="IQ_FIXED_INVEST_REAL_SAAR_YOY_FC" hidden="1">"c8300"</definedName>
    <definedName name="IQ_FIXED_INVEST_REAL_UNUSED_UNUSED_UNUSED" hidden="1">"c6978"</definedName>
    <definedName name="IQ_FIXED_INVEST_REAL_USD_APR_FC" hidden="1">"c11941"</definedName>
    <definedName name="IQ_FIXED_INVEST_REAL_USD_FC" hidden="1">"c11938"</definedName>
    <definedName name="IQ_FIXED_INVEST_REAL_USD_POP_FC" hidden="1">"c11939"</definedName>
    <definedName name="IQ_FIXED_INVEST_REAL_USD_YOY_FC" hidden="1">"c11940"</definedName>
    <definedName name="IQ_FIXED_INVEST_REAL_YOY_FC_UNUSED_UNUSED_UNUSED" hidden="1">"c8298"</definedName>
    <definedName name="IQ_FIXED_INVEST_REAL_YOY_UNUSED_UNUSED_UNUSED" hidden="1">"c7418"</definedName>
    <definedName name="IQ_FIXED_INVEST_SAAR" hidden="1">"c6872"</definedName>
    <definedName name="IQ_FIXED_INVEST_SAAR_APR" hidden="1">"c7532"</definedName>
    <definedName name="IQ_FIXED_INVEST_SAAR_APR_FC" hidden="1">"c8412"</definedName>
    <definedName name="IQ_FIXED_INVEST_SAAR_FC" hidden="1">"c7752"</definedName>
    <definedName name="IQ_FIXED_INVEST_SAAR_POP" hidden="1">"c7092"</definedName>
    <definedName name="IQ_FIXED_INVEST_SAAR_POP_FC" hidden="1">"c7972"</definedName>
    <definedName name="IQ_FIXED_INVEST_SAAR_USD_APR_FC" hidden="1">"c11833"</definedName>
    <definedName name="IQ_FIXED_INVEST_SAAR_USD_FC" hidden="1">"c11830"</definedName>
    <definedName name="IQ_FIXED_INVEST_SAAR_USD_POP_FC" hidden="1">"c11831"</definedName>
    <definedName name="IQ_FIXED_INVEST_SAAR_USD_YOY_FC" hidden="1">"c11832"</definedName>
    <definedName name="IQ_FIXED_INVEST_SAAR_YOY" hidden="1">"c7312"</definedName>
    <definedName name="IQ_FIXED_INVEST_SAAR_YOY_FC" hidden="1">"c8192"</definedName>
    <definedName name="IQ_FIXED_INVEST_UNUSED_UNUSED_UNUSED" hidden="1">"c6870"</definedName>
    <definedName name="IQ_FIXED_INVEST_USD_APR_FC" hidden="1">"c11829"</definedName>
    <definedName name="IQ_FIXED_INVEST_USD_FC" hidden="1">"c11826"</definedName>
    <definedName name="IQ_FIXED_INVEST_USD_POP_FC" hidden="1">"c11827"</definedName>
    <definedName name="IQ_FIXED_INVEST_USD_YOY_FC" hidden="1">"c11828"</definedName>
    <definedName name="IQ_FIXED_INVEST_YOY_FC_UNUSED_UNUSED_UNUSED" hidden="1">"c8190"</definedName>
    <definedName name="IQ_FIXED_INVEST_YOY_UNUSED_UNUSED_UNUSED" hidden="1">"c7310"</definedName>
    <definedName name="IQ_FLOAT_PERCENT" hidden="1">"c1575"</definedName>
    <definedName name="IQ_FNMA_FHLMC_FDIC" hidden="1">"c6397"</definedName>
    <definedName name="IQ_FNMA_FHLMC_GNMA_FDIC" hidden="1">"c6399"</definedName>
    <definedName name="IQ_FORECLOSED_PROPERTIES_FDIC" hidden="1">"c6459"</definedName>
    <definedName name="IQ_FOREIGN_BANK_LOANS_FDIC" hidden="1">"c6437"</definedName>
    <definedName name="IQ_FOREIGN_BANKS_DEPOSITS_FOREIGN_FDIC" hidden="1">"c6481"</definedName>
    <definedName name="IQ_FOREIGN_BANKS_LOAN_CHARG_OFFS_FDIC" hidden="1">"c6645"</definedName>
    <definedName name="IQ_FOREIGN_BANKS_NET_CHARGE_OFFS_FDIC" hidden="1">"c6647"</definedName>
    <definedName name="IQ_FOREIGN_BANKS_NONTRANSACTION_ACCOUNTS_FDIC" hidden="1">"c6550"</definedName>
    <definedName name="IQ_FOREIGN_BANKS_RECOVERIES_FDIC" hidden="1">"c6646"</definedName>
    <definedName name="IQ_FOREIGN_BANKS_TRANSACTION_ACCOUNTS_FDIC" hidden="1">"c6542"</definedName>
    <definedName name="IQ_FOREIGN_BRANCHES_U.S._BANKS_LOANS_FDIC" hidden="1">"c6438"</definedName>
    <definedName name="IQ_FOREIGN_BRANCHES_US_BANKS_FDIC" hidden="1">"c6392"</definedName>
    <definedName name="IQ_FOREIGN_BRANCHES_US_BANKS_LOANS_FDIC" hidden="1">"c6438"</definedName>
    <definedName name="IQ_FOREIGN_COUNTRIES_BANKS_TOTAL_LOANS_FOREIGN_FDIC" hidden="1">"c6445"</definedName>
    <definedName name="IQ_FOREIGN_DEBT_SECURITIES_FDIC" hidden="1">"c6303"</definedName>
    <definedName name="IQ_FOREIGN_DEP_IB" hidden="1">"c446"</definedName>
    <definedName name="IQ_FOREIGN_DEP_NON_IB" hidden="1">"c447"</definedName>
    <definedName name="IQ_FOREIGN_DEPOSITS_NONTRANSACTION_ACCOUNTS_FDIC" hidden="1">"c6549"</definedName>
    <definedName name="IQ_FOREIGN_DEPOSITS_TRANSACTION_ACCOUNTS_FDIC" hidden="1">"c6541"</definedName>
    <definedName name="IQ_FOREIGN_EXCHANGE" hidden="1">"c1376"</definedName>
    <definedName name="IQ_FOREIGN_EXCHANGE_EXPOSURES_FDIC" hidden="1">"c6663"</definedName>
    <definedName name="IQ_FOREIGN_GOVERNMENT_LOANS_FDIC" hidden="1">"c6430"</definedName>
    <definedName name="IQ_FOREIGN_GOVERNMENTS_CHARGE_OFFS_FDIC" hidden="1">"c6600"</definedName>
    <definedName name="IQ_FOREIGN_GOVERNMENTS_DEPOSITS_FOREIGN_FDIC" hidden="1">"c6482"</definedName>
    <definedName name="IQ_FOREIGN_GOVERNMENTS_NET_CHARGE_OFFS_FDIC" hidden="1">"c6638"</definedName>
    <definedName name="IQ_FOREIGN_GOVERNMENTS_NONTRANSACTION_ACCOUNTS_FDIC" hidden="1">"c6551"</definedName>
    <definedName name="IQ_FOREIGN_GOVERNMENTS_RECOVERIES_FDIC" hidden="1">"c6619"</definedName>
    <definedName name="IQ_FOREIGN_GOVERNMENTS_TOTAL_DEPOSITS_FDIC" hidden="1">"c6476"</definedName>
    <definedName name="IQ_FOREIGN_GOVERNMENTS_TRANSACTION_ACCOUNTS_FDIC" hidden="1">"c6543"</definedName>
    <definedName name="IQ_FOREIGN_LOANS" hidden="1">"c448"</definedName>
    <definedName name="IQ_FQ">500</definedName>
    <definedName name="IQ_FUEL" hidden="1">"c449"</definedName>
    <definedName name="IQ_FULL_TIME" hidden="1">"c450"</definedName>
    <definedName name="IQ_FULLY_INSURED_DEPOSITS_FDIC" hidden="1">"c6487"</definedName>
    <definedName name="IQ_FUTURES_FORWARD_CONTRACTS_NOTIONAL_AMOUNT_FDIC" hidden="1">"c6518"</definedName>
    <definedName name="IQ_FUTURES_FORWARD_CONTRACTS_RATE_RISK_FDIC" hidden="1">"c6508"</definedName>
    <definedName name="IQ_FWD" hidden="1">"LTM"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WD_Q3" hidden="1">"504"</definedName>
    <definedName name="IQ_FWD_Q4" hidden="1">"505"</definedName>
    <definedName name="IQ_FWD_Q5" hidden="1">"506"</definedName>
    <definedName name="IQ_FWD_Q6" hidden="1">"507"</definedName>
    <definedName name="IQ_FWD_Q7" hidden="1">"508"</definedName>
    <definedName name="IQ_FWD1" hidden="1">"LTM"</definedName>
    <definedName name="IQ_FX" hidden="1">"c451"</definedName>
    <definedName name="IQ_FX_CONTRACTS_FDIC" hidden="1">"c6517"</definedName>
    <definedName name="IQ_FX_CONTRACTS_SPOT_FDIC" hidden="1">"c6356"</definedName>
    <definedName name="IQ_FY">1000</definedName>
    <definedName name="IQ_FY_DATE" hidden="1">"IQ_FY_DATE"</definedName>
    <definedName name="IQ_GA_EXP" hidden="1">"c2241"</definedName>
    <definedName name="IQ_GAAP_BS" hidden="1">"c6789"</definedName>
    <definedName name="IQ_GAAP_CF" hidden="1">"c6790"</definedName>
    <definedName name="IQ_GAAP_IS" hidden="1">"c6194"</definedName>
    <definedName name="IQ_GAIN_ASSETS" hidden="1">"c452"</definedName>
    <definedName name="IQ_GAIN_ASSETS_BNK" hidden="1">"c453"</definedName>
    <definedName name="IQ_GAIN_ASSETS_BR" hidden="1">"c454"</definedName>
    <definedName name="IQ_GAIN_ASSETS_CF" hidden="1">"c455"</definedName>
    <definedName name="IQ_GAIN_ASSETS_CF_BNK" hidden="1">"c456"</definedName>
    <definedName name="IQ_GAIN_ASSETS_CF_BR" hidden="1">"c457"</definedName>
    <definedName name="IQ_GAIN_ASSETS_CF_FIN" hidden="1">"c458"</definedName>
    <definedName name="IQ_GAIN_ASSETS_CF_INS" hidden="1">"c459"</definedName>
    <definedName name="IQ_GAIN_ASSETS_CF_RE" hidden="1">"c6217"</definedName>
    <definedName name="IQ_GAIN_ASSETS_CF_REIT" hidden="1">"c460"</definedName>
    <definedName name="IQ_GAIN_ASSETS_CF_UTI" hidden="1">"c461"</definedName>
    <definedName name="IQ_GAIN_ASSETS_FIN" hidden="1">"c462"</definedName>
    <definedName name="IQ_GAIN_ASSETS_INS" hidden="1">"c463"</definedName>
    <definedName name="IQ_GAIN_ASSETS_RE" hidden="1">"c6218"</definedName>
    <definedName name="IQ_GAIN_ASSETS_REIT" hidden="1">"c471"</definedName>
    <definedName name="IQ_GAIN_ASSETS_REV" hidden="1">"c472"</definedName>
    <definedName name="IQ_GAIN_ASSETS_REV_BNK" hidden="1">"c473"</definedName>
    <definedName name="IQ_GAIN_ASSETS_REV_BR" hidden="1">"c474"</definedName>
    <definedName name="IQ_GAIN_ASSETS_REV_FIN" hidden="1">"c475"</definedName>
    <definedName name="IQ_GAIN_ASSETS_REV_INS" hidden="1">"c476"</definedName>
    <definedName name="IQ_GAIN_ASSETS_REV_RE" hidden="1">"c6219"</definedName>
    <definedName name="IQ_GAIN_ASSETS_REV_REIT" hidden="1">"c477"</definedName>
    <definedName name="IQ_GAIN_ASSETS_REV_UTI" hidden="1">"c478"</definedName>
    <definedName name="IQ_GAIN_ASSETS_UTI" hidden="1">"c479"</definedName>
    <definedName name="IQ_GAIN_INVEST" hidden="1">"c1463"</definedName>
    <definedName name="IQ_GAIN_INVEST_BNK" hidden="1">"c1582"</definedName>
    <definedName name="IQ_GAIN_INVEST_BR" hidden="1">"c1464"</definedName>
    <definedName name="IQ_GAIN_INVEST_CF" hidden="1">"c480"</definedName>
    <definedName name="IQ_GAIN_INVEST_CF_BNK" hidden="1">"c481"</definedName>
    <definedName name="IQ_GAIN_INVEST_CF_BR" hidden="1">"c482"</definedName>
    <definedName name="IQ_GAIN_INVEST_CF_FIN" hidden="1">"c483"</definedName>
    <definedName name="IQ_GAIN_INVEST_CF_INS" hidden="1">"c484"</definedName>
    <definedName name="IQ_GAIN_INVEST_CF_RE" hidden="1">"c6220"</definedName>
    <definedName name="IQ_GAIN_INVEST_CF_REIT" hidden="1">"c485"</definedName>
    <definedName name="IQ_GAIN_INVEST_CF_UTI" hidden="1">"c486"</definedName>
    <definedName name="IQ_GAIN_INVEST_FIN" hidden="1">"c1465"</definedName>
    <definedName name="IQ_GAIN_INVEST_INS" hidden="1">"c1466"</definedName>
    <definedName name="IQ_GAIN_INVEST_RE" hidden="1">"c6278"</definedName>
    <definedName name="IQ_GAIN_INVEST_REIT" hidden="1">"c1467"</definedName>
    <definedName name="IQ_GAIN_INVEST_REV" hidden="1">"c494"</definedName>
    <definedName name="IQ_GAIN_INVEST_REV_BNK" hidden="1">"c495"</definedName>
    <definedName name="IQ_GAIN_INVEST_REV_BR" hidden="1">"c496"</definedName>
    <definedName name="IQ_GAIN_INVEST_REV_FIN" hidden="1">"c497"</definedName>
    <definedName name="IQ_GAIN_INVEST_REV_INS" hidden="1">"c498"</definedName>
    <definedName name="IQ_GAIN_INVEST_REV_RE" hidden="1">"c6221"</definedName>
    <definedName name="IQ_GAIN_INVEST_REV_REIT" hidden="1">"c499"</definedName>
    <definedName name="IQ_GAIN_INVEST_REV_UTI" hidden="1">"c500"</definedName>
    <definedName name="IQ_GAIN_INVEST_UTI" hidden="1">"c1468"</definedName>
    <definedName name="IQ_GAIN_LOANS_REC" hidden="1">"c501"</definedName>
    <definedName name="IQ_GAIN_LOANS_RECEIV" hidden="1">"c502"</definedName>
    <definedName name="IQ_GAIN_LOANS_RECEIV_REV_FIN" hidden="1">"c503"</definedName>
    <definedName name="IQ_GAIN_LOANS_REV" hidden="1">"c504"</definedName>
    <definedName name="IQ_GAIN_SALE_ASSETS" hidden="1">"c1377"</definedName>
    <definedName name="IQ_GAIN_SALE_LOANS_FDIC" hidden="1">"c6673"</definedName>
    <definedName name="IQ_GAIN_SALE_RE_FDIC" hidden="1">"c6674"</definedName>
    <definedName name="IQ_GAINS_SALE_ASSETS_FDIC" hidden="1">"c6675"</definedName>
    <definedName name="IQ_GDP" hidden="1">"c6874"</definedName>
    <definedName name="IQ_GDP_APR" hidden="1">"c7534"</definedName>
    <definedName name="IQ_GDP_APR_FC" hidden="1">"c8414"</definedName>
    <definedName name="IQ_GDP_FC" hidden="1">"c7754"</definedName>
    <definedName name="IQ_GDP_POP" hidden="1">"c7094"</definedName>
    <definedName name="IQ_GDP_POP_FC" hidden="1">"c7974"</definedName>
    <definedName name="IQ_GDP_REAL" hidden="1">"c6981"</definedName>
    <definedName name="IQ_GDP_REAL_APR" hidden="1">"c7641"</definedName>
    <definedName name="IQ_GDP_REAL_APR_FC" hidden="1">"c8521"</definedName>
    <definedName name="IQ_GDP_REAL_FC" hidden="1">"c7861"</definedName>
    <definedName name="IQ_GDP_REAL_POP" hidden="1">"c7201"</definedName>
    <definedName name="IQ_GDP_REAL_POP_FC" hidden="1">"c8081"</definedName>
    <definedName name="IQ_GDP_REAL_SAAR" hidden="1">"c6982"</definedName>
    <definedName name="IQ_GDP_REAL_SAAR_APR" hidden="1">"c7642"</definedName>
    <definedName name="IQ_GDP_REAL_SAAR_APR_FC" hidden="1">"c8522"</definedName>
    <definedName name="IQ_GDP_REAL_SAAR_FC" hidden="1">"c7862"</definedName>
    <definedName name="IQ_GDP_REAL_SAAR_POP" hidden="1">"c7202"</definedName>
    <definedName name="IQ_GDP_REAL_SAAR_POP_FC" hidden="1">"c8082"</definedName>
    <definedName name="IQ_GDP_REAL_SAAR_YOY" hidden="1">"c7422"</definedName>
    <definedName name="IQ_GDP_REAL_SAAR_YOY_FC" hidden="1">"c8302"</definedName>
    <definedName name="IQ_GDP_REAL_USD" hidden="1">"c11946"</definedName>
    <definedName name="IQ_GDP_REAL_USD_APR" hidden="1">"c11949"</definedName>
    <definedName name="IQ_GDP_REAL_USD_POP" hidden="1">"c11947"</definedName>
    <definedName name="IQ_GDP_REAL_USD_YOY" hidden="1">"c11948"</definedName>
    <definedName name="IQ_GDP_REAL_YOY" hidden="1">"c7421"</definedName>
    <definedName name="IQ_GDP_REAL_YOY_FC" hidden="1">"c8301"</definedName>
    <definedName name="IQ_GDP_SAAR" hidden="1">"c6875"</definedName>
    <definedName name="IQ_GDP_SAAR_APR" hidden="1">"c7535"</definedName>
    <definedName name="IQ_GDP_SAAR_APR_FC" hidden="1">"c8415"</definedName>
    <definedName name="IQ_GDP_SAAR_FC" hidden="1">"c7755"</definedName>
    <definedName name="IQ_GDP_SAAR_POP" hidden="1">"c7095"</definedName>
    <definedName name="IQ_GDP_SAAR_POP_FC" hidden="1">"c7975"</definedName>
    <definedName name="IQ_GDP_SAAR_YOY" hidden="1">"c7315"</definedName>
    <definedName name="IQ_GDP_SAAR_YOY_FC" hidden="1">"c8195"</definedName>
    <definedName name="IQ_GDP_USD" hidden="1">"c11834"</definedName>
    <definedName name="IQ_GDP_USD_APR" hidden="1">"c11837"</definedName>
    <definedName name="IQ_GDP_USD_POP" hidden="1">"c11835"</definedName>
    <definedName name="IQ_GDP_USD_YOY" hidden="1">"c11836"</definedName>
    <definedName name="IQ_GDP_YOY" hidden="1">"c7314"</definedName>
    <definedName name="IQ_GDP_YOY_FC" hidden="1">"c8194"</definedName>
    <definedName name="IQ_GEO_SEG_ASSETS" hidden="1">"c4069"</definedName>
    <definedName name="IQ_GEO_SEG_ASSETS_ABS" hidden="1">"c4091"</definedName>
    <definedName name="IQ_GEO_SEG_ASSETS_TOTAL" hidden="1">"c4123"</definedName>
    <definedName name="IQ_GEO_SEG_CAPEX" hidden="1">"c4083"</definedName>
    <definedName name="IQ_GEO_SEG_CAPEX_ABS" hidden="1">"c4105"</definedName>
    <definedName name="IQ_GEO_SEG_CAPEX_TOTAL" hidden="1">"c4127"</definedName>
    <definedName name="IQ_GEO_SEG_DA" hidden="1">"c4082"</definedName>
    <definedName name="IQ_GEO_SEG_DA_ABS" hidden="1">"c4104"</definedName>
    <definedName name="IQ_GEO_SEG_DA_TOTAL" hidden="1">"c4126"</definedName>
    <definedName name="IQ_GEO_SEG_EARNINGS_OP" hidden="1">"c4073"</definedName>
    <definedName name="IQ_GEO_SEG_EARNINGS_OP_ABS" hidden="1">"c4095"</definedName>
    <definedName name="IQ_GEO_SEG_EARNINGS_OP_TOTAL" hidden="1">"c4119"</definedName>
    <definedName name="IQ_GEO_SEG_EBT" hidden="1">"c4072"</definedName>
    <definedName name="IQ_GEO_SEG_EBT_ABS" hidden="1">"c4094"</definedName>
    <definedName name="IQ_GEO_SEG_EBT_TOTAL" hidden="1">"c4121"</definedName>
    <definedName name="IQ_GEO_SEG_GP" hidden="1">"c4070"</definedName>
    <definedName name="IQ_GEO_SEG_GP_ABS" hidden="1">"c4092"</definedName>
    <definedName name="IQ_GEO_SEG_GP_TOTAL" hidden="1">"c4120"</definedName>
    <definedName name="IQ_GEO_SEG_INC_TAX" hidden="1">"c4081"</definedName>
    <definedName name="IQ_GEO_SEG_INC_TAX_ABS" hidden="1">"c4103"</definedName>
    <definedName name="IQ_GEO_SEG_INC_TAX_TOTAL" hidden="1">"c4125"</definedName>
    <definedName name="IQ_GEO_SEG_INTEREST_EXP" hidden="1">"c4080"</definedName>
    <definedName name="IQ_GEO_SEG_INTEREST_EXP_ABS" hidden="1">"c4102"</definedName>
    <definedName name="IQ_GEO_SEG_INTEREST_EXP_TOTAL" hidden="1">"c4124"</definedName>
    <definedName name="IQ_GEO_SEG_NAME" hidden="1">"c5484"</definedName>
    <definedName name="IQ_GEO_SEG_NAME_ABS" hidden="1">"c5485"</definedName>
    <definedName name="IQ_GEO_SEG_NI" hidden="1">"c4071"</definedName>
    <definedName name="IQ_GEO_SEG_NI_ABS" hidden="1">"c4093"</definedName>
    <definedName name="IQ_GEO_SEG_NI_TOTAL" hidden="1">"c4122"</definedName>
    <definedName name="IQ_GEO_SEG_OPER_INC" hidden="1">"c4075"</definedName>
    <definedName name="IQ_GEO_SEG_OPER_INC_ABS" hidden="1">"c4097"</definedName>
    <definedName name="IQ_GEO_SEG_OPER_INC_TOTAL" hidden="1">"c4118"</definedName>
    <definedName name="IQ_GEO_SEG_REV" hidden="1">"c4074"</definedName>
    <definedName name="IQ_GEO_SEG_REV_ABS" hidden="1">"c4096"</definedName>
    <definedName name="IQ_GEO_SEG_REV_TOTAL" hidden="1">"c4117"</definedName>
    <definedName name="IQ_GLA_PCT_LEASED_CONSOL" hidden="1">"c8810"</definedName>
    <definedName name="IQ_GLA_PCT_LEASED_MANAGED" hidden="1">"c8812"</definedName>
    <definedName name="IQ_GLA_PCT_LEASED_OTHER" hidden="1">"c8813"</definedName>
    <definedName name="IQ_GLA_PCT_LEASED_TOTAL" hidden="1">"c8814"</definedName>
    <definedName name="IQ_GLA_PCT_LEASED_UNCONSOL" hidden="1">"c8811"</definedName>
    <definedName name="IQ_GLA_SQ_FT_CONSOL" hidden="1">"c8790"</definedName>
    <definedName name="IQ_GLA_SQ_FT_MANAGED" hidden="1">"c8792"</definedName>
    <definedName name="IQ_GLA_SQ_FT_OTHER" hidden="1">"c8793"</definedName>
    <definedName name="IQ_GLA_SQ_FT_TOTAL" hidden="1">"c8794"</definedName>
    <definedName name="IQ_GLA_SQ_FT_UNCONSOL" hidden="1">"c8791"</definedName>
    <definedName name="IQ_GLA_SQ_METER_CONSOL" hidden="1">"c8795"</definedName>
    <definedName name="IQ_GLA_SQ_METER_MANAGED" hidden="1">"c8797"</definedName>
    <definedName name="IQ_GLA_SQ_METER_OTHER" hidden="1">"c8798"</definedName>
    <definedName name="IQ_GLA_SQ_METER_TOTAL" hidden="1">"c8799"</definedName>
    <definedName name="IQ_GLA_SQ_METER_UNCONSOL" hidden="1">"c8796"</definedName>
    <definedName name="IQ_GNMA_FDIC" hidden="1">"c6398"</definedName>
    <definedName name="IQ_GOODWILL_FDIC" hidden="1">"c6334"</definedName>
    <definedName name="IQ_GOODWILL_IMPAIRMENT_FDIC" hidden="1">"c6678"</definedName>
    <definedName name="IQ_GOODWILL_INTAN_FDIC" hidden="1">"c6333"</definedName>
    <definedName name="IQ_GOODWILL_NET" hidden="1">"c1380"</definedName>
    <definedName name="IQ_GOVT_PERSONAL_TAXES_RECEIPTS" hidden="1">"c6876"</definedName>
    <definedName name="IQ_GOVT_PERSONAL_TAXES_RECEIPTS_APR" hidden="1">"c7536"</definedName>
    <definedName name="IQ_GOVT_PERSONAL_TAXES_RECEIPTS_APR_FC" hidden="1">"c8416"</definedName>
    <definedName name="IQ_GOVT_PERSONAL_TAXES_RECEIPTS_FC" hidden="1">"c7756"</definedName>
    <definedName name="IQ_GOVT_PERSONAL_TAXES_RECEIPTS_POP" hidden="1">"c7096"</definedName>
    <definedName name="IQ_GOVT_PERSONAL_TAXES_RECEIPTS_POP_FC" hidden="1">"c7976"</definedName>
    <definedName name="IQ_GOVT_PERSONAL_TAXES_RECEIPTS_YOY" hidden="1">"c7316"</definedName>
    <definedName name="IQ_GOVT_PERSONAL_TAXES_RECEIPTS_YOY_FC" hidden="1">"c8196"</definedName>
    <definedName name="IQ_GOVT_RECEIPTS" hidden="1">"c6877"</definedName>
    <definedName name="IQ_GOVT_RECEIPTS_APR" hidden="1">"c7537"</definedName>
    <definedName name="IQ_GOVT_RECEIPTS_APR_FC" hidden="1">"c8417"</definedName>
    <definedName name="IQ_GOVT_RECEIPTS_FC" hidden="1">"c7757"</definedName>
    <definedName name="IQ_GOVT_RECEIPTS_POP" hidden="1">"c7097"</definedName>
    <definedName name="IQ_GOVT_RECEIPTS_POP_FC" hidden="1">"c7977"</definedName>
    <definedName name="IQ_GOVT_RECEIPTS_YOY" hidden="1">"c7317"</definedName>
    <definedName name="IQ_GOVT_RECEIPTS_YOY_FC" hidden="1">"c8197"</definedName>
    <definedName name="IQ_GP" hidden="1">"c511"</definedName>
    <definedName name="IQ_GP_10YR_ANN_CAGR" hidden="1">"c6090"</definedName>
    <definedName name="IQ_GP_10YR_ANN_GROWTH" hidden="1">"c512"</definedName>
    <definedName name="IQ_GP_1YR_ANN_GROWTH" hidden="1">"c513"</definedName>
    <definedName name="IQ_GP_2YR_ANN_CAGR" hidden="1">"c6091"</definedName>
    <definedName name="IQ_GP_2YR_ANN_GROWTH" hidden="1">"c514"</definedName>
    <definedName name="IQ_GP_3YR_ANN_CAGR" hidden="1">"c6092"</definedName>
    <definedName name="IQ_GP_3YR_ANN_GROWTH" hidden="1">"c515"</definedName>
    <definedName name="IQ_GP_5YR_ANN_CAGR" hidden="1">"c6093"</definedName>
    <definedName name="IQ_GP_5YR_ANN_GROWTH" hidden="1">"c516"</definedName>
    <definedName name="IQ_GP_7YR_ANN_CAGR" hidden="1">"c6094"</definedName>
    <definedName name="IQ_GP_7YR_ANN_GROWTH" hidden="1">"c517"</definedName>
    <definedName name="IQ_GPPE" hidden="1">"c518"</definedName>
    <definedName name="IQ_GROSS_AH_EARNED" hidden="1">"c2742"</definedName>
    <definedName name="IQ_GROSS_CLAIM_EXP_INCUR" hidden="1">"c2755"</definedName>
    <definedName name="IQ_GROSS_CLAIM_EXP_PAID" hidden="1">"c2758"</definedName>
    <definedName name="IQ_GROSS_CLAIM_EXP_RES" hidden="1">"c2752"</definedName>
    <definedName name="IQ_GROSS_DIVID" hidden="1">"c1446"</definedName>
    <definedName name="IQ_GROSS_EARNED" hidden="1">"c2732"</definedName>
    <definedName name="IQ_GROSS_LIFE_EARNED" hidden="1">"c2737"</definedName>
    <definedName name="IQ_GROSS_LIFE_IN_FORCE" hidden="1">"c2767"</definedName>
    <definedName name="IQ_GROSS_LOANS" hidden="1">"c521"</definedName>
    <definedName name="IQ_GROSS_LOANS_10YR_ANN_CAGR" hidden="1">"c6095"</definedName>
    <definedName name="IQ_GROSS_LOANS_10YR_ANN_GROWTH" hidden="1">"c522"</definedName>
    <definedName name="IQ_GROSS_LOANS_1YR_ANN_GROWTH" hidden="1">"c523"</definedName>
    <definedName name="IQ_GROSS_LOANS_2YR_ANN_CAGR" hidden="1">"c6096"</definedName>
    <definedName name="IQ_GROSS_LOANS_2YR_ANN_GROWTH" hidden="1">"c524"</definedName>
    <definedName name="IQ_GROSS_LOANS_3YR_ANN_CAGR" hidden="1">"c6097"</definedName>
    <definedName name="IQ_GROSS_LOANS_3YR_ANN_GROWTH" hidden="1">"c525"</definedName>
    <definedName name="IQ_GROSS_LOANS_5YR_ANN_CAGR" hidden="1">"c6098"</definedName>
    <definedName name="IQ_GROSS_LOANS_5YR_ANN_GROWTH" hidden="1">"c526"</definedName>
    <definedName name="IQ_GROSS_LOANS_7YR_ANN_CAGR" hidden="1">"c6099"</definedName>
    <definedName name="IQ_GROSS_LOANS_7YR_ANN_GROWTH" hidden="1">"c527"</definedName>
    <definedName name="IQ_GROSS_LOANS_TOTAL_DEPOSITS" hidden="1">"c528"</definedName>
    <definedName name="IQ_GROSS_MARGIN" hidden="1">"c529"</definedName>
    <definedName name="IQ_GROSS_PC_EARNED" hidden="1">"c2747"</definedName>
    <definedName name="IQ_GROSS_PROFIT" hidden="1">"c1378"</definedName>
    <definedName name="IQ_GROSS_SPRD" hidden="1">"c2155"</definedName>
    <definedName name="IQ_GROSS_WRITTEN" hidden="1">"c2726"</definedName>
    <definedName name="IQ_GROUP_EMBEDDED_VALUE_ASSET_MANAGEMENT" hidden="1">"c9955"</definedName>
    <definedName name="IQ_GROUP_EMBEDDED_VALUE_HEALTH" hidden="1">"c9954"</definedName>
    <definedName name="IQ_GROUP_EMBEDDED_VALUE_LIFE" hidden="1">"c9953"</definedName>
    <definedName name="IQ_GROUP_EMBEDDED_VALUE_LIFE_OTHER" hidden="1">"c9956"</definedName>
    <definedName name="IQ_GW" hidden="1">"c530"</definedName>
    <definedName name="IQ_GW_AMORT_BR" hidden="1">"c532"</definedName>
    <definedName name="IQ_GW_AMORT_FIN" hidden="1">"c540"</definedName>
    <definedName name="IQ_GW_AMORT_INS" hidden="1">"c541"</definedName>
    <definedName name="IQ_GW_AMORT_REIT" hidden="1">"c542"</definedName>
    <definedName name="IQ_GW_AMORT_UTI" hidden="1">"c543"</definedName>
    <definedName name="IQ_GW_INTAN_AMORT" hidden="1">"c1469"</definedName>
    <definedName name="IQ_GW_INTAN_AMORT_BNK" hidden="1">"c544"</definedName>
    <definedName name="IQ_GW_INTAN_AMORT_BR" hidden="1">"c1470"</definedName>
    <definedName name="IQ_GW_INTAN_AMORT_CF" hidden="1">"c1471"</definedName>
    <definedName name="IQ_GW_INTAN_AMORT_CF_BNK" hidden="1">"c1472"</definedName>
    <definedName name="IQ_GW_INTAN_AMORT_CF_BR" hidden="1">"c1473"</definedName>
    <definedName name="IQ_GW_INTAN_AMORT_CF_FIN" hidden="1">"c1474"</definedName>
    <definedName name="IQ_GW_INTAN_AMORT_CF_INS" hidden="1">"c1475"</definedName>
    <definedName name="IQ_GW_INTAN_AMORT_CF_RE" hidden="1">"c6279"</definedName>
    <definedName name="IQ_GW_INTAN_AMORT_CF_REIT" hidden="1">"c1476"</definedName>
    <definedName name="IQ_GW_INTAN_AMORT_CF_UTI" hidden="1">"c1477"</definedName>
    <definedName name="IQ_GW_INTAN_AMORT_FIN" hidden="1">"c1478"</definedName>
    <definedName name="IQ_GW_INTAN_AMORT_INS" hidden="1">"c1479"</definedName>
    <definedName name="IQ_GW_INTAN_AMORT_RE" hidden="1">"c6280"</definedName>
    <definedName name="IQ_GW_INTAN_AMORT_REIT" hidden="1">"c1480"</definedName>
    <definedName name="IQ_GW_INTAN_AMORT_UTI" hidden="1">"c1481"</definedName>
    <definedName name="IQ_HC_ADJUSTED_DISCHARGES" hidden="1">"c9977"</definedName>
    <definedName name="IQ_HC_ADMISSIONS" hidden="1">"c5953"</definedName>
    <definedName name="IQ_HC_ADMISSIONS_GROWTH" hidden="1">"c5997"</definedName>
    <definedName name="IQ_HC_ADMISSIONS_MANAGED_CARE" hidden="1">"c5956"</definedName>
    <definedName name="IQ_HC_ADMISSIONS_MEDICAID" hidden="1">"c5955"</definedName>
    <definedName name="IQ_HC_ADMISSIONS_MEDICARE" hidden="1">"c5954"</definedName>
    <definedName name="IQ_HC_ADMISSIONS_OTHER" hidden="1">"c5957"</definedName>
    <definedName name="IQ_HC_ADMISSIONS_SF" hidden="1">"c6006"</definedName>
    <definedName name="IQ_HC_ALFS" hidden="1">"c5952"</definedName>
    <definedName name="IQ_HC_ASO_COVERED_LIVES" hidden="1">"c9982"</definedName>
    <definedName name="IQ_HC_ASO_MEMBERSHIP" hidden="1">"c9985"</definedName>
    <definedName name="IQ_HC_AVG_BEDS_SVC" hidden="1">"c5951"</definedName>
    <definedName name="IQ_HC_AVG_DAILY_CENSUS" hidden="1">"c5965"</definedName>
    <definedName name="IQ_HC_AVG_LICENSED_BEDS" hidden="1">"c5949"</definedName>
    <definedName name="IQ_HC_AVG_LICENSED_BEDS_SF" hidden="1">"c6004"</definedName>
    <definedName name="IQ_HC_AVG_STAY" hidden="1">"c5966"</definedName>
    <definedName name="IQ_HC_AVG_STAY_SF" hidden="1">"c6016"</definedName>
    <definedName name="IQ_HC_BEDS_SVC" hidden="1">"c5950"</definedName>
    <definedName name="IQ_HC_CASES" hidden="1">"c9978"</definedName>
    <definedName name="IQ_HC_CLAIMS_RESERVES" hidden="1">"c9989"</definedName>
    <definedName name="IQ_HC_DAYS_REV_OUT" hidden="1">"c5993"</definedName>
    <definedName name="IQ_HC_DISCHARGES" hidden="1">"c9976"</definedName>
    <definedName name="IQ_HC_EQUIV_ADMISSIONS_GROWTH" hidden="1">"c5998"</definedName>
    <definedName name="IQ_HC_EQUIVALENT_ADMISSIONS" hidden="1">"c5958"</definedName>
    <definedName name="IQ_HC_EQUIVALENT_ADMISSIONS_SF" hidden="1">"c6007"</definedName>
    <definedName name="IQ_HC_EQUIVALENT_PATIENT_DAYS" hidden="1">"c9980"</definedName>
    <definedName name="IQ_HC_ER_VISITS" hidden="1">"c5964"</definedName>
    <definedName name="IQ_HC_ER_VISITS_SF" hidden="1">"c6017"</definedName>
    <definedName name="IQ_HC_GROSS_INPATIENT_REV" hidden="1">"c5987"</definedName>
    <definedName name="IQ_HC_GROSS_OUTPATIENT_REV" hidden="1">"c5988"</definedName>
    <definedName name="IQ_HC_GROSS_PATIENT_REV" hidden="1">"c5989"</definedName>
    <definedName name="IQ_HC_HOSP_FACILITIES_CONSOL" hidden="1">"c5945"</definedName>
    <definedName name="IQ_HC_HOSP_FACILITIES_CONSOL_SF" hidden="1">"c6000"</definedName>
    <definedName name="IQ_HC_HOSP_FACILITIES_NON_CONSOL" hidden="1">"c5946"</definedName>
    <definedName name="IQ_HC_HOSP_FACILITIES_NON_CONSOL_SF" hidden="1">"c6001"</definedName>
    <definedName name="IQ_HC_HOSP_FACILITIES_TOTAL" hidden="1">"c5947"</definedName>
    <definedName name="IQ_HC_HOSP_FACILITIES_TOTAL_SF" hidden="1">"c6002"</definedName>
    <definedName name="IQ_HC_INPATIENT_PROCEDURES" hidden="1">"c5961"</definedName>
    <definedName name="IQ_HC_INPATIENT_PROCEDURES_SF" hidden="1">"c6011"</definedName>
    <definedName name="IQ_HC_INPATIENT_REV_PER_ADMISSION" hidden="1">"c5994"</definedName>
    <definedName name="IQ_HC_INTPATIENT_SVCS_PCT_REV" hidden="1">"c5975"</definedName>
    <definedName name="IQ_HC_INTPATIENT_SVCS_PCT_REV_SF" hidden="1">"c6015"</definedName>
    <definedName name="IQ_HC_LICENSED_BEDS" hidden="1">"c5948"</definedName>
    <definedName name="IQ_HC_LICENSED_BEDS_SF" hidden="1">"c6003"</definedName>
    <definedName name="IQ_HC_MANAGED_CARE_PCT_ADMISSIONS" hidden="1">"c5982"</definedName>
    <definedName name="IQ_HC_MANAGED_CARE_PCT_REV" hidden="1">"c5978"</definedName>
    <definedName name="IQ_HC_MEDICAID_PCT_ADMISSIONS" hidden="1">"c5981"</definedName>
    <definedName name="IQ_HC_MEDICAID_PCT_REV" hidden="1">"c5977"</definedName>
    <definedName name="IQ_HC_MEDICAL_EXPENSE_RATIO" hidden="1">"c9987"</definedName>
    <definedName name="IQ_HC_MEDICARE_PCT_ADMISSIONS" hidden="1">"c5980"</definedName>
    <definedName name="IQ_HC_MEDICARE_PCT_REV" hidden="1">"c5976"</definedName>
    <definedName name="IQ_HC_NET_INPATIENT_REV" hidden="1">"c5984"</definedName>
    <definedName name="IQ_HC_NET_OUTPATIENT_REV" hidden="1">"c5985"</definedName>
    <definedName name="IQ_HC_NET_PATIENT_REV" hidden="1">"c5986"</definedName>
    <definedName name="IQ_HC_NET_PATIENT_REV_SF" hidden="1">"c6005"</definedName>
    <definedName name="IQ_HC_OCC_RATE" hidden="1">"c5967"</definedName>
    <definedName name="IQ_HC_OCC_RATE_LICENSED_BEDS" hidden="1">"c5968"</definedName>
    <definedName name="IQ_HC_OCC_RATE_SF" hidden="1">"c6009"</definedName>
    <definedName name="IQ_HC_OPEX_SUPPLIES" hidden="1">"c5990"</definedName>
    <definedName name="IQ_HC_OTHER_OPEX_PCT_REV" hidden="1">"c5973"</definedName>
    <definedName name="IQ_HC_OUTPATIENT_PROCEDURES" hidden="1">"c5962"</definedName>
    <definedName name="IQ_HC_OUTPATIENT_PROCEDURES_SF" hidden="1">"c6012"</definedName>
    <definedName name="IQ_HC_OUTPATIENT_REV_PER_ADMISSION" hidden="1">"c5995"</definedName>
    <definedName name="IQ_HC_OUTPATIENT_SVCS_PCT_REV" hidden="1">"c5974"</definedName>
    <definedName name="IQ_HC_OUTPATIENT_SVCS_PCT_REV_SF" hidden="1">"c6014"</definedName>
    <definedName name="IQ_HC_PATIENT_DAYS" hidden="1">"c5960"</definedName>
    <definedName name="IQ_HC_PATIENT_DAYS_SF" hidden="1">"c6010"</definedName>
    <definedName name="IQ_HC_PROF_GEN_LIAB_CLAIM_PAID" hidden="1">"c5991"</definedName>
    <definedName name="IQ_HC_PROF_GEN_LIAB_EXP_BENEFIT" hidden="1">"c5992"</definedName>
    <definedName name="IQ_HC_PROVISION_DOUBTFUL_PCT_REV" hidden="1">"c5972"</definedName>
    <definedName name="IQ_HC_REV_GROWTH" hidden="1">"c5996"</definedName>
    <definedName name="IQ_HC_REV_PER_CASE" hidden="1">"c9979"</definedName>
    <definedName name="IQ_HC_REV_PER_DISCHARGE" hidden="1">"c9990"</definedName>
    <definedName name="IQ_HC_REV_PER_EQUIV_ADMISSION" hidden="1">"c5959"</definedName>
    <definedName name="IQ_HC_REV_PER_EQUIV_ADMISSION_SF" hidden="1">"c6008"</definedName>
    <definedName name="IQ_HC_REV_PER_EQUIV_ADMISSIONS_GROWTH" hidden="1">"c5999"</definedName>
    <definedName name="IQ_HC_REV_PER_PATIENT_DAY" hidden="1">"c5969"</definedName>
    <definedName name="IQ_HC_REV_PER_PATIENT_DAY_SF" hidden="1">"c6018"</definedName>
    <definedName name="IQ_HC_RISK_COVERED_LIVES" hidden="1">"c9981"</definedName>
    <definedName name="IQ_HC_RISK_MEMBERSHIP" hidden="1">"c9984"</definedName>
    <definedName name="IQ_HC_SALARIES_PCT_REV" hidden="1">"c5970"</definedName>
    <definedName name="IQ_HC_SGA_MARGIN" hidden="1">"c9988"</definedName>
    <definedName name="IQ_HC_SUPPLIES_PCT_REV" hidden="1">"c5971"</definedName>
    <definedName name="IQ_HC_TOTAL_COVERED_LIVES" hidden="1">"c9983"</definedName>
    <definedName name="IQ_HC_TOTAL_MEMBERSHIP" hidden="1">"c9986"</definedName>
    <definedName name="IQ_HC_TOTAL_PROCEDURES" hidden="1">"c5963"</definedName>
    <definedName name="IQ_HC_TOTAL_PROCEDURES_SF" hidden="1">"c6013"</definedName>
    <definedName name="IQ_HC_UNINSURED_PCT_ADMISSIONS" hidden="1">"c5983"</definedName>
    <definedName name="IQ_HC_UNINSURED_PCT_REV" hidden="1">"c5979"</definedName>
    <definedName name="IQ_HELD_MATURITY_FDIC" hidden="1">"c6408"</definedName>
    <definedName name="IQ_HG_ACQUIRED_FRANCHISE_HOTEL_PROPERTIES" hidden="1">"c8584"</definedName>
    <definedName name="IQ_HG_ACQUIRED_FRANCHISE_ROOMS" hidden="1">"c8614"</definedName>
    <definedName name="IQ_HG_ACQUIRED_HOTEL_PROPERTIES" hidden="1">"c8572"</definedName>
    <definedName name="IQ_HG_ACQUIRED_MANAGED_HOTEL_PROPERTIES" hidden="1">"c8590"</definedName>
    <definedName name="IQ_HG_ACQUIRED_MANAGED_ROOMS" hidden="1">"c8620"</definedName>
    <definedName name="IQ_HG_ACQUIRED_OTHER_HOTEL_PROPERTIES" hidden="1">"c8596"</definedName>
    <definedName name="IQ_HG_ACQUIRED_OTHER_ROOMS" hidden="1">"c8626"</definedName>
    <definedName name="IQ_HG_ACQUIRED_OWNED_HOTEL_PROPERTIES" hidden="1">"c8578"</definedName>
    <definedName name="IQ_HG_ACQUIRED_OWNED_ROOMS" hidden="1">"c8608"</definedName>
    <definedName name="IQ_HG_ACQUIRED_ROOMS" hidden="1">"c8602"</definedName>
    <definedName name="IQ_HG_ADR_CHANGE_FRANCHISE" hidden="1">"c8684"</definedName>
    <definedName name="IQ_HG_ADR_CHANGE_MANAGED" hidden="1">"c8685"</definedName>
    <definedName name="IQ_HG_ADR_CHANGE_OTHER" hidden="1">"c8686"</definedName>
    <definedName name="IQ_HG_ADR_CHANGE_OWNED" hidden="1">"c8683"</definedName>
    <definedName name="IQ_HG_ADR_CHANGE_OWNED_COMP" hidden="1">"c8709"</definedName>
    <definedName name="IQ_HG_ADR_CHANGE_TOTAL" hidden="1">"c8687"</definedName>
    <definedName name="IQ_HG_ADR_CHANGE_TOTAL_COMP" hidden="1">"c8710"</definedName>
    <definedName name="IQ_HG_ADR_FRANCHISE" hidden="1">"c8664"</definedName>
    <definedName name="IQ_HG_ADR_MANAGED" hidden="1">"c8665"</definedName>
    <definedName name="IQ_HG_ADR_OTHER" hidden="1">"c8666"</definedName>
    <definedName name="IQ_HG_ADR_OWNED" hidden="1">"c8663"</definedName>
    <definedName name="IQ_HG_ADR_OWNED_COMP" hidden="1">"c8701"</definedName>
    <definedName name="IQ_HG_ADR_TOTAL" hidden="1">"c8667"</definedName>
    <definedName name="IQ_HG_ADR_TOTAL_COMP" hidden="1">"c8702"</definedName>
    <definedName name="IQ_HG_CASINOS_JV" hidden="1">"c8631"</definedName>
    <definedName name="IQ_HG_CASINOS_MANAGED" hidden="1">"c8632"</definedName>
    <definedName name="IQ_HG_CASINOS_OWNED" hidden="1">"c8630"</definedName>
    <definedName name="IQ_HG_CASINOS_TOTAL" hidden="1">"c8633"</definedName>
    <definedName name="IQ_HG_CLOSED_FRANCHISE_HOTEL_PROPERTIES" hidden="1">"c8586"</definedName>
    <definedName name="IQ_HG_CLOSED_FRANCHISE_ROOMS" hidden="1">"c8616"</definedName>
    <definedName name="IQ_HG_CLOSED_HOTEL_PROPERTIES" hidden="1">"c8574"</definedName>
    <definedName name="IQ_HG_CLOSED_MANAGED_HOTEL_PROPERTIES" hidden="1">"c8592"</definedName>
    <definedName name="IQ_HG_CLOSED_MANAGED_ROOMS" hidden="1">"c8622"</definedName>
    <definedName name="IQ_HG_CLOSED_OTHER_HOTEL_PROPERTIES" hidden="1">"c8598"</definedName>
    <definedName name="IQ_HG_CLOSED_OTHER_ROOMS" hidden="1">"c8628"</definedName>
    <definedName name="IQ_HG_CLOSED_OWNED_HOTEL_PROPERTIES" hidden="1">"c8580"</definedName>
    <definedName name="IQ_HG_CLOSED_OWNED_ROOMS" hidden="1">"c8610"</definedName>
    <definedName name="IQ_HG_CLOSED_ROOMS" hidden="1">"c8604"</definedName>
    <definedName name="IQ_HG_EXP_CASINO" hidden="1">"c8733"</definedName>
    <definedName name="IQ_HG_EXP_DEVELOPMENT" hidden="1">"c8738"</definedName>
    <definedName name="IQ_HG_EXP_ENTERTAINMENT" hidden="1">"c8736"</definedName>
    <definedName name="IQ_HG_EXP_FOOD_BEV" hidden="1">"c8734"</definedName>
    <definedName name="IQ_HG_EXP_FRANCHISE_MANAGEMENT" hidden="1">"c8744"</definedName>
    <definedName name="IQ_HG_EXP_OTHER_MNGD_FRANCHISE_PROP" hidden="1">"c8742"</definedName>
    <definedName name="IQ_HG_EXP_OWNED_LEASED_CONSOL_JV" hidden="1">"c8740"</definedName>
    <definedName name="IQ_HG_EXP_REIMBURSEMENTS" hidden="1">"c8743"</definedName>
    <definedName name="IQ_HG_EXP_RETAIL" hidden="1">"c8737"</definedName>
    <definedName name="IQ_HG_EXP_ROOMS" hidden="1">"c8735"</definedName>
    <definedName name="IQ_HG_EXP_THEATRE_CONCESSION" hidden="1">"c8739"</definedName>
    <definedName name="IQ_HG_EXP_VACA_OWNERSHIP_RES" hidden="1">"c8741"</definedName>
    <definedName name="IQ_HG_FOOD_PROM_COSTS" hidden="1">"c8746"</definedName>
    <definedName name="IQ_HG_FRANCHISE_HOTEL_PROPERTIES_BEG" hidden="1">"c8582"</definedName>
    <definedName name="IQ_HG_FRANCHISE_ROOMS_BEG" hidden="1">"c8612"</definedName>
    <definedName name="IQ_HG_GAMING_SPACE_JV" hidden="1">"c8635"</definedName>
    <definedName name="IQ_HG_GAMING_SPACE_MANAGED" hidden="1">"c8636"</definedName>
    <definedName name="IQ_HG_GAMING_SPACE_OWNED" hidden="1">"c8634"</definedName>
    <definedName name="IQ_HG_GAMING_SPACE_TOTAL" hidden="1">"c8637"</definedName>
    <definedName name="IQ_HG_HOTEL_PROPERTIES_BEG" hidden="1">"c8570"</definedName>
    <definedName name="IQ_HG_LAND_AVAIL_JV" hidden="1">"c8647"</definedName>
    <definedName name="IQ_HG_LAND_AVAIL_MANAGED" hidden="1">"c8648"</definedName>
    <definedName name="IQ_HG_LAND_AVAIL_OWNED" hidden="1">"c8646"</definedName>
    <definedName name="IQ_HG_LAND_AVAIL_TOTAL" hidden="1">"c8649"</definedName>
    <definedName name="IQ_HG_LAND_JV" hidden="1">"c8651"</definedName>
    <definedName name="IQ_HG_LAND_MANAGED" hidden="1">"c8652"</definedName>
    <definedName name="IQ_HG_LAND_OWNED" hidden="1">"c8650"</definedName>
    <definedName name="IQ_HG_LAND_TOTAL" hidden="1">"c8653"</definedName>
    <definedName name="IQ_HG_MANAGED_HOTEL_PROPERTIES_BEG" hidden="1">"c8588"</definedName>
    <definedName name="IQ_HG_MANAGED_ROOMS_BEG" hidden="1">"c8618"</definedName>
    <definedName name="IQ_HG_OCCUPANCY_CHANGE_FRANCHISE" hidden="1">"c8675"</definedName>
    <definedName name="IQ_HG_OCCUPANCY_CHANGE_MANAGED" hidden="1">"c8677"</definedName>
    <definedName name="IQ_HG_OCCUPANCY_CHANGE_OTHER" hidden="1">"c8679"</definedName>
    <definedName name="IQ_HG_OCCUPANCY_CHANGE_OWNED" hidden="1">"c8673"</definedName>
    <definedName name="IQ_HG_OCCUPANCY_CHANGE_OWNED_COMP" hidden="1">"c8705"</definedName>
    <definedName name="IQ_HG_OCCUPANCY_CHANGE_TOTAL" hidden="1">"c8681"</definedName>
    <definedName name="IQ_HG_OCCUPANCY_CHANGE_TOTAL_COMP" hidden="1">"c8707"</definedName>
    <definedName name="IQ_HG_OCCUPANCY_FRANCHISE" hidden="1">"c8659"</definedName>
    <definedName name="IQ_HG_OCCUPANCY_INCDEC_FRANCHISE" hidden="1">"c8676"</definedName>
    <definedName name="IQ_HG_OCCUPANCY_INCDEC_MANAGED" hidden="1">"c8678"</definedName>
    <definedName name="IQ_HG_OCCUPANCY_INCDEC_OTHER" hidden="1">"c8680"</definedName>
    <definedName name="IQ_HG_OCCUPANCY_INCDEC_OWNED" hidden="1">"c8674"</definedName>
    <definedName name="IQ_HG_OCCUPANCY_INCDEC_OWNED_COMP" hidden="1">"c8706"</definedName>
    <definedName name="IQ_HG_OCCUPANCY_INCDEC_TOTAL" hidden="1">"c8682"</definedName>
    <definedName name="IQ_HG_OCCUPANCY_INCDEC_TOTAL_COMP" hidden="1">"c8708"</definedName>
    <definedName name="IQ_HG_OCCUPANCY_MANAGED" hidden="1">"c8660"</definedName>
    <definedName name="IQ_HG_OCCUPANCY_OTHER" hidden="1">"c8661"</definedName>
    <definedName name="IQ_HG_OCCUPANCY_OWNED" hidden="1">"c8658"</definedName>
    <definedName name="IQ_HG_OCCUPANCY_OWNED_COMP" hidden="1">"c8699"</definedName>
    <definedName name="IQ_HG_OCCUPANCY_TOTAL" hidden="1">"c8662"</definedName>
    <definedName name="IQ_HG_OCCUPANCY_TOTAL_COMP" hidden="1">"c8700"</definedName>
    <definedName name="IQ_HG_OPENED_FRANCHISE_HOTEL_PROPERTIES" hidden="1">"c8583"</definedName>
    <definedName name="IQ_HG_OPENED_FRANCHISE_ROOMS" hidden="1">"c8613"</definedName>
    <definedName name="IQ_HG_OPENED_HOTEL_PROPERTIES" hidden="1">"c8571"</definedName>
    <definedName name="IQ_HG_OPENED_MANAGED_HOTEL_PROPERTIES" hidden="1">"c8589"</definedName>
    <definedName name="IQ_HG_OPENED_MANAGED_ROOMS" hidden="1">"c8619"</definedName>
    <definedName name="IQ_HG_OPENED_OTHER_HOTEL_PROPERTIES" hidden="1">"c8595"</definedName>
    <definedName name="IQ_HG_OPENED_OTHER_ROOMS" hidden="1">"c8625"</definedName>
    <definedName name="IQ_HG_OPENED_OWNED_HOTEL_PROPERTIES" hidden="1">"c8577"</definedName>
    <definedName name="IQ_HG_OPENED_OWNED_ROOMS" hidden="1">"c8607"</definedName>
    <definedName name="IQ_HG_OPENED_ROOMS" hidden="1">"c8601"</definedName>
    <definedName name="IQ_HG_OTHER_HOTEL_PROPERTIES_BEG" hidden="1">"c8594"</definedName>
    <definedName name="IQ_HG_OTHER_PROM_COSTS" hidden="1">"c8747"</definedName>
    <definedName name="IQ_HG_OTHER_ROOMS_BEG" hidden="1">"c8624"</definedName>
    <definedName name="IQ_HG_OWNED_HOTEL_PROPERTIES_BEG" hidden="1">"c8576"</definedName>
    <definedName name="IQ_HG_OWNED_ROOMS_BEG" hidden="1">"c8606"</definedName>
    <definedName name="IQ_HG_PARKING_SPACES_JV" hidden="1">"c8655"</definedName>
    <definedName name="IQ_HG_PARKING_SPACES_MANAGED" hidden="1">"c8656"</definedName>
    <definedName name="IQ_HG_PARKING_SPACES_OWNED" hidden="1">"c8654"</definedName>
    <definedName name="IQ_HG_PARKING_SPACES_TOTAL" hidden="1">"c8657"</definedName>
    <definedName name="IQ_HG_REV_BASE_MANAGEMENT_FEES" hidden="1">"c8726"</definedName>
    <definedName name="IQ_HG_REV_CASINO" hidden="1">"c8713"</definedName>
    <definedName name="IQ_HG_REV_COST_REIMBURSEMENT" hidden="1">"c8728"</definedName>
    <definedName name="IQ_HG_REV_ENTERTAINMENT" hidden="1">"c8716"</definedName>
    <definedName name="IQ_HG_REV_FOOD_BEV" hidden="1">"c8714"</definedName>
    <definedName name="IQ_HG_REV_FRANCHISE" hidden="1">"c8725"</definedName>
    <definedName name="IQ_HG_REV_INCENTIVE_MANAGEMENT_FEES" hidden="1">"c8727"</definedName>
    <definedName name="IQ_HG_REV_MANAGEMENT_FEES" hidden="1">"c8718"</definedName>
    <definedName name="IQ_HG_REV_OTHER_MNGD_FRANCHISE_PROP" hidden="1">"c8730"</definedName>
    <definedName name="IQ_HG_REV_OTHER_OP_SEGMENT" hidden="1">"c8721"</definedName>
    <definedName name="IQ_HG_REV_OTHER_OWNERSHIP_MIX" hidden="1">"c8731"</definedName>
    <definedName name="IQ_HG_REV_OWNED_LEASED_CONSOL_JV_HOTELS" hidden="1">"c8724"</definedName>
    <definedName name="IQ_HG_REV_PROMOTIONAL_ALLOWANCE" hidden="1">"c8722"</definedName>
    <definedName name="IQ_HG_REV_RACING" hidden="1">"c8719"</definedName>
    <definedName name="IQ_HG_REV_RETAIL" hidden="1">"c8717"</definedName>
    <definedName name="IQ_HG_REV_ROOMS" hidden="1">"c8715"</definedName>
    <definedName name="IQ_HG_REV_THEATRE_CONCESSION" hidden="1">"c8720"</definedName>
    <definedName name="IQ_HG_REV_TOTAL_OP_SEGMENT" hidden="1">"c8723"</definedName>
    <definedName name="IQ_HG_REV_TOTAL_OWNERSHIP_MIX" hidden="1">"c8732"</definedName>
    <definedName name="IQ_HG_REV_VACA_OWNERSHIP_RES_SALES_SVCS" hidden="1">"c8729"</definedName>
    <definedName name="IQ_HG_REVENUES_CHANGE_OWNED_COMP" hidden="1">"c8697"</definedName>
    <definedName name="IQ_HG_REVENUES_CHANGE_TOTAL_COMP" hidden="1">"c8698"</definedName>
    <definedName name="IQ_HG_REVPAR_CHANGE_MANAGED" hidden="1">"c8690"</definedName>
    <definedName name="IQ_HG_REVPAR_CHANGE_OTHER" hidden="1">"c8691"</definedName>
    <definedName name="IQ_HG_REVPAR_CHANGE_OWNED" hidden="1">"c8688"</definedName>
    <definedName name="IQ_HG_REVPAR_CHANGE_OWNED_COMP" hidden="1">"c8711"</definedName>
    <definedName name="IQ_HG_REVPAR_CHANGE_TOTAL" hidden="1">"c8692"</definedName>
    <definedName name="IQ_HG_REVPAR_CHANGE_TOTAL_COMP" hidden="1">"c8712"</definedName>
    <definedName name="IQ_HG_REVPAR_CHNAGE_FRANCHISE" hidden="1">"c8689"</definedName>
    <definedName name="IQ_HG_REVPAR_FRANCHISE" hidden="1">"c8669"</definedName>
    <definedName name="IQ_HG_REVPAR_MANAGED" hidden="1">"c8670"</definedName>
    <definedName name="IQ_HG_REVPAR_OTHER" hidden="1">"c8671"</definedName>
    <definedName name="IQ_HG_REVPAR_OWNED" hidden="1">"c8668"</definedName>
    <definedName name="IQ_HG_REVPAR_OWNED_COMP" hidden="1">"c8703"</definedName>
    <definedName name="IQ_HG_REVPAR_TOTAL" hidden="1">"c8672"</definedName>
    <definedName name="IQ_HG_REVPAR_TOTAL_COMP" hidden="1">"c8704"</definedName>
    <definedName name="IQ_HG_ROOM_PROM_COSTS" hidden="1">"c8745"</definedName>
    <definedName name="IQ_HG_ROOMS_BEG" hidden="1">"c8600"</definedName>
    <definedName name="IQ_HG_SLOT_MACHINES_JV" hidden="1">"c8639"</definedName>
    <definedName name="IQ_HG_SLOT_MACHINES_MANAGED" hidden="1">"c8640"</definedName>
    <definedName name="IQ_HG_SLOT_MACHINES_OWNED" hidden="1">"c8638"</definedName>
    <definedName name="IQ_HG_SLOT_MACHINES_TOTAL" hidden="1">"c8641"</definedName>
    <definedName name="IQ_HG_SOLD_FRANCHISE_HOTEL_PROPERTIES" hidden="1">"c8585"</definedName>
    <definedName name="IQ_HG_SOLD_FRANCHISE_ROOMS" hidden="1">"c8615"</definedName>
    <definedName name="IQ_HG_SOLD_HOTEL_PROPERTIES" hidden="1">"c8573"</definedName>
    <definedName name="IQ_HG_SOLD_MANAGED_HOTEL_PROPERTIES" hidden="1">"c8591"</definedName>
    <definedName name="IQ_HG_SOLD_MANAGED_ROOMS" hidden="1">"c8621"</definedName>
    <definedName name="IQ_HG_SOLD_OTHER_HOTEL_PROPERTIES" hidden="1">"c8597"</definedName>
    <definedName name="IQ_HG_SOLD_OTHER_ROOMS" hidden="1">"c8627"</definedName>
    <definedName name="IQ_HG_SOLD_OWNED_HOTEL_PROPERTIES" hidden="1">"c8579"</definedName>
    <definedName name="IQ_HG_SOLD_OWNED_ROOMS" hidden="1">"c8609"</definedName>
    <definedName name="IQ_HG_SOLD_ROOMS" hidden="1">"c8603"</definedName>
    <definedName name="IQ_HG_TABLE_GAMES_JV" hidden="1">"c8643"</definedName>
    <definedName name="IQ_HG_TABLE_GAMES_MANAGED" hidden="1">"c8644"</definedName>
    <definedName name="IQ_HG_TABLE_GAMES_OWNED" hidden="1">"c8642"</definedName>
    <definedName name="IQ_HG_TABLE_GAMES_TOTAL" hidden="1">"c8645"</definedName>
    <definedName name="IQ_HG_TOTAL_FRANCHISE_HOTEL_PROPERTIES" hidden="1">"c8587"</definedName>
    <definedName name="IQ_HG_TOTAL_FRANCHISE_ROOMS" hidden="1">"c8617"</definedName>
    <definedName name="IQ_HG_TOTAL_HOTEL_PROPERTIES" hidden="1">"c8575"</definedName>
    <definedName name="IQ_HG_TOTAL_MANAGED_HOTEL_PROPERTIES" hidden="1">"c8593"</definedName>
    <definedName name="IQ_HG_TOTAL_MANAGED_ROOMS" hidden="1">"c8623"</definedName>
    <definedName name="IQ_HG_TOTAL_OTHER_HOTEL_PROPERTIES" hidden="1">"c8599"</definedName>
    <definedName name="IQ_HG_TOTAL_OTHER_ROOMS" hidden="1">"c8629"</definedName>
    <definedName name="IQ_HG_TOTAL_OWNED_HOTEL_PROPERTIES" hidden="1">"c8581"</definedName>
    <definedName name="IQ_HG_TOTAL_OWNED_PROPERTIES_COMP" hidden="1">"c8693"</definedName>
    <definedName name="IQ_HG_TOTAL_OWNED_ROOMS" hidden="1">"c8611"</definedName>
    <definedName name="IQ_HG_TOTAL_OWNED_ROOMS_COMP" hidden="1">"c8695"</definedName>
    <definedName name="IQ_HG_TOTAL_PROM_COSTS" hidden="1">"c8748"</definedName>
    <definedName name="IQ_HG_TOTAL_PROPERTIES_COMP" hidden="1">"c8694"</definedName>
    <definedName name="IQ_HG_TOTAL_ROOMS" hidden="1">"c8605"</definedName>
    <definedName name="IQ_HG_TOTAL_ROOMS_COMP" hidden="1">"c8696"</definedName>
    <definedName name="IQ_HIGH_TARGET_PRICE" hidden="1">"c1651"</definedName>
    <definedName name="IQ_HIGH_TARGET_PRICE_CIQ" hidden="1">"c4659"</definedName>
    <definedName name="IQ_HIGH_TARGET_PRICE_REUT" hidden="1">"c5317"</definedName>
    <definedName name="IQ_HIGHPRICE" hidden="1">"c545"</definedName>
    <definedName name="IQ_HOME_AVG_LOAN_SIZE" hidden="1">"c5911"</definedName>
    <definedName name="IQ_HOME_BACKLOG" hidden="1">"c5844"</definedName>
    <definedName name="IQ_HOME_BACKLOG_AVG_JV" hidden="1">"c5848"</definedName>
    <definedName name="IQ_HOME_BACKLOG_AVG_JV_GROWTH" hidden="1">"c5928"</definedName>
    <definedName name="IQ_HOME_BACKLOG_AVG_JV_INC" hidden="1">"c5851"</definedName>
    <definedName name="IQ_HOME_BACKLOG_AVG_JV_INC_GROWTH" hidden="1">"c5931"</definedName>
    <definedName name="IQ_HOME_BACKLOG_AVG_PRICE" hidden="1">"c5845"</definedName>
    <definedName name="IQ_HOME_BACKLOG_AVG_PRICE_GROWTH" hidden="1">"c5925"</definedName>
    <definedName name="IQ_HOME_BACKLOG_GROWTH" hidden="1">"c5924"</definedName>
    <definedName name="IQ_HOME_BACKLOG_JV" hidden="1">"c5847"</definedName>
    <definedName name="IQ_HOME_BACKLOG_JV_GROWTH" hidden="1">"c5927"</definedName>
    <definedName name="IQ_HOME_BACKLOG_JV_INC" hidden="1">"c5850"</definedName>
    <definedName name="IQ_HOME_BACKLOG_JV_INC_GROWTH" hidden="1">"c5930"</definedName>
    <definedName name="IQ_HOME_BACKLOG_VALUE" hidden="1">"c5846"</definedName>
    <definedName name="IQ_HOME_BACKLOG_VALUE_GROWTH" hidden="1">"c5926"</definedName>
    <definedName name="IQ_HOME_BACKLOG_VALUE_JV" hidden="1">"c5849"</definedName>
    <definedName name="IQ_HOME_BACKLOG_VALUE_JV_GROWTH" hidden="1">"c5929"</definedName>
    <definedName name="IQ_HOME_BACKLOG_VALUE_JV_INC" hidden="1">"c5852"</definedName>
    <definedName name="IQ_HOME_BACKLOG_VALUE_JV_INC_GROWTH" hidden="1">"c5932"</definedName>
    <definedName name="IQ_HOME_COMMUNITIES_ACTIVE" hidden="1">"c5862"</definedName>
    <definedName name="IQ_HOME_COMMUNITIES_ACTIVE_GROWTH" hidden="1">"c5942"</definedName>
    <definedName name="IQ_HOME_COMMUNITIES_ACTIVE_JV" hidden="1">"c5863"</definedName>
    <definedName name="IQ_HOME_COMMUNITIES_ACTIVE_JV_GROWTH" hidden="1">"c5943"</definedName>
    <definedName name="IQ_HOME_COMMUNITIES_ACTIVE_JV_INC" hidden="1">"c5864"</definedName>
    <definedName name="IQ_HOME_COMMUNITIES_ACTIVE_JV_INC_GROWTH" hidden="1">"c5944"</definedName>
    <definedName name="IQ_HOME_COST_CONSTRUCTION_SVCS" hidden="1">"c5882"</definedName>
    <definedName name="IQ_HOME_COST_ELIMINATIONS_OTHER" hidden="1">"c5883"</definedName>
    <definedName name="IQ_HOME_COST_FINANCIAL_SVCS" hidden="1">"c5881"</definedName>
    <definedName name="IQ_HOME_COST_HOUSING" hidden="1">"c5877"</definedName>
    <definedName name="IQ_HOME_COST_LAND_LOT" hidden="1">"c5878"</definedName>
    <definedName name="IQ_HOME_COST_OTHER_HOMEBUILDING" hidden="1">"c5879"</definedName>
    <definedName name="IQ_HOME_COST_TOTAL" hidden="1">"c5884"</definedName>
    <definedName name="IQ_HOME_COST_TOTAL_HOMEBUILDING" hidden="1">"c5880"</definedName>
    <definedName name="IQ_HOME_DELIVERED" hidden="1">"c5835"</definedName>
    <definedName name="IQ_HOME_DELIVERED_AVG_PRICE" hidden="1">"c5836"</definedName>
    <definedName name="IQ_HOME_DELIVERED_AVG_PRICE_GROWTH" hidden="1">"c5916"</definedName>
    <definedName name="IQ_HOME_DELIVERED_AVG_PRICE_JV" hidden="1">"c5839"</definedName>
    <definedName name="IQ_HOME_DELIVERED_AVG_PRICE_JV_GROWTH" hidden="1">"c5919"</definedName>
    <definedName name="IQ_HOME_DELIVERED_AVG_PRICE_JV_INC" hidden="1">"c5842"</definedName>
    <definedName name="IQ_HOME_DELIVERED_AVG_PRICE_JV_INC_GROWTH" hidden="1">"c5922"</definedName>
    <definedName name="IQ_HOME_DELIVERED_GROWTH" hidden="1">"c5915"</definedName>
    <definedName name="IQ_HOME_DELIVERED_JV" hidden="1">"c5838"</definedName>
    <definedName name="IQ_HOME_DELIVERED_JV_GROWTH" hidden="1">"c5918"</definedName>
    <definedName name="IQ_HOME_DELIVERED_JV_INC" hidden="1">"c5841"</definedName>
    <definedName name="IQ_HOME_DELIVERED_JV_INC_GROWTH" hidden="1">"c5921"</definedName>
    <definedName name="IQ_HOME_DELIVERED_VALUE" hidden="1">"c5837"</definedName>
    <definedName name="IQ_HOME_DELIVERED_VALUE_GROWTH" hidden="1">"c5917"</definedName>
    <definedName name="IQ_HOME_DELIVERED_VALUE_JV" hidden="1">"c5840"</definedName>
    <definedName name="IQ_HOME_DELIVERED_VALUE_JV_GROWTH" hidden="1">"c5920"</definedName>
    <definedName name="IQ_HOME_DELIVERED_VALUE_JV_INC" hidden="1">"c5843"</definedName>
    <definedName name="IQ_HOME_DELIVERED_VALUE_JV_INC_GROWTH" hidden="1">"c5923"</definedName>
    <definedName name="IQ_HOME_EQUITY_LOC_NET_CHARGE_OFFS_FDIC" hidden="1">"c6644"</definedName>
    <definedName name="IQ_HOME_EQUITY_LOC_TOTAL_CHARGE_OFFS_FDIC" hidden="1">"c6606"</definedName>
    <definedName name="IQ_HOME_EQUITY_LOC_TOTAL_RECOVERIES_FDIC" hidden="1">"c6625"</definedName>
    <definedName name="IQ_HOME_FINISHED_HOMES_CIP" hidden="1">"c5865"</definedName>
    <definedName name="IQ_HOME_FIRSTLIEN_MORT_ORIGINATED" hidden="1">"c5905"</definedName>
    <definedName name="IQ_HOME_FIRSTLIEN_MORT_ORIGINATED_VOL" hidden="1">"c5908"</definedName>
    <definedName name="IQ_HOME_HUC" hidden="1">"c5822"</definedName>
    <definedName name="IQ_HOME_HUC_JV" hidden="1">"c5823"</definedName>
    <definedName name="IQ_HOME_HUC_JV_INC" hidden="1">"c5824"</definedName>
    <definedName name="IQ_HOME_INV_NOT_OWNED" hidden="1">"c5868"</definedName>
    <definedName name="IQ_HOME_LAND_DEVELOPMENT" hidden="1">"c5866"</definedName>
    <definedName name="IQ_HOME_LAND_FUTURE_DEVELOPMENT" hidden="1">"c5867"</definedName>
    <definedName name="IQ_HOME_LOAN_APPLICATIONS" hidden="1">"c5910"</definedName>
    <definedName name="IQ_HOME_LOANS_SOLD_COUNT" hidden="1">"c5912"</definedName>
    <definedName name="IQ_HOME_LOANS_SOLD_VALUE" hidden="1">"c5913"</definedName>
    <definedName name="IQ_HOME_LOTS_CONTROLLED" hidden="1">"c5831"</definedName>
    <definedName name="IQ_HOME_LOTS_FINISHED" hidden="1">"c5827"</definedName>
    <definedName name="IQ_HOME_LOTS_HELD_SALE" hidden="1">"c5830"</definedName>
    <definedName name="IQ_HOME_LOTS_JV" hidden="1">"c5833"</definedName>
    <definedName name="IQ_HOME_LOTS_JV_INC" hidden="1">"c5834"</definedName>
    <definedName name="IQ_HOME_LOTS_OTHER" hidden="1">"c5832"</definedName>
    <definedName name="IQ_HOME_LOTS_OWNED" hidden="1">"c5828"</definedName>
    <definedName name="IQ_HOME_LOTS_UNDER_DEVELOPMENT" hidden="1">"c5826"</definedName>
    <definedName name="IQ_HOME_LOTS_UNDER_OPTION" hidden="1">"c5829"</definedName>
    <definedName name="IQ_HOME_LOTS_UNDEVELOPED" hidden="1">"c5825"</definedName>
    <definedName name="IQ_HOME_MORT_CAPTURE_RATE" hidden="1">"c5906"</definedName>
    <definedName name="IQ_HOME_MORT_ORIGINATED" hidden="1">"c5907"</definedName>
    <definedName name="IQ_HOME_OBLIGATIONS_INV_NOT_OWNED" hidden="1">"c5914"</definedName>
    <definedName name="IQ_HOME_ORDERS" hidden="1">"c5853"</definedName>
    <definedName name="IQ_HOME_ORDERS_AVG_PRICE" hidden="1">"c5854"</definedName>
    <definedName name="IQ_HOME_ORDERS_AVG_PRICE_GROWTH" hidden="1">"c5934"</definedName>
    <definedName name="IQ_HOME_ORDERS_AVG_PRICE_JV" hidden="1">"c5857"</definedName>
    <definedName name="IQ_HOME_ORDERS_AVG_PRICE_JV_GROWTH" hidden="1">"c5937"</definedName>
    <definedName name="IQ_HOME_ORDERS_AVG_PRICE_JV_INC" hidden="1">"c5860"</definedName>
    <definedName name="IQ_HOME_ORDERS_AVG_PRICE_JV_INC_GROWTH" hidden="1">"c5940"</definedName>
    <definedName name="IQ_HOME_ORDERS_GROWTH" hidden="1">"c5933"</definedName>
    <definedName name="IQ_HOME_ORDERS_JV" hidden="1">"c5856"</definedName>
    <definedName name="IQ_HOME_ORDERS_JV_GROWTH" hidden="1">"c5936"</definedName>
    <definedName name="IQ_HOME_ORDERS_JV_INC" hidden="1">"c5859"</definedName>
    <definedName name="IQ_HOME_ORDERS_JV_INC_GROWTH" hidden="1">"c5939"</definedName>
    <definedName name="IQ_HOME_ORDERS_VALUE" hidden="1">"c5855"</definedName>
    <definedName name="IQ_HOME_ORDERS_VALUE_GROWTH" hidden="1">"c5935"</definedName>
    <definedName name="IQ_HOME_ORDERS_VALUE_JV" hidden="1">"c5858"</definedName>
    <definedName name="IQ_HOME_ORDERS_VALUE_JV_GROWTH" hidden="1">"c5938"</definedName>
    <definedName name="IQ_HOME_ORDERS_VALUE_JV_INC" hidden="1">"c5861"</definedName>
    <definedName name="IQ_HOME_ORDERS_VALUE_JV_INC_GROWTH" hidden="1">"c5941"</definedName>
    <definedName name="IQ_HOME_ORIGINATION_TOTAL" hidden="1">"c5909"</definedName>
    <definedName name="IQ_HOME_PRETAX_INC_CONSTRUCTION_SVCS" hidden="1">"c5890"</definedName>
    <definedName name="IQ_HOME_PRETAX_INC_ELIMINATIONS_OTHER" hidden="1">"c5891"</definedName>
    <definedName name="IQ_HOME_PRETAX_INC_FINANCIAL_SVCS" hidden="1">"c5889"</definedName>
    <definedName name="IQ_HOME_PRETAX_INC_HOUSING" hidden="1">"c5885"</definedName>
    <definedName name="IQ_HOME_PRETAX_INC_LAND_LOT" hidden="1">"c5886"</definedName>
    <definedName name="IQ_HOME_PRETAX_INC_OTHER_HOMEBUILDING" hidden="1">"c5887"</definedName>
    <definedName name="IQ_HOME_PRETAX_INC_TOTAL" hidden="1">"c5892"</definedName>
    <definedName name="IQ_HOME_PRETAX_INC_TOTAL_HOMEBUILDING" hidden="1">"c5888"</definedName>
    <definedName name="IQ_HOME_PURCH_OBLIGATION_1YR" hidden="1">"c5898"</definedName>
    <definedName name="IQ_HOME_PURCH_OBLIGATION_2YR" hidden="1">"c5899"</definedName>
    <definedName name="IQ_HOME_PURCH_OBLIGATION_3YR" hidden="1">"c5900"</definedName>
    <definedName name="IQ_HOME_PURCH_OBLIGATION_4YR" hidden="1">"c5901"</definedName>
    <definedName name="IQ_HOME_PURCH_OBLIGATION_5YR" hidden="1">"c5902"</definedName>
    <definedName name="IQ_HOME_PURCH_OBLIGATION_AFTER5" hidden="1">"c5903"</definedName>
    <definedName name="IQ_HOME_PURCH_OBLIGATION_TOTAL" hidden="1">"c5904"</definedName>
    <definedName name="IQ_HOME_REV_CONSTRUCTION_SERVICES" hidden="1">"c5874"</definedName>
    <definedName name="IQ_HOME_REV_ELIMINATIONS_OTHER" hidden="1">"c5875"</definedName>
    <definedName name="IQ_HOME_REV_FINANCIAL_SERVICES" hidden="1">"c5873"</definedName>
    <definedName name="IQ_HOME_REV_HOUSING" hidden="1">"c5872"</definedName>
    <definedName name="IQ_HOME_REV_LAND_LOT" hidden="1">"c5870"</definedName>
    <definedName name="IQ_HOME_REV_OTHER_HOMEBUILDING" hidden="1">"c5871"</definedName>
    <definedName name="IQ_HOME_REV_TOTAL" hidden="1">"c5876"</definedName>
    <definedName name="IQ_HOME_SALES_NEW" hidden="1">"c6924"</definedName>
    <definedName name="IQ_HOME_SALES_NEW_APR" hidden="1">"c7584"</definedName>
    <definedName name="IQ_HOME_SALES_NEW_APR_FC" hidden="1">"c8464"</definedName>
    <definedName name="IQ_HOME_SALES_NEW_FC" hidden="1">"c7804"</definedName>
    <definedName name="IQ_HOME_SALES_NEW_POP" hidden="1">"c7144"</definedName>
    <definedName name="IQ_HOME_SALES_NEW_POP_FC" hidden="1">"c8024"</definedName>
    <definedName name="IQ_HOME_SALES_NEW_YOY" hidden="1">"c7364"</definedName>
    <definedName name="IQ_HOME_SALES_NEW_YOY_FC" hidden="1">"c8244"</definedName>
    <definedName name="IQ_HOME_TOTAL_INV" hidden="1">"c5869"</definedName>
    <definedName name="IQ_HOME_WARRANTY_RES_BEG" hidden="1">"c5893"</definedName>
    <definedName name="IQ_HOME_WARRANTY_RES_END" hidden="1">"c5897"</definedName>
    <definedName name="IQ_HOME_WARRANTY_RES_ISS" hidden="1">"c5894"</definedName>
    <definedName name="IQ_HOME_WARRANTY_RES_OTHER" hidden="1">"c5896"</definedName>
    <definedName name="IQ_HOME_WARRANTY_RES_PAY" hidden="1">"c5895"</definedName>
    <definedName name="IQ_HOMEOWNERS_WRITTEN" hidden="1">"c546"</definedName>
    <definedName name="IQ_HOURLY_COMP" hidden="1">"c6879"</definedName>
    <definedName name="IQ_HOURLY_COMP_APR" hidden="1">"c7539"</definedName>
    <definedName name="IQ_HOURLY_COMP_APR_FC" hidden="1">"c8419"</definedName>
    <definedName name="IQ_HOURLY_COMP_FC" hidden="1">"c7759"</definedName>
    <definedName name="IQ_HOURLY_COMP_POP" hidden="1">"c7099"</definedName>
    <definedName name="IQ_HOURLY_COMP_POP_FC" hidden="1">"c7979"</definedName>
    <definedName name="IQ_HOURLY_COMP_YOY" hidden="1">"c7319"</definedName>
    <definedName name="IQ_HOURLY_COMP_YOY_FC" hidden="1">"c8199"</definedName>
    <definedName name="IQ_HOUSING_COMPLETIONS" hidden="1">"c6881"</definedName>
    <definedName name="IQ_HOUSING_COMPLETIONS_APR" hidden="1">"c7541"</definedName>
    <definedName name="IQ_HOUSING_COMPLETIONS_APR_FC" hidden="1">"c8421"</definedName>
    <definedName name="IQ_HOUSING_COMPLETIONS_FC" hidden="1">"c7761"</definedName>
    <definedName name="IQ_HOUSING_COMPLETIONS_POP" hidden="1">"c7101"</definedName>
    <definedName name="IQ_HOUSING_COMPLETIONS_POP_FC" hidden="1">"c7981"</definedName>
    <definedName name="IQ_HOUSING_COMPLETIONS_SINGLE_FAM_APR_FC_UNUSED_UNUSED_UNUSED" hidden="1">"c8422"</definedName>
    <definedName name="IQ_HOUSING_COMPLETIONS_SINGLE_FAM_APR_UNUSED_UNUSED_UNUSED" hidden="1">"c7542"</definedName>
    <definedName name="IQ_HOUSING_COMPLETIONS_SINGLE_FAM_FC_UNUSED_UNUSED_UNUSED" hidden="1">"c7762"</definedName>
    <definedName name="IQ_HOUSING_COMPLETIONS_SINGLE_FAM_POP_FC_UNUSED_UNUSED_UNUSED" hidden="1">"c7982"</definedName>
    <definedName name="IQ_HOUSING_COMPLETIONS_SINGLE_FAM_POP_UNUSED_UNUSED_UNUSED" hidden="1">"c7102"</definedName>
    <definedName name="IQ_HOUSING_COMPLETIONS_SINGLE_FAM_UNUSED_UNUSED_UNUSED" hidden="1">"c6882"</definedName>
    <definedName name="IQ_HOUSING_COMPLETIONS_SINGLE_FAM_YOY_FC_UNUSED_UNUSED_UNUSED" hidden="1">"c8202"</definedName>
    <definedName name="IQ_HOUSING_COMPLETIONS_SINGLE_FAM_YOY_UNUSED_UNUSED_UNUSED" hidden="1">"c7322"</definedName>
    <definedName name="IQ_HOUSING_COMPLETIONS_YOY" hidden="1">"c7321"</definedName>
    <definedName name="IQ_HOUSING_COMPLETIONS_YOY_FC" hidden="1">"c8201"</definedName>
    <definedName name="IQ_HOUSING_PERMITS" hidden="1">"c6883"</definedName>
    <definedName name="IQ_HOUSING_PERMITS_APR" hidden="1">"c7543"</definedName>
    <definedName name="IQ_HOUSING_PERMITS_APR_FC" hidden="1">"c8423"</definedName>
    <definedName name="IQ_HOUSING_PERMITS_FC" hidden="1">"c7763"</definedName>
    <definedName name="IQ_HOUSING_PERMITS_POP" hidden="1">"c7103"</definedName>
    <definedName name="IQ_HOUSING_PERMITS_POP_FC" hidden="1">"c7983"</definedName>
    <definedName name="IQ_HOUSING_PERMITS_YOY" hidden="1">"c7323"</definedName>
    <definedName name="IQ_HOUSING_PERMITS_YOY_FC" hidden="1">"c8203"</definedName>
    <definedName name="IQ_HOUSING_STARTS" hidden="1">"c6884"</definedName>
    <definedName name="IQ_HOUSING_STARTS_APR" hidden="1">"c7544"</definedName>
    <definedName name="IQ_HOUSING_STARTS_APR_FC" hidden="1">"c8424"</definedName>
    <definedName name="IQ_HOUSING_STARTS_FC" hidden="1">"c7764"</definedName>
    <definedName name="IQ_HOUSING_STARTS_POP" hidden="1">"c7104"</definedName>
    <definedName name="IQ_HOUSING_STARTS_POP_FC" hidden="1">"c7984"</definedName>
    <definedName name="IQ_HOUSING_STARTS_SAAR" hidden="1">"c6885"</definedName>
    <definedName name="IQ_HOUSING_STARTS_SAAR_APR" hidden="1">"c7545"</definedName>
    <definedName name="IQ_HOUSING_STARTS_SAAR_APR_FC" hidden="1">"c8425"</definedName>
    <definedName name="IQ_HOUSING_STARTS_SAAR_FC" hidden="1">"c7765"</definedName>
    <definedName name="IQ_HOUSING_STARTS_SAAR_POP" hidden="1">"c7105"</definedName>
    <definedName name="IQ_HOUSING_STARTS_SAAR_POP_FC" hidden="1">"c7985"</definedName>
    <definedName name="IQ_HOUSING_STARTS_SAAR_YOY" hidden="1">"c7325"</definedName>
    <definedName name="IQ_HOUSING_STARTS_SAAR_YOY_FC" hidden="1">"c8205"</definedName>
    <definedName name="IQ_HOUSING_STARTS_YOY" hidden="1">"c7324"</definedName>
    <definedName name="IQ_HOUSING_STARTS_YOY_FC" hidden="1">"c8204"</definedName>
    <definedName name="IQ_HRS_WORKED_FULL_PT" hidden="1">"c6880"</definedName>
    <definedName name="IQ_HRS_WORKED_FULL_PT_APR" hidden="1">"c7540"</definedName>
    <definedName name="IQ_HRS_WORKED_FULL_PT_APR_FC" hidden="1">"c8420"</definedName>
    <definedName name="IQ_HRS_WORKED_FULL_PT_FC" hidden="1">"c7760"</definedName>
    <definedName name="IQ_HRS_WORKED_FULL_PT_POP" hidden="1">"c7100"</definedName>
    <definedName name="IQ_HRS_WORKED_FULL_PT_POP_FC" hidden="1">"c7980"</definedName>
    <definedName name="IQ_HRS_WORKED_FULL_PT_YOY" hidden="1">"c7320"</definedName>
    <definedName name="IQ_HRS_WORKED_FULL_PT_YOY_FC" hidden="1">"c8200"</definedName>
    <definedName name="IQ_IM_AVG_REV_PER_CLICK" hidden="1">"c9991"</definedName>
    <definedName name="IQ_IM_NUMBER_PAGE_VIEWS" hidden="1">"c9993"</definedName>
    <definedName name="IQ_IM_NUMBER_PAID_CLICKS" hidden="1">"c9995"</definedName>
    <definedName name="IQ_IM_NUMBER_PAID_CLICKS_GROWTH" hidden="1">"c9996"</definedName>
    <definedName name="IQ_IM_PAGE_VIEWS_GROWTH" hidden="1">"c9994"</definedName>
    <definedName name="IQ_IM_REV_PER_PAGE_VIEW_GROWTH" hidden="1">"c9992"</definedName>
    <definedName name="IQ_IM_TRAFFIC_ACQUISITION_CHANGE" hidden="1">"c9998"</definedName>
    <definedName name="IQ_IM_TRAFFIC_ACQUISITION_COST_TO_AD_REV_RATIO" hidden="1">"c10000"</definedName>
    <definedName name="IQ_IM_TRAFFIC_ACQUISITION_COST_TO_TOTAL_REV_RATIO" hidden="1">"c9999"</definedName>
    <definedName name="IQ_IM_TRAFFIC_ACQUISITION_COSTS" hidden="1">"c9997"</definedName>
    <definedName name="IQ_IMPAIR_OIL" hidden="1">"c547"</definedName>
    <definedName name="IQ_IMPAIRMENT_GW" hidden="1">"c548"</definedName>
    <definedName name="IQ_IMPORT_PRICE_INDEX" hidden="1">"c6886"</definedName>
    <definedName name="IQ_IMPORT_PRICE_INDEX_APR" hidden="1">"c7546"</definedName>
    <definedName name="IQ_IMPORT_PRICE_INDEX_APR_FC" hidden="1">"c8426"</definedName>
    <definedName name="IQ_IMPORT_PRICE_INDEX_FC" hidden="1">"c7766"</definedName>
    <definedName name="IQ_IMPORT_PRICE_INDEX_POP" hidden="1">"c7106"</definedName>
    <definedName name="IQ_IMPORT_PRICE_INDEX_POP_FC" hidden="1">"c7986"</definedName>
    <definedName name="IQ_IMPORT_PRICE_INDEX_YOY" hidden="1">"c7326"</definedName>
    <definedName name="IQ_IMPORT_PRICE_INDEX_YOY_FC" hidden="1">"c8206"</definedName>
    <definedName name="IQ_IMPORTS_GOODS" hidden="1">"c6887"</definedName>
    <definedName name="IQ_IMPORTS_GOODS_APR" hidden="1">"c7547"</definedName>
    <definedName name="IQ_IMPORTS_GOODS_APR_FC" hidden="1">"c8427"</definedName>
    <definedName name="IQ_IMPORTS_GOODS_FC" hidden="1">"c7767"</definedName>
    <definedName name="IQ_IMPORTS_GOODS_NONFACTOR_SERVICES" hidden="1">"c6888"</definedName>
    <definedName name="IQ_IMPORTS_GOODS_NONFACTOR_SERVICES_APR" hidden="1">"c7548"</definedName>
    <definedName name="IQ_IMPORTS_GOODS_NONFACTOR_SERVICES_APR_FC" hidden="1">"c8428"</definedName>
    <definedName name="IQ_IMPORTS_GOODS_NONFACTOR_SERVICES_FC" hidden="1">"c7768"</definedName>
    <definedName name="IQ_IMPORTS_GOODS_NONFACTOR_SERVICES_POP" hidden="1">"c7108"</definedName>
    <definedName name="IQ_IMPORTS_GOODS_NONFACTOR_SERVICES_POP_FC" hidden="1">"c7988"</definedName>
    <definedName name="IQ_IMPORTS_GOODS_NONFACTOR_SERVICES_YOY" hidden="1">"c7328"</definedName>
    <definedName name="IQ_IMPORTS_GOODS_NONFACTOR_SERVICES_YOY_FC" hidden="1">"c8208"</definedName>
    <definedName name="IQ_IMPORTS_GOODS_POP" hidden="1">"c7107"</definedName>
    <definedName name="IQ_IMPORTS_GOODS_POP_FC" hidden="1">"c7987"</definedName>
    <definedName name="IQ_IMPORTS_GOODS_REAL" hidden="1">"c11950"</definedName>
    <definedName name="IQ_IMPORTS_GOODS_REAL_APR" hidden="1">"c11953"</definedName>
    <definedName name="IQ_IMPORTS_GOODS_REAL_POP" hidden="1">"c11951"</definedName>
    <definedName name="IQ_IMPORTS_GOODS_REAL_SAAR_APR_FC_UNUSED_UNUSED_UNUSED" hidden="1">"c8523"</definedName>
    <definedName name="IQ_IMPORTS_GOODS_REAL_SAAR_APR_UNUSED_UNUSED_UNUSED" hidden="1">"c7643"</definedName>
    <definedName name="IQ_IMPORTS_GOODS_REAL_SAAR_FC_UNUSED_UNUSED_UNUSED" hidden="1">"c7863"</definedName>
    <definedName name="IQ_IMPORTS_GOODS_REAL_SAAR_POP_FC_UNUSED_UNUSED_UNUSED" hidden="1">"c8083"</definedName>
    <definedName name="IQ_IMPORTS_GOODS_REAL_SAAR_POP_UNUSED_UNUSED_UNUSED" hidden="1">"c7203"</definedName>
    <definedName name="IQ_IMPORTS_GOODS_REAL_SAAR_UNUSED_UNUSED_UNUSED" hidden="1">"c6983"</definedName>
    <definedName name="IQ_IMPORTS_GOODS_REAL_SAAR_YOY_FC_UNUSED_UNUSED_UNUSED" hidden="1">"c8303"</definedName>
    <definedName name="IQ_IMPORTS_GOODS_REAL_SAAR_YOY_UNUSED_UNUSED_UNUSED" hidden="1">"c7423"</definedName>
    <definedName name="IQ_IMPORTS_GOODS_REAL_YOY" hidden="1">"c11952"</definedName>
    <definedName name="IQ_IMPORTS_GOODS_SAAR" hidden="1">"c6891"</definedName>
    <definedName name="IQ_IMPORTS_GOODS_SAAR_APR" hidden="1">"c7551"</definedName>
    <definedName name="IQ_IMPORTS_GOODS_SAAR_APR_FC" hidden="1">"c8431"</definedName>
    <definedName name="IQ_IMPORTS_GOODS_SAAR_FC" hidden="1">"c7771"</definedName>
    <definedName name="IQ_IMPORTS_GOODS_SAAR_POP" hidden="1">"c7111"</definedName>
    <definedName name="IQ_IMPORTS_GOODS_SAAR_POP_FC" hidden="1">"c7991"</definedName>
    <definedName name="IQ_IMPORTS_GOODS_SAAR_USD_APR_FC" hidden="1">"c11849"</definedName>
    <definedName name="IQ_IMPORTS_GOODS_SAAR_USD_FC" hidden="1">"c11846"</definedName>
    <definedName name="IQ_IMPORTS_GOODS_SAAR_USD_POP_FC" hidden="1">"c11847"</definedName>
    <definedName name="IQ_IMPORTS_GOODS_SAAR_USD_YOY_FC" hidden="1">"c11848"</definedName>
    <definedName name="IQ_IMPORTS_GOODS_SAAR_YOY" hidden="1">"c7331"</definedName>
    <definedName name="IQ_IMPORTS_GOODS_SAAR_YOY_FC" hidden="1">"c8211"</definedName>
    <definedName name="IQ_IMPORTS_GOODS_SERVICES_APR_FC_UNUSED_UNUSED_UNUSED" hidden="1">"c8429"</definedName>
    <definedName name="IQ_IMPORTS_GOODS_SERVICES_APR_UNUSED_UNUSED_UNUSED" hidden="1">"c7549"</definedName>
    <definedName name="IQ_IMPORTS_GOODS_SERVICES_FC_UNUSED_UNUSED_UNUSED" hidden="1">"c7769"</definedName>
    <definedName name="IQ_IMPORTS_GOODS_SERVICES_POP_FC_UNUSED_UNUSED_UNUSED" hidden="1">"c7989"</definedName>
    <definedName name="IQ_IMPORTS_GOODS_SERVICES_POP_UNUSED_UNUSED_UNUSED" hidden="1">"c7109"</definedName>
    <definedName name="IQ_IMPORTS_GOODS_SERVICES_REAL" hidden="1">"c6985"</definedName>
    <definedName name="IQ_IMPORTS_GOODS_SERVICES_REAL_APR" hidden="1">"c7645"</definedName>
    <definedName name="IQ_IMPORTS_GOODS_SERVICES_REAL_APR_FC" hidden="1">"c8525"</definedName>
    <definedName name="IQ_IMPORTS_GOODS_SERVICES_REAL_FC" hidden="1">"c7865"</definedName>
    <definedName name="IQ_IMPORTS_GOODS_SERVICES_REAL_POP" hidden="1">"c7205"</definedName>
    <definedName name="IQ_IMPORTS_GOODS_SERVICES_REAL_POP_FC" hidden="1">"c8085"</definedName>
    <definedName name="IQ_IMPORTS_GOODS_SERVICES_REAL_SAAR" hidden="1">"c11958"</definedName>
    <definedName name="IQ_IMPORTS_GOODS_SERVICES_REAL_SAAR_APR" hidden="1">"c11961"</definedName>
    <definedName name="IQ_IMPORTS_GOODS_SERVICES_REAL_SAAR_APR_FC_UNUSED_UNUSED_UNUSED" hidden="1">"c8524"</definedName>
    <definedName name="IQ_IMPORTS_GOODS_SERVICES_REAL_SAAR_APR_UNUSED_UNUSED_UNUSED" hidden="1">"c7644"</definedName>
    <definedName name="IQ_IMPORTS_GOODS_SERVICES_REAL_SAAR_FC_UNUSED_UNUSED_UNUSED" hidden="1">"c7864"</definedName>
    <definedName name="IQ_IMPORTS_GOODS_SERVICES_REAL_SAAR_POP" hidden="1">"c11959"</definedName>
    <definedName name="IQ_IMPORTS_GOODS_SERVICES_REAL_SAAR_POP_FC_UNUSED_UNUSED_UNUSED" hidden="1">"c8084"</definedName>
    <definedName name="IQ_IMPORTS_GOODS_SERVICES_REAL_SAAR_POP_UNUSED_UNUSED_UNUSED" hidden="1">"c7204"</definedName>
    <definedName name="IQ_IMPORTS_GOODS_SERVICES_REAL_SAAR_UNUSED_UNUSED_UNUSED" hidden="1">"c6984"</definedName>
    <definedName name="IQ_IMPORTS_GOODS_SERVICES_REAL_SAAR_USD" hidden="1">"c11962"</definedName>
    <definedName name="IQ_IMPORTS_GOODS_SERVICES_REAL_SAAR_USD_APR" hidden="1">"c11965"</definedName>
    <definedName name="IQ_IMPORTS_GOODS_SERVICES_REAL_SAAR_USD_APR_FC" hidden="1">"c11969"</definedName>
    <definedName name="IQ_IMPORTS_GOODS_SERVICES_REAL_SAAR_USD_FC" hidden="1">"c11966"</definedName>
    <definedName name="IQ_IMPORTS_GOODS_SERVICES_REAL_SAAR_USD_POP" hidden="1">"c11963"</definedName>
    <definedName name="IQ_IMPORTS_GOODS_SERVICES_REAL_SAAR_USD_POP_FC" hidden="1">"c11967"</definedName>
    <definedName name="IQ_IMPORTS_GOODS_SERVICES_REAL_SAAR_USD_YOY" hidden="1">"c11964"</definedName>
    <definedName name="IQ_IMPORTS_GOODS_SERVICES_REAL_SAAR_USD_YOY_FC" hidden="1">"c11968"</definedName>
    <definedName name="IQ_IMPORTS_GOODS_SERVICES_REAL_SAAR_YOY" hidden="1">"c11960"</definedName>
    <definedName name="IQ_IMPORTS_GOODS_SERVICES_REAL_SAAR_YOY_FC_UNUSED_UNUSED_UNUSED" hidden="1">"c8304"</definedName>
    <definedName name="IQ_IMPORTS_GOODS_SERVICES_REAL_SAAR_YOY_UNUSED_UNUSED_UNUSED" hidden="1">"c7424"</definedName>
    <definedName name="IQ_IMPORTS_GOODS_SERVICES_REAL_USD" hidden="1">"c11954"</definedName>
    <definedName name="IQ_IMPORTS_GOODS_SERVICES_REAL_USD_APR" hidden="1">"c11957"</definedName>
    <definedName name="IQ_IMPORTS_GOODS_SERVICES_REAL_USD_POP" hidden="1">"c11955"</definedName>
    <definedName name="IQ_IMPORTS_GOODS_SERVICES_REAL_USD_YOY" hidden="1">"c11956"</definedName>
    <definedName name="IQ_IMPORTS_GOODS_SERVICES_REAL_YOY" hidden="1">"c7425"</definedName>
    <definedName name="IQ_IMPORTS_GOODS_SERVICES_REAL_YOY_FC" hidden="1">"c8305"</definedName>
    <definedName name="IQ_IMPORTS_GOODS_SERVICES_SAAR" hidden="1">"c6890"</definedName>
    <definedName name="IQ_IMPORTS_GOODS_SERVICES_SAAR_APR" hidden="1">"c7550"</definedName>
    <definedName name="IQ_IMPORTS_GOODS_SERVICES_SAAR_APR_FC" hidden="1">"c8430"</definedName>
    <definedName name="IQ_IMPORTS_GOODS_SERVICES_SAAR_FC" hidden="1">"c7770"</definedName>
    <definedName name="IQ_IMPORTS_GOODS_SERVICES_SAAR_POP" hidden="1">"c7110"</definedName>
    <definedName name="IQ_IMPORTS_GOODS_SERVICES_SAAR_POP_FC" hidden="1">"c7990"</definedName>
    <definedName name="IQ_IMPORTS_GOODS_SERVICES_SAAR_YOY" hidden="1">"c7330"</definedName>
    <definedName name="IQ_IMPORTS_GOODS_SERVICES_SAAR_YOY_FC" hidden="1">"c8210"</definedName>
    <definedName name="IQ_IMPORTS_GOODS_SERVICES_UNUSED_UNUSED_UNUSED" hidden="1">"c6889"</definedName>
    <definedName name="IQ_IMPORTS_GOODS_SERVICES_USD" hidden="1">"c11842"</definedName>
    <definedName name="IQ_IMPORTS_GOODS_SERVICES_USD_APR" hidden="1">"c11845"</definedName>
    <definedName name="IQ_IMPORTS_GOODS_SERVICES_USD_POP" hidden="1">"c11843"</definedName>
    <definedName name="IQ_IMPORTS_GOODS_SERVICES_USD_YOY" hidden="1">"c11844"</definedName>
    <definedName name="IQ_IMPORTS_GOODS_SERVICES_YOY_FC_UNUSED_UNUSED_UNUSED" hidden="1">"c8209"</definedName>
    <definedName name="IQ_IMPORTS_GOODS_SERVICES_YOY_UNUSED_UNUSED_UNUSED" hidden="1">"c7329"</definedName>
    <definedName name="IQ_IMPORTS_GOODS_USD_APR_FC" hidden="1">"c11841"</definedName>
    <definedName name="IQ_IMPORTS_GOODS_USD_FC" hidden="1">"c11838"</definedName>
    <definedName name="IQ_IMPORTS_GOODS_USD_POP_FC" hidden="1">"c11839"</definedName>
    <definedName name="IQ_IMPORTS_GOODS_USD_YOY_FC" hidden="1">"c11840"</definedName>
    <definedName name="IQ_IMPORTS_GOODS_YOY" hidden="1">"c7327"</definedName>
    <definedName name="IQ_IMPORTS_GOODS_YOY_FC" hidden="1">"c8207"</definedName>
    <definedName name="IQ_IMPORTS_NONFACTOR_SERVICES" hidden="1">"c6892"</definedName>
    <definedName name="IQ_IMPORTS_NONFACTOR_SERVICES_APR" hidden="1">"c7552"</definedName>
    <definedName name="IQ_IMPORTS_NONFACTOR_SERVICES_APR_FC" hidden="1">"c8432"</definedName>
    <definedName name="IQ_IMPORTS_NONFACTOR_SERVICES_FC" hidden="1">"c7772"</definedName>
    <definedName name="IQ_IMPORTS_NONFACTOR_SERVICES_POP" hidden="1">"c7112"</definedName>
    <definedName name="IQ_IMPORTS_NONFACTOR_SERVICES_POP_FC" hidden="1">"c7992"</definedName>
    <definedName name="IQ_IMPORTS_NONFACTOR_SERVICES_SAAR" hidden="1">"c6893"</definedName>
    <definedName name="IQ_IMPORTS_NONFACTOR_SERVICES_SAAR_APR" hidden="1">"c7553"</definedName>
    <definedName name="IQ_IMPORTS_NONFACTOR_SERVICES_SAAR_APR_FC" hidden="1">"c8433"</definedName>
    <definedName name="IQ_IMPORTS_NONFACTOR_SERVICES_SAAR_FC" hidden="1">"c7773"</definedName>
    <definedName name="IQ_IMPORTS_NONFACTOR_SERVICES_SAAR_POP" hidden="1">"c7113"</definedName>
    <definedName name="IQ_IMPORTS_NONFACTOR_SERVICES_SAAR_POP_FC" hidden="1">"c7993"</definedName>
    <definedName name="IQ_IMPORTS_NONFACTOR_SERVICES_SAAR_USD_APR_FC" hidden="1">"c11857"</definedName>
    <definedName name="IQ_IMPORTS_NONFACTOR_SERVICES_SAAR_USD_FC" hidden="1">"c11854"</definedName>
    <definedName name="IQ_IMPORTS_NONFACTOR_SERVICES_SAAR_USD_POP_FC" hidden="1">"c11855"</definedName>
    <definedName name="IQ_IMPORTS_NONFACTOR_SERVICES_SAAR_USD_YOY_FC" hidden="1">"c11856"</definedName>
    <definedName name="IQ_IMPORTS_NONFACTOR_SERVICES_SAAR_YOY" hidden="1">"c7333"</definedName>
    <definedName name="IQ_IMPORTS_NONFACTOR_SERVICES_SAAR_YOY_FC" hidden="1">"c8213"</definedName>
    <definedName name="IQ_IMPORTS_NONFACTOR_SERVICES_USD_APR_FC" hidden="1">"c11853"</definedName>
    <definedName name="IQ_IMPORTS_NONFACTOR_SERVICES_USD_FC" hidden="1">"c11850"</definedName>
    <definedName name="IQ_IMPORTS_NONFACTOR_SERVICES_USD_POP_FC" hidden="1">"c11851"</definedName>
    <definedName name="IQ_IMPORTS_NONFACTOR_SERVICES_USD_YOY_FC" hidden="1">"c11852"</definedName>
    <definedName name="IQ_IMPORTS_NONFACTOR_SERVICES_YOY" hidden="1">"c7332"</definedName>
    <definedName name="IQ_IMPORTS_NONFACTOR_SERVICES_YOY_FC" hidden="1">"c8212"</definedName>
    <definedName name="IQ_IMPORTS_SERVICES" hidden="1">"c11858"</definedName>
    <definedName name="IQ_IMPORTS_SERVICES_APR" hidden="1">"c11861"</definedName>
    <definedName name="IQ_IMPORTS_SERVICES_POP" hidden="1">"c11859"</definedName>
    <definedName name="IQ_IMPORTS_SERVICES_REAL" hidden="1">"c6986"</definedName>
    <definedName name="IQ_IMPORTS_SERVICES_REAL_APR" hidden="1">"c7646"</definedName>
    <definedName name="IQ_IMPORTS_SERVICES_REAL_APR_FC" hidden="1">"c8526"</definedName>
    <definedName name="IQ_IMPORTS_SERVICES_REAL_FC" hidden="1">"c7866"</definedName>
    <definedName name="IQ_IMPORTS_SERVICES_REAL_POP" hidden="1">"c7206"</definedName>
    <definedName name="IQ_IMPORTS_SERVICES_REAL_POP_FC" hidden="1">"c8086"</definedName>
    <definedName name="IQ_IMPORTS_SERVICES_REAL_YOY" hidden="1">"c7426"</definedName>
    <definedName name="IQ_IMPORTS_SERVICES_REAL_YOY_FC" hidden="1">"c8306"</definedName>
    <definedName name="IQ_IMPORTS_SERVICES_YOY" hidden="1">"c11860"</definedName>
    <definedName name="IQ_IMPUT_OPER_LEASE_DEPR" hidden="1">"c2987"</definedName>
    <definedName name="IQ_IMPUT_OPER_LEASE_INT_EXP" hidden="1">"c2986"</definedName>
    <definedName name="IQ_INC_AFTER_TAX" hidden="1">"c1598"</definedName>
    <definedName name="IQ_INC_AVAIL_EXCL" hidden="1">"c1395"</definedName>
    <definedName name="IQ_INC_AVAIL_INCL" hidden="1">"c1396"</definedName>
    <definedName name="IQ_INC_BEFORE_TAX" hidden="1">"c1375"</definedName>
    <definedName name="IQ_INC_EQUITY" hidden="1">"c549"</definedName>
    <definedName name="IQ_INC_EQUITY_BR" hidden="1">"c550"</definedName>
    <definedName name="IQ_INC_EQUITY_CF" hidden="1">"c551"</definedName>
    <definedName name="IQ_INC_EQUITY_FIN" hidden="1">"c552"</definedName>
    <definedName name="IQ_INC_EQUITY_INS" hidden="1">"c553"</definedName>
    <definedName name="IQ_INC_EQUITY_RE" hidden="1">"c6222"</definedName>
    <definedName name="IQ_INC_EQUITY_REC_BNK" hidden="1">"c554"</definedName>
    <definedName name="IQ_INC_EQUITY_REIT" hidden="1">"c555"</definedName>
    <definedName name="IQ_INC_EQUITY_REV_BNK" hidden="1">"c556"</definedName>
    <definedName name="IQ_INC_EQUITY_UTI" hidden="1">"c557"</definedName>
    <definedName name="IQ_INC_REAL_ESTATE_REC" hidden="1">"c558"</definedName>
    <definedName name="IQ_INC_REAL_ESTATE_REV" hidden="1">"c559"</definedName>
    <definedName name="IQ_INC_TAX" hidden="1">"c560"</definedName>
    <definedName name="IQ_INC_TAX_EXCL" hidden="1">"c1599"</definedName>
    <definedName name="IQ_INC_TAX_PAY_CURRENT" hidden="1">"c561"</definedName>
    <definedName name="IQ_INC_TRADE_ACT" hidden="1">"c562"</definedName>
    <definedName name="IQ_INCIDENTAL_CHANGES_BUSINESS_COMBINATIONS_FDIC" hidden="1">"c6502"</definedName>
    <definedName name="IQ_INCOME_BEFORE_EXTRA_FDIC" hidden="1">"c6585"</definedName>
    <definedName name="IQ_INCOME_EARNED_FDIC" hidden="1">"c6359"</definedName>
    <definedName name="IQ_INCOME_TAXES_FDIC" hidden="1">"c6582"</definedName>
    <definedName name="IQ_INDEX_LEADING_IND" hidden="1">"c6894"</definedName>
    <definedName name="IQ_INDEX_LEADING_IND_APR" hidden="1">"c7554"</definedName>
    <definedName name="IQ_INDEX_LEADING_IND_APR_FC" hidden="1">"c8434"</definedName>
    <definedName name="IQ_INDEX_LEADING_IND_FC" hidden="1">"c7774"</definedName>
    <definedName name="IQ_INDEX_LEADING_IND_POP" hidden="1">"c7114"</definedName>
    <definedName name="IQ_INDEX_LEADING_IND_POP_FC" hidden="1">"c7994"</definedName>
    <definedName name="IQ_INDEX_LEADING_IND_YOY" hidden="1">"c7334"</definedName>
    <definedName name="IQ_INDEX_LEADING_IND_YOY_FC" hidden="1">"c8214"</definedName>
    <definedName name="IQ_INDICATED_ATTRIB_ORE_RESOURCES_ALUM" hidden="1">"c9238"</definedName>
    <definedName name="IQ_INDICATED_ATTRIB_ORE_RESOURCES_COP" hidden="1">"c9182"</definedName>
    <definedName name="IQ_INDICATED_ATTRIB_ORE_RESOURCES_DIAM" hidden="1">"c9662"</definedName>
    <definedName name="IQ_INDICATED_ATTRIB_ORE_RESOURCES_GOLD" hidden="1">"c9023"</definedName>
    <definedName name="IQ_INDICATED_ATTRIB_ORE_RESOURCES_IRON" hidden="1">"c9397"</definedName>
    <definedName name="IQ_INDICATED_ATTRIB_ORE_RESOURCES_LEAD" hidden="1">"c9450"</definedName>
    <definedName name="IQ_INDICATED_ATTRIB_ORE_RESOURCES_MANG" hidden="1">"c9503"</definedName>
    <definedName name="IQ_INDICATED_ATTRIB_ORE_RESOURCES_MOLYB" hidden="1">"c9715"</definedName>
    <definedName name="IQ_INDICATED_ATTRIB_ORE_RESOURCES_NICK" hidden="1">"c9291"</definedName>
    <definedName name="IQ_INDICATED_ATTRIB_ORE_RESOURCES_PLAT" hidden="1">"c9129"</definedName>
    <definedName name="IQ_INDICATED_ATTRIB_ORE_RESOURCES_SILVER" hidden="1">"c9076"</definedName>
    <definedName name="IQ_INDICATED_ATTRIB_ORE_RESOURCES_TITAN" hidden="1">"c9556"</definedName>
    <definedName name="IQ_INDICATED_ATTRIB_ORE_RESOURCES_URAN" hidden="1">"c9609"</definedName>
    <definedName name="IQ_INDICATED_ATTRIB_ORE_RESOURCES_ZINC" hidden="1">"c9344"</definedName>
    <definedName name="IQ_INDICATED_ORE_RESOURCES_ALUM" hidden="1">"c9224"</definedName>
    <definedName name="IQ_INDICATED_ORE_RESOURCES_COP" hidden="1">"c9168"</definedName>
    <definedName name="IQ_INDICATED_ORE_RESOURCES_DIAM" hidden="1">"c9648"</definedName>
    <definedName name="IQ_INDICATED_ORE_RESOURCES_GOLD" hidden="1">"c9009"</definedName>
    <definedName name="IQ_INDICATED_ORE_RESOURCES_IRON" hidden="1">"c9383"</definedName>
    <definedName name="IQ_INDICATED_ORE_RESOURCES_LEAD" hidden="1">"c9436"</definedName>
    <definedName name="IQ_INDICATED_ORE_RESOURCES_MANG" hidden="1">"c9489"</definedName>
    <definedName name="IQ_INDICATED_ORE_RESOURCES_MOLYB" hidden="1">"c9701"</definedName>
    <definedName name="IQ_INDICATED_ORE_RESOURCES_NICK" hidden="1">"c9277"</definedName>
    <definedName name="IQ_INDICATED_ORE_RESOURCES_PLAT" hidden="1">"c9115"</definedName>
    <definedName name="IQ_INDICATED_ORE_RESOURCES_SILVER" hidden="1">"c9062"</definedName>
    <definedName name="IQ_INDICATED_ORE_RESOURCES_TITAN" hidden="1">"c9542"</definedName>
    <definedName name="IQ_INDICATED_ORE_RESOURCES_URAN" hidden="1">"c9595"</definedName>
    <definedName name="IQ_INDICATED_ORE_RESOURCES_ZINC" hidden="1">"c9330"</definedName>
    <definedName name="IQ_INDICATED_RECOV_ATTRIB_RESOURCES_ALUM" hidden="1">"c9243"</definedName>
    <definedName name="IQ_INDICATED_RECOV_ATTRIB_RESOURCES_COAL" hidden="1">"c9817"</definedName>
    <definedName name="IQ_INDICATED_RECOV_ATTRIB_RESOURCES_COP" hidden="1">"c9187"</definedName>
    <definedName name="IQ_INDICATED_RECOV_ATTRIB_RESOURCES_DIAM" hidden="1">"c9667"</definedName>
    <definedName name="IQ_INDICATED_RECOV_ATTRIB_RESOURCES_GOLD" hidden="1">"c9028"</definedName>
    <definedName name="IQ_INDICATED_RECOV_ATTRIB_RESOURCES_IRON" hidden="1">"c9402"</definedName>
    <definedName name="IQ_INDICATED_RECOV_ATTRIB_RESOURCES_LEAD" hidden="1">"c9455"</definedName>
    <definedName name="IQ_INDICATED_RECOV_ATTRIB_RESOURCES_MANG" hidden="1">"c9508"</definedName>
    <definedName name="IQ_INDICATED_RECOV_ATTRIB_RESOURCES_MET_COAL" hidden="1">"c9757"</definedName>
    <definedName name="IQ_INDICATED_RECOV_ATTRIB_RESOURCES_MOLYB" hidden="1">"c9720"</definedName>
    <definedName name="IQ_INDICATED_RECOV_ATTRIB_RESOURCES_NICK" hidden="1">"c9296"</definedName>
    <definedName name="IQ_INDICATED_RECOV_ATTRIB_RESOURCES_PLAT" hidden="1">"c9134"</definedName>
    <definedName name="IQ_INDICATED_RECOV_ATTRIB_RESOURCES_SILVER" hidden="1">"c9081"</definedName>
    <definedName name="IQ_INDICATED_RECOV_ATTRIB_RESOURCES_STEAM" hidden="1">"c9787"</definedName>
    <definedName name="IQ_INDICATED_RECOV_ATTRIB_RESOURCES_TITAN" hidden="1">"c9561"</definedName>
    <definedName name="IQ_INDICATED_RECOV_ATTRIB_RESOURCES_URAN" hidden="1">"c9614"</definedName>
    <definedName name="IQ_INDICATED_RECOV_ATTRIB_RESOURCES_ZINC" hidden="1">"c9349"</definedName>
    <definedName name="IQ_INDICATED_RECOV_RESOURCES_ALUM" hidden="1">"c9233"</definedName>
    <definedName name="IQ_INDICATED_RECOV_RESOURCES_COAL" hidden="1">"c9812"</definedName>
    <definedName name="IQ_INDICATED_RECOV_RESOURCES_COP" hidden="1">"c9177"</definedName>
    <definedName name="IQ_INDICATED_RECOV_RESOURCES_DIAM" hidden="1">"c9657"</definedName>
    <definedName name="IQ_INDICATED_RECOV_RESOURCES_GOLD" hidden="1">"c9018"</definedName>
    <definedName name="IQ_INDICATED_RECOV_RESOURCES_IRON" hidden="1">"c9392"</definedName>
    <definedName name="IQ_INDICATED_RECOV_RESOURCES_LEAD" hidden="1">"c9445"</definedName>
    <definedName name="IQ_INDICATED_RECOV_RESOURCES_MANG" hidden="1">"c9498"</definedName>
    <definedName name="IQ_INDICATED_RECOV_RESOURCES_MET_COAL" hidden="1">"c9752"</definedName>
    <definedName name="IQ_INDICATED_RECOV_RESOURCES_MOLYB" hidden="1">"c9710"</definedName>
    <definedName name="IQ_INDICATED_RECOV_RESOURCES_NICK" hidden="1">"c9286"</definedName>
    <definedName name="IQ_INDICATED_RECOV_RESOURCES_PLAT" hidden="1">"c9124"</definedName>
    <definedName name="IQ_INDICATED_RECOV_RESOURCES_SILVER" hidden="1">"c9071"</definedName>
    <definedName name="IQ_INDICATED_RECOV_RESOURCES_STEAM" hidden="1">"c9782"</definedName>
    <definedName name="IQ_INDICATED_RECOV_RESOURCES_TITAN" hidden="1">"c9551"</definedName>
    <definedName name="IQ_INDICATED_RECOV_RESOURCES_URAN" hidden="1">"c9604"</definedName>
    <definedName name="IQ_INDICATED_RECOV_RESOURCES_ZINC" hidden="1">"c9339"</definedName>
    <definedName name="IQ_INDICATED_RESOURCES_CALORIFIC_VALUE_COAL" hidden="1">"c9807"</definedName>
    <definedName name="IQ_INDICATED_RESOURCES_CALORIFIC_VALUE_MET_COAL" hidden="1">"c9747"</definedName>
    <definedName name="IQ_INDICATED_RESOURCES_CALORIFIC_VALUE_STEAM" hidden="1">"c9777"</definedName>
    <definedName name="IQ_INDICATED_RESOURCES_GRADE_ALUM" hidden="1">"c9225"</definedName>
    <definedName name="IQ_INDICATED_RESOURCES_GRADE_COP" hidden="1">"c9169"</definedName>
    <definedName name="IQ_INDICATED_RESOURCES_GRADE_DIAM" hidden="1">"c9649"</definedName>
    <definedName name="IQ_INDICATED_RESOURCES_GRADE_GOLD" hidden="1">"c9010"</definedName>
    <definedName name="IQ_INDICATED_RESOURCES_GRADE_IRON" hidden="1">"c9384"</definedName>
    <definedName name="IQ_INDICATED_RESOURCES_GRADE_LEAD" hidden="1">"c9437"</definedName>
    <definedName name="IQ_INDICATED_RESOURCES_GRADE_MANG" hidden="1">"c9490"</definedName>
    <definedName name="IQ_INDICATED_RESOURCES_GRADE_MOLYB" hidden="1">"c9702"</definedName>
    <definedName name="IQ_INDICATED_RESOURCES_GRADE_NICK" hidden="1">"c9278"</definedName>
    <definedName name="IQ_INDICATED_RESOURCES_GRADE_PLAT" hidden="1">"c9116"</definedName>
    <definedName name="IQ_INDICATED_RESOURCES_GRADE_SILVER" hidden="1">"c9063"</definedName>
    <definedName name="IQ_INDICATED_RESOURCES_GRADE_TITAN" hidden="1">"c9543"</definedName>
    <definedName name="IQ_INDICATED_RESOURCES_GRADE_URAN" hidden="1">"c9596"</definedName>
    <definedName name="IQ_INDICATED_RESOURCES_GRADE_ZINC" hidden="1">"c9331"</definedName>
    <definedName name="IQ_INDIVIDUALS_CHARGE_OFFS_FDIC" hidden="1">"c6599"</definedName>
    <definedName name="IQ_INDIVIDUALS_LOANS_FDIC" hidden="1">"c6318"</definedName>
    <definedName name="IQ_INDIVIDUALS_NET_CHARGE_OFFS_FDIC" hidden="1">"c6637"</definedName>
    <definedName name="IQ_INDIVIDUALS_OTHER_LOANS_FDIC" hidden="1">"c6321"</definedName>
    <definedName name="IQ_INDIVIDUALS_PARTNERSHIPS_CORP_DEPOSITS_FOREIGN_FDIC" hidden="1">"c6479"</definedName>
    <definedName name="IQ_INDIVIDUALS_PARTNERSHIPS_CORP_NONTRANSACTION_ACCOUNTS_FDIC" hidden="1">"c6545"</definedName>
    <definedName name="IQ_INDIVIDUALS_PARTNERSHIPS_CORP_TOTAL_DEPOSITS_FDIC" hidden="1">"c6471"</definedName>
    <definedName name="IQ_INDIVIDUALS_PARTNERSHIPS_CORP_TRANSACTION_ACCOUNTS_FDIC" hidden="1">"c6537"</definedName>
    <definedName name="IQ_INDIVIDUALS_RECOVERIES_FDIC" hidden="1">"c6618"</definedName>
    <definedName name="IQ_INDUSTRIAL_PROD" hidden="1">"c6895"</definedName>
    <definedName name="IQ_INDUSTRIAL_PROD_APR" hidden="1">"c7555"</definedName>
    <definedName name="IQ_INDUSTRIAL_PROD_APR_FC" hidden="1">"c8435"</definedName>
    <definedName name="IQ_INDUSTRIAL_PROD_FC" hidden="1">"c7775"</definedName>
    <definedName name="IQ_INDUSTRIAL_PROD_POP" hidden="1">"c7115"</definedName>
    <definedName name="IQ_INDUSTRIAL_PROD_POP_FC" hidden="1">"c7995"</definedName>
    <definedName name="IQ_INDUSTRIAL_PROD_YOY" hidden="1">"c7335"</definedName>
    <definedName name="IQ_INDUSTRIAL_PROD_YOY_FC" hidden="1">"c8215"</definedName>
    <definedName name="IQ_INDUSTRY" hidden="1">"c3601"</definedName>
    <definedName name="IQ_INDUSTRY_GROUP" hidden="1">"c3602"</definedName>
    <definedName name="IQ_INDUSTRY_SECTOR" hidden="1">"c3603"</definedName>
    <definedName name="IQ_INFERRED_ATTRIB_ORE_RESOURCES_ALUM" hidden="1">"c9240"</definedName>
    <definedName name="IQ_INFERRED_ATTRIB_ORE_RESOURCES_COP" hidden="1">"c9184"</definedName>
    <definedName name="IQ_INFERRED_ATTRIB_ORE_RESOURCES_DIAM" hidden="1">"c9664"</definedName>
    <definedName name="IQ_INFERRED_ATTRIB_ORE_RESOURCES_GOLD" hidden="1">"c9025"</definedName>
    <definedName name="IQ_INFERRED_ATTRIB_ORE_RESOURCES_IRON" hidden="1">"c9399"</definedName>
    <definedName name="IQ_INFERRED_ATTRIB_ORE_RESOURCES_LEAD" hidden="1">"c9452"</definedName>
    <definedName name="IQ_INFERRED_ATTRIB_ORE_RESOURCES_MANG" hidden="1">"c9505"</definedName>
    <definedName name="IQ_INFERRED_ATTRIB_ORE_RESOURCES_MOLYB" hidden="1">"c9717"</definedName>
    <definedName name="IQ_INFERRED_ATTRIB_ORE_RESOURCES_NICK" hidden="1">"c9293"</definedName>
    <definedName name="IQ_INFERRED_ATTRIB_ORE_RESOURCES_PLAT" hidden="1">"c9131"</definedName>
    <definedName name="IQ_INFERRED_ATTRIB_ORE_RESOURCES_SILVER" hidden="1">"c9078"</definedName>
    <definedName name="IQ_INFERRED_ATTRIB_ORE_RESOURCES_TITAN" hidden="1">"c9558"</definedName>
    <definedName name="IQ_INFERRED_ATTRIB_ORE_RESOURCES_URAN" hidden="1">"c9611"</definedName>
    <definedName name="IQ_INFERRED_ATTRIB_ORE_RESOURCES_ZINC" hidden="1">"c9346"</definedName>
    <definedName name="IQ_INFERRED_ORE_RESOURCES_ALUM" hidden="1">"c9228"</definedName>
    <definedName name="IQ_INFERRED_ORE_RESOURCES_COP" hidden="1">"c9172"</definedName>
    <definedName name="IQ_INFERRED_ORE_RESOURCES_DIAM" hidden="1">"c9652"</definedName>
    <definedName name="IQ_INFERRED_ORE_RESOURCES_GOLD" hidden="1">"c9013"</definedName>
    <definedName name="IQ_INFERRED_ORE_RESOURCES_IRON" hidden="1">"c9387"</definedName>
    <definedName name="IQ_INFERRED_ORE_RESOURCES_LEAD" hidden="1">"c9440"</definedName>
    <definedName name="IQ_INFERRED_ORE_RESOURCES_MANG" hidden="1">"c9493"</definedName>
    <definedName name="IQ_INFERRED_ORE_RESOURCES_MOLYB" hidden="1">"c9705"</definedName>
    <definedName name="IQ_INFERRED_ORE_RESOURCES_NICK" hidden="1">"c9281"</definedName>
    <definedName name="IQ_INFERRED_ORE_RESOURCES_PLAT" hidden="1">"c9119"</definedName>
    <definedName name="IQ_INFERRED_ORE_RESOURCES_SILVER" hidden="1">"c9066"</definedName>
    <definedName name="IQ_INFERRED_ORE_RESOURCES_TITAN" hidden="1">"c9546"</definedName>
    <definedName name="IQ_INFERRED_ORE_RESOURCES_URAN" hidden="1">"c9599"</definedName>
    <definedName name="IQ_INFERRED_ORE_RESOURCES_ZINC" hidden="1">"c9334"</definedName>
    <definedName name="IQ_INFERRED_RECOV_ATTRIB_RESOURCES_ALUM" hidden="1">"c9245"</definedName>
    <definedName name="IQ_INFERRED_RECOV_ATTRIB_RESOURCES_COAL" hidden="1">"c9819"</definedName>
    <definedName name="IQ_INFERRED_RECOV_ATTRIB_RESOURCES_COP" hidden="1">"c9189"</definedName>
    <definedName name="IQ_INFERRED_RECOV_ATTRIB_RESOURCES_DIAM" hidden="1">"c9669"</definedName>
    <definedName name="IQ_INFERRED_RECOV_ATTRIB_RESOURCES_GOLD" hidden="1">"c9030"</definedName>
    <definedName name="IQ_INFERRED_RECOV_ATTRIB_RESOURCES_IRON" hidden="1">"c9404"</definedName>
    <definedName name="IQ_INFERRED_RECOV_ATTRIB_RESOURCES_LEAD" hidden="1">"c9457"</definedName>
    <definedName name="IQ_INFERRED_RECOV_ATTRIB_RESOURCES_MANG" hidden="1">"c9510"</definedName>
    <definedName name="IQ_INFERRED_RECOV_ATTRIB_RESOURCES_MET_COAL" hidden="1">"c9759"</definedName>
    <definedName name="IQ_INFERRED_RECOV_ATTRIB_RESOURCES_MOLYB" hidden="1">"c9722"</definedName>
    <definedName name="IQ_INFERRED_RECOV_ATTRIB_RESOURCES_NICK" hidden="1">"c9298"</definedName>
    <definedName name="IQ_INFERRED_RECOV_ATTRIB_RESOURCES_PLAT" hidden="1">"c9136"</definedName>
    <definedName name="IQ_INFERRED_RECOV_ATTRIB_RESOURCES_SILVER" hidden="1">"c9083"</definedName>
    <definedName name="IQ_INFERRED_RECOV_ATTRIB_RESOURCES_STEAM" hidden="1">"c9789"</definedName>
    <definedName name="IQ_INFERRED_RECOV_ATTRIB_RESOURCES_TITAN" hidden="1">"c9563"</definedName>
    <definedName name="IQ_INFERRED_RECOV_ATTRIB_RESOURCES_URAN" hidden="1">"c9616"</definedName>
    <definedName name="IQ_INFERRED_RECOV_ATTRIB_RESOURCES_ZINC" hidden="1">"c9351"</definedName>
    <definedName name="IQ_INFERRED_RECOV_RESOURCES_ALUM" hidden="1">"c9235"</definedName>
    <definedName name="IQ_INFERRED_RECOV_RESOURCES_COAL" hidden="1">"c9814"</definedName>
    <definedName name="IQ_INFERRED_RECOV_RESOURCES_COP" hidden="1">"c9179"</definedName>
    <definedName name="IQ_INFERRED_RECOV_RESOURCES_DIAM" hidden="1">"c9659"</definedName>
    <definedName name="IQ_INFERRED_RECOV_RESOURCES_GOLD" hidden="1">"c9020"</definedName>
    <definedName name="IQ_INFERRED_RECOV_RESOURCES_IRON" hidden="1">"c9394"</definedName>
    <definedName name="IQ_INFERRED_RECOV_RESOURCES_LEAD" hidden="1">"c9447"</definedName>
    <definedName name="IQ_INFERRED_RECOV_RESOURCES_MANG" hidden="1">"c9500"</definedName>
    <definedName name="IQ_INFERRED_RECOV_RESOURCES_MET_COAL" hidden="1">"c9754"</definedName>
    <definedName name="IQ_INFERRED_RECOV_RESOURCES_MOLYB" hidden="1">"c9712"</definedName>
    <definedName name="IQ_INFERRED_RECOV_RESOURCES_NICK" hidden="1">"c9288"</definedName>
    <definedName name="IQ_INFERRED_RECOV_RESOURCES_PLAT" hidden="1">"c9126"</definedName>
    <definedName name="IQ_INFERRED_RECOV_RESOURCES_SILVER" hidden="1">"c9073"</definedName>
    <definedName name="IQ_INFERRED_RECOV_RESOURCES_STEAM" hidden="1">"c9784"</definedName>
    <definedName name="IQ_INFERRED_RECOV_RESOURCES_TITAN" hidden="1">"c9553"</definedName>
    <definedName name="IQ_INFERRED_RECOV_RESOURCES_URAN" hidden="1">"c9606"</definedName>
    <definedName name="IQ_INFERRED_RECOV_RESOURCES_ZINC" hidden="1">"c9341"</definedName>
    <definedName name="IQ_INFERRED_RESOURCES_CALORIFIC_VALUE_COAL" hidden="1">"c9809"</definedName>
    <definedName name="IQ_INFERRED_RESOURCES_CALORIFIC_VALUE_MET_COAL" hidden="1">"c9749"</definedName>
    <definedName name="IQ_INFERRED_RESOURCES_CALORIFIC_VALUE_STEAM" hidden="1">"c9779"</definedName>
    <definedName name="IQ_INFERRED_RESOURCES_GRADE_ALUM" hidden="1">"c9229"</definedName>
    <definedName name="IQ_INFERRED_RESOURCES_GRADE_COP" hidden="1">"c9173"</definedName>
    <definedName name="IQ_INFERRED_RESOURCES_GRADE_DIAM" hidden="1">"c9653"</definedName>
    <definedName name="IQ_INFERRED_RESOURCES_GRADE_GOLD" hidden="1">"c9014"</definedName>
    <definedName name="IQ_INFERRED_RESOURCES_GRADE_IRON" hidden="1">"c9388"</definedName>
    <definedName name="IQ_INFERRED_RESOURCES_GRADE_LEAD" hidden="1">"c9441"</definedName>
    <definedName name="IQ_INFERRED_RESOURCES_GRADE_MANG" hidden="1">"c9494"</definedName>
    <definedName name="IQ_INFERRED_RESOURCES_GRADE_MOLYB" hidden="1">"c9706"</definedName>
    <definedName name="IQ_INFERRED_RESOURCES_GRADE_NICK" hidden="1">"c9282"</definedName>
    <definedName name="IQ_INFERRED_RESOURCES_GRADE_PLAT" hidden="1">"c9120"</definedName>
    <definedName name="IQ_INFERRED_RESOURCES_GRADE_SILVER" hidden="1">"c9067"</definedName>
    <definedName name="IQ_INFERRED_RESOURCES_GRADE_TITAN" hidden="1">"c9547"</definedName>
    <definedName name="IQ_INFERRED_RESOURCES_GRADE_URAN" hidden="1">"c9600"</definedName>
    <definedName name="IQ_INFERRED_RESOURCES_GRADE_ZINC" hidden="1">"c9335"</definedName>
    <definedName name="IQ_INFLATION_RATE" hidden="1">"c6899"</definedName>
    <definedName name="IQ_INFLATION_RATE_CORE" hidden="1">"c11783"</definedName>
    <definedName name="IQ_INFLATION_RATE_CORE_POP" hidden="1">"c11784"</definedName>
    <definedName name="IQ_INFLATION_RATE_CORE_YOY" hidden="1">"c11785"</definedName>
    <definedName name="IQ_INFLATION_RATE_FC" hidden="1">"c7779"</definedName>
    <definedName name="IQ_INFLATION_RATE_POP" hidden="1">"c7119"</definedName>
    <definedName name="IQ_INFLATION_RATE_POP_FC" hidden="1">"c7999"</definedName>
    <definedName name="IQ_INFLATION_RATE_YOY" hidden="1">"c7339"</definedName>
    <definedName name="IQ_INFLATION_RATE_YOY_FC" hidden="1">"c8219"</definedName>
    <definedName name="IQ_INITIAL_CLAIMS" hidden="1">"c6900"</definedName>
    <definedName name="IQ_INITIAL_CLAIMS_APR" hidden="1">"c7560"</definedName>
    <definedName name="IQ_INITIAL_CLAIMS_APR_FC" hidden="1">"c8440"</definedName>
    <definedName name="IQ_INITIAL_CLAIMS_FC" hidden="1">"c7780"</definedName>
    <definedName name="IQ_INITIAL_CLAIMS_POP" hidden="1">"c7120"</definedName>
    <definedName name="IQ_INITIAL_CLAIMS_POP_FC" hidden="1">"c8000"</definedName>
    <definedName name="IQ_INS_ANNUITY_LIAB" hidden="1">"c563"</definedName>
    <definedName name="IQ_INS_ANNUITY_REV" hidden="1">"c2788"</definedName>
    <definedName name="IQ_INS_DIV_EXP" hidden="1">"c564"</definedName>
    <definedName name="IQ_INS_DIV_REV" hidden="1">"c565"</definedName>
    <definedName name="IQ_INS_IN_FORCE" hidden="1">"c566"</definedName>
    <definedName name="IQ_INS_LIAB" hidden="1">"c567"</definedName>
    <definedName name="IQ_INS_POLICY_EXP" hidden="1">"c568"</definedName>
    <definedName name="IQ_INS_REV" hidden="1">"c569"</definedName>
    <definedName name="IQ_INS_SETTLE" hidden="1">"c570"</definedName>
    <definedName name="IQ_INS_SETTLE_BNK" hidden="1">"c571"</definedName>
    <definedName name="IQ_INS_SETTLE_BR" hidden="1">"c572"</definedName>
    <definedName name="IQ_INS_SETTLE_FIN" hidden="1">"c573"</definedName>
    <definedName name="IQ_INS_SETTLE_INS" hidden="1">"c574"</definedName>
    <definedName name="IQ_INS_SETTLE_RE" hidden="1">"c6223"</definedName>
    <definedName name="IQ_INS_SETTLE_REIT" hidden="1">"c575"</definedName>
    <definedName name="IQ_INS_SETTLE_UTI" hidden="1">"c576"</definedName>
    <definedName name="IQ_INSIDER_3MTH_BOUGHT_PCT" hidden="1">"c1534"</definedName>
    <definedName name="IQ_INSIDER_3MTH_NET_PCT" hidden="1">"c1535"</definedName>
    <definedName name="IQ_INSIDER_3MTH_SOLD_PCT" hidden="1">"c1533"</definedName>
    <definedName name="IQ_INSIDER_6MTH_BOUGHT_PCT" hidden="1">"c1537"</definedName>
    <definedName name="IQ_INSIDER_6MTH_NET_PCT" hidden="1">"c1538"</definedName>
    <definedName name="IQ_INSIDER_6MTH_SOLD_PCT" hidden="1">"c1536"</definedName>
    <definedName name="IQ_INSIDER_LOANS_FDIC" hidden="1">"c6365"</definedName>
    <definedName name="IQ_INSIDER_OVER_TOTAL" hidden="1">"c1581"</definedName>
    <definedName name="IQ_INSIDER_OWNER" hidden="1">"c577"</definedName>
    <definedName name="IQ_INSIDER_PERCENT" hidden="1">"c578"</definedName>
    <definedName name="IQ_INSIDER_SHARES" hidden="1">"c579"</definedName>
    <definedName name="IQ_INST_DEPOSITS" hidden="1">"c89"</definedName>
    <definedName name="IQ_INSTITUTIONAL_OVER_TOTAL" hidden="1">"c1580"</definedName>
    <definedName name="IQ_INSTITUTIONAL_OWNER" hidden="1">"c580"</definedName>
    <definedName name="IQ_INSTITUTIONAL_PERCENT" hidden="1">"c581"</definedName>
    <definedName name="IQ_INSTITUTIONAL_SHARES" hidden="1">"c582"</definedName>
    <definedName name="IQ_INSTITUTIONS_EARNINGS_GAINS_FDIC" hidden="1">"c6723"</definedName>
    <definedName name="IQ_INSUR_RECEIV" hidden="1">"c1600"</definedName>
    <definedName name="IQ_INSURANCE_COMMISSION_FEES_FDIC" hidden="1">"c6670"</definedName>
    <definedName name="IQ_INSURANCE_UNDERWRITING_INCOME_FDIC" hidden="1">"c6671"</definedName>
    <definedName name="IQ_INT_BEARING_DEPOSITS" hidden="1">"c1166"</definedName>
    <definedName name="IQ_INT_BORROW" hidden="1">"c583"</definedName>
    <definedName name="IQ_INT_DEMAND_NOTES_FDIC" hidden="1">"c6567"</definedName>
    <definedName name="IQ_INT_DEPOSITS" hidden="1">"c584"</definedName>
    <definedName name="IQ_INT_DIV_INC" hidden="1">"c585"</definedName>
    <definedName name="IQ_INT_DOMESTIC_DEPOSITS_FDIC" hidden="1">"c6564"</definedName>
    <definedName name="IQ_INT_EXP_BR" hidden="1">"c586"</definedName>
    <definedName name="IQ_INT_EXP_COVERAGE" hidden="1">"c587"</definedName>
    <definedName name="IQ_INT_EXP_FIN" hidden="1">"c588"</definedName>
    <definedName name="IQ_INT_EXP_INCL_CAP" hidden="1">"c2988"</definedName>
    <definedName name="IQ_INT_EXP_INS" hidden="1">"c589"</definedName>
    <definedName name="IQ_INT_EXP_LTD" hidden="1">"c2086"</definedName>
    <definedName name="IQ_INT_EXP_RE" hidden="1">"c6224"</definedName>
    <definedName name="IQ_INT_EXP_REIT" hidden="1">"c590"</definedName>
    <definedName name="IQ_INT_EXP_TOTAL" hidden="1">"c591"</definedName>
    <definedName name="IQ_INT_EXP_TOTAL_BNK_SUBTOTAL_AP" hidden="1">"c8977"</definedName>
    <definedName name="IQ_INT_EXP_TOTAL_FDIC" hidden="1">"c6569"</definedName>
    <definedName name="IQ_INT_EXP_UTI" hidden="1">"c592"</definedName>
    <definedName name="IQ_INT_FED_FUNDS_FDIC" hidden="1">"c6566"</definedName>
    <definedName name="IQ_INT_FOREIGN_DEPOSITS_FDIC" hidden="1">"c6565"</definedName>
    <definedName name="IQ_INT_INC_BR" hidden="1">"c593"</definedName>
    <definedName name="IQ_INT_INC_DEPOSITORY_INST_FDIC" hidden="1">"c6558"</definedName>
    <definedName name="IQ_INT_INC_DOM_LOANS_FDIC" hidden="1">"c6555"</definedName>
    <definedName name="IQ_INT_INC_FED_FUNDS_FDIC" hidden="1">"c6561"</definedName>
    <definedName name="IQ_INT_INC_FIN" hidden="1">"c594"</definedName>
    <definedName name="IQ_INT_INC_FOREIGN_LOANS_FDIC" hidden="1">"c6556"</definedName>
    <definedName name="IQ_INT_INC_INVEST" hidden="1">"c595"</definedName>
    <definedName name="IQ_INT_INC_LEASE_RECEIVABLES_FDIC" hidden="1">"c6557"</definedName>
    <definedName name="IQ_INT_INC_LOANS" hidden="1">"c596"</definedName>
    <definedName name="IQ_INT_INC_OTHER_FDIC" hidden="1">"c6562"</definedName>
    <definedName name="IQ_INT_INC_RE" hidden="1">"c6225"</definedName>
    <definedName name="IQ_INT_INC_REIT" hidden="1">"c597"</definedName>
    <definedName name="IQ_INT_INC_SECURITIES_FDIC" hidden="1">"c6559"</definedName>
    <definedName name="IQ_INT_INC_TOTAL" hidden="1">"c598"</definedName>
    <definedName name="IQ_INT_INC_TOTAL_BNK_SUBTOTAL_AP" hidden="1">"c8976"</definedName>
    <definedName name="IQ_INT_INC_TOTAL_FDIC" hidden="1">"c6563"</definedName>
    <definedName name="IQ_INT_INC_TRADING_ACCOUNTS_FDIC" hidden="1">"c6560"</definedName>
    <definedName name="IQ_INT_INC_UTI" hidden="1">"c599"</definedName>
    <definedName name="IQ_INT_INV_INC" hidden="1">"c600"</definedName>
    <definedName name="IQ_INT_INV_INC_RE" hidden="1">"c6226"</definedName>
    <definedName name="IQ_INT_INV_INC_REIT" hidden="1">"c601"</definedName>
    <definedName name="IQ_INT_INV_INC_UTI" hidden="1">"c602"</definedName>
    <definedName name="IQ_INT_ON_BORROWING_COVERAGE" hidden="1">"c603"</definedName>
    <definedName name="IQ_INT_RATE_SPREAD" hidden="1">"c604"</definedName>
    <definedName name="IQ_INT_SUB_NOTES_FDIC" hidden="1">"c6568"</definedName>
    <definedName name="IQ_INTANGIBLES_NET" hidden="1">"c1407"</definedName>
    <definedName name="IQ_INTEREST_BEARING_BALANCES_FDIC" hidden="1">"c6371"</definedName>
    <definedName name="IQ_INTEREST_BEARING_DEPOSITS_DOMESTIC_FDIC" hidden="1">"c6478"</definedName>
    <definedName name="IQ_INTEREST_BEARING_DEPOSITS_FDIC" hidden="1">"c6373"</definedName>
    <definedName name="IQ_INTEREST_BEARING_DEPOSITS_FOREIGN_FDIC" hidden="1">"c6485"</definedName>
    <definedName name="IQ_INTEREST_CASH_DEPOSITS" hidden="1">"c2255"</definedName>
    <definedName name="IQ_INTEREST_EXP" hidden="1">"c618"</definedName>
    <definedName name="IQ_INTEREST_EXP_NET" hidden="1">"c1450"</definedName>
    <definedName name="IQ_INTEREST_EXP_NON" hidden="1">"c1383"</definedName>
    <definedName name="IQ_INTEREST_EXP_SUPPL" hidden="1">"c1460"</definedName>
    <definedName name="IQ_INTEREST_INC" hidden="1">"c1393"</definedName>
    <definedName name="IQ_INTEREST_INC_10K" hidden="1">"IQ_INTEREST_INC_10K"</definedName>
    <definedName name="IQ_INTEREST_INC_10Q" hidden="1">"IQ_INTEREST_INC_10Q"</definedName>
    <definedName name="IQ_INTEREST_INC_10Q1" hidden="1">"IQ_INTEREST_INC_10Q1"</definedName>
    <definedName name="IQ_INTEREST_INC_NON" hidden="1">"c1384"</definedName>
    <definedName name="IQ_INTEREST_INVEST_INC" hidden="1">"c619"</definedName>
    <definedName name="IQ_INTEREST_RATE_CONTRACTS_FDIC" hidden="1">"c6512"</definedName>
    <definedName name="IQ_INTEREST_RATE_EXPOSURES_FDIC" hidden="1">"c6662"</definedName>
    <definedName name="IQ_INV_10YR_ANN_CAGR" hidden="1">"c6164"</definedName>
    <definedName name="IQ_INV_10YR_ANN_GROWTH" hidden="1">"c1930"</definedName>
    <definedName name="IQ_INV_1YR_ANN_GROWTH" hidden="1">"c1925"</definedName>
    <definedName name="IQ_INV_2YR_ANN_CAGR" hidden="1">"c6160"</definedName>
    <definedName name="IQ_INV_2YR_ANN_GROWTH" hidden="1">"c1926"</definedName>
    <definedName name="IQ_INV_3YR_ANN_CAGR" hidden="1">"c6161"</definedName>
    <definedName name="IQ_INV_3YR_ANN_GROWTH" hidden="1">"c1927"</definedName>
    <definedName name="IQ_INV_5YR_ANN_CAGR" hidden="1">"c6162"</definedName>
    <definedName name="IQ_INV_5YR_ANN_GROWTH" hidden="1">"c1928"</definedName>
    <definedName name="IQ_INV_7YR_ANN_CAGR" hidden="1">"c6163"</definedName>
    <definedName name="IQ_INV_7YR_ANN_GROWTH" hidden="1">"c1929"</definedName>
    <definedName name="IQ_INV_BANKING_FEE" hidden="1">"c620"</definedName>
    <definedName name="IQ_INV_METHOD" hidden="1">"c621"</definedName>
    <definedName name="IQ_INVENTORIES" hidden="1">"c6901"</definedName>
    <definedName name="IQ_INVENTORIES_APR" hidden="1">"c7561"</definedName>
    <definedName name="IQ_INVENTORIES_APR_FC" hidden="1">"c8441"</definedName>
    <definedName name="IQ_INVENTORIES_FC" hidden="1">"c7781"</definedName>
    <definedName name="IQ_INVENTORIES_POP" hidden="1">"c7121"</definedName>
    <definedName name="IQ_INVENTORIES_POP_FC" hidden="1">"c8001"</definedName>
    <definedName name="IQ_INVENTORIES_YOY" hidden="1">"c7341"</definedName>
    <definedName name="IQ_INVENTORIES_YOY_FC" hidden="1">"c8221"</definedName>
    <definedName name="IQ_INVENTORY" hidden="1">"c622"</definedName>
    <definedName name="IQ_INVENTORY_TURNS" hidden="1">"c623"</definedName>
    <definedName name="IQ_INVENTORY_UTI" hidden="1">"c624"</definedName>
    <definedName name="IQ_INVEST_DEBT" hidden="1">"c625"</definedName>
    <definedName name="IQ_INVEST_EQUITY_PREF" hidden="1">"c626"</definedName>
    <definedName name="IQ_INVEST_FHLB" hidden="1">"c627"</definedName>
    <definedName name="IQ_INVEST_GOV_SECURITY" hidden="1">"c5510"</definedName>
    <definedName name="IQ_INVEST_LOANS_CF" hidden="1">"c628"</definedName>
    <definedName name="IQ_INVEST_LOANS_CF_BNK" hidden="1">"c629"</definedName>
    <definedName name="IQ_INVEST_LOANS_CF_BR" hidden="1">"c630"</definedName>
    <definedName name="IQ_INVEST_LOANS_CF_FIN" hidden="1">"c631"</definedName>
    <definedName name="IQ_INVEST_LOANS_CF_INS" hidden="1">"c632"</definedName>
    <definedName name="IQ_INVEST_LOANS_CF_RE" hidden="1">"c6227"</definedName>
    <definedName name="IQ_INVEST_LOANS_CF_REIT" hidden="1">"c633"</definedName>
    <definedName name="IQ_INVEST_LOANS_CF_UTI" hidden="1">"c634"</definedName>
    <definedName name="IQ_INVEST_MUNI_SECURITY" hidden="1">"c5512"</definedName>
    <definedName name="IQ_INVEST_REAL_ESTATE" hidden="1">"c635"</definedName>
    <definedName name="IQ_INVEST_SECURITY" hidden="1">"c636"</definedName>
    <definedName name="IQ_INVEST_SECURITY_CF" hidden="1">"c637"</definedName>
    <definedName name="IQ_INVEST_SECURITY_CF_BNK" hidden="1">"c638"</definedName>
    <definedName name="IQ_INVEST_SECURITY_CF_BR" hidden="1">"c639"</definedName>
    <definedName name="IQ_INVEST_SECURITY_CF_FIN" hidden="1">"c640"</definedName>
    <definedName name="IQ_INVEST_SECURITY_CF_INS" hidden="1">"c641"</definedName>
    <definedName name="IQ_INVEST_SECURITY_CF_RE" hidden="1">"c6228"</definedName>
    <definedName name="IQ_INVEST_SECURITY_CF_REIT" hidden="1">"c642"</definedName>
    <definedName name="IQ_INVEST_SECURITY_CF_UTI" hidden="1">"c643"</definedName>
    <definedName name="IQ_INVEST_SECURITY_SUPPL" hidden="1">"c5511"</definedName>
    <definedName name="IQ_INVESTMENT_BANKING_OTHER_FEES_FDIC" hidden="1">"c6666"</definedName>
    <definedName name="IQ_IPRD" hidden="1">"c644"</definedName>
    <definedName name="IQ_IRA_KEOGH_ACCOUNTS_FDIC" hidden="1">"c6496"</definedName>
    <definedName name="IQ_ISM_INDEX" hidden="1">"c6902"</definedName>
    <definedName name="IQ_ISM_INDEX_APR" hidden="1">"c7562"</definedName>
    <definedName name="IQ_ISM_INDEX_APR_FC" hidden="1">"c8442"</definedName>
    <definedName name="IQ_ISM_INDEX_FC" hidden="1">"c7782"</definedName>
    <definedName name="IQ_ISM_INDEX_POP" hidden="1">"c7122"</definedName>
    <definedName name="IQ_ISM_INDEX_POP_FC" hidden="1">"c8002"</definedName>
    <definedName name="IQ_ISM_INDEX_YOY" hidden="1">"c7342"</definedName>
    <definedName name="IQ_ISM_INDEX_YOY_FC" hidden="1">"c8222"</definedName>
    <definedName name="IQ_ISM_SERVICES_APR_FC_UNUSED_UNUSED_UNUSED" hidden="1">"c8443"</definedName>
    <definedName name="IQ_ISM_SERVICES_APR_UNUSED_UNUSED_UNUSED" hidden="1">"c7563"</definedName>
    <definedName name="IQ_ISM_SERVICES_FC_UNUSED_UNUSED_UNUSED" hidden="1">"c7783"</definedName>
    <definedName name="IQ_ISM_SERVICES_INDEX" hidden="1">"c11862"</definedName>
    <definedName name="IQ_ISM_SERVICES_INDEX_APR" hidden="1">"c11865"</definedName>
    <definedName name="IQ_ISM_SERVICES_INDEX_POP" hidden="1">"c11863"</definedName>
    <definedName name="IQ_ISM_SERVICES_INDEX_YOY" hidden="1">"c11864"</definedName>
    <definedName name="IQ_ISM_SERVICES_POP_FC_UNUSED_UNUSED_UNUSED" hidden="1">"c8003"</definedName>
    <definedName name="IQ_ISM_SERVICES_POP_UNUSED_UNUSED_UNUSED" hidden="1">"c7123"</definedName>
    <definedName name="IQ_ISM_SERVICES_UNUSED_UNUSED_UNUSED" hidden="1">"c6903"</definedName>
    <definedName name="IQ_ISM_SERVICES_YOY_FC_UNUSED_UNUSED_UNUSED" hidden="1">"c8223"</definedName>
    <definedName name="IQ_ISM_SERVICES_YOY_UNUSED_UNUSED_UNUSED" hidden="1">"c7343"</definedName>
    <definedName name="IQ_ISS_DEBT_NET" hidden="1">"c1391"</definedName>
    <definedName name="IQ_ISS_STOCK_NET" hidden="1">"c1601"</definedName>
    <definedName name="IQ_ISSUE_CURRENCY" hidden="1">"c2156"</definedName>
    <definedName name="IQ_ISSUE_NAME" hidden="1">"c2142"</definedName>
    <definedName name="IQ_ISSUED_GUARANTEED_US_FDIC" hidden="1">"c6404"</definedName>
    <definedName name="IQ_ISSUER" hidden="1">"c2143"</definedName>
    <definedName name="IQ_ISSUER_CIQID" hidden="1">"c2258"</definedName>
    <definedName name="IQ_ISSUER_PARENT" hidden="1">"c2144"</definedName>
    <definedName name="IQ_ISSUER_PARENT_CIQID" hidden="1">"c2260"</definedName>
    <definedName name="IQ_ISSUER_PARENT_TICKER" hidden="1">"c2259"</definedName>
    <definedName name="IQ_ISSUER_TICKER" hidden="1">"c2252"</definedName>
    <definedName name="IQ_JR_SUB_DEBT" hidden="1">"c2534"</definedName>
    <definedName name="IQ_JR_SUB_DEBT_EBITDA" hidden="1">"c2560"</definedName>
    <definedName name="IQ_JR_SUB_DEBT_EBITDA_CAPEX" hidden="1">"c2561"</definedName>
    <definedName name="IQ_JR_SUB_DEBT_PCT" hidden="1">"c2535"</definedName>
    <definedName name="IQ_LAND" hidden="1">"c645"</definedName>
    <definedName name="IQ_LARGE_CAP_LABOR_COST_INDEX" hidden="1">"c6904"</definedName>
    <definedName name="IQ_LARGE_CAP_LABOR_COST_INDEX_APR" hidden="1">"c7564"</definedName>
    <definedName name="IQ_LARGE_CAP_LABOR_COST_INDEX_APR_FC" hidden="1">"c8444"</definedName>
    <definedName name="IQ_LARGE_CAP_LABOR_COST_INDEX_FC" hidden="1">"c7784"</definedName>
    <definedName name="IQ_LARGE_CAP_LABOR_COST_INDEX_POP" hidden="1">"c7124"</definedName>
    <definedName name="IQ_LARGE_CAP_LABOR_COST_INDEX_POP_FC" hidden="1">"c8004"</definedName>
    <definedName name="IQ_LARGE_CAP_LABOR_COST_INDEX_YOY" hidden="1">"c7344"</definedName>
    <definedName name="IQ_LARGE_CAP_LABOR_COST_INDEX_YOY_FC" hidden="1">"c8224"</definedName>
    <definedName name="IQ_LAST_EBIT_MARGIN" hidden="1">"IQ_LAST_EBIT_MARGIN"</definedName>
    <definedName name="IQ_LAST_EBITDA_MARGIN" hidden="1">"IQ_LAST_EBITDA_MARGIN"</definedName>
    <definedName name="IQ_LAST_GROSS_MARGIN" hidden="1">"IQ_LAST_GROSS_MARGIN"</definedName>
    <definedName name="IQ_LAST_NET_INC_MARGIN" hidden="1">"IQ_LAST_NET_INC_MARGIN"</definedName>
    <definedName name="IQ_LAST_PMT_DATE" hidden="1">"c2188"</definedName>
    <definedName name="IQ_LAST_SPLIT_DATE" hidden="1">"c2095"</definedName>
    <definedName name="IQ_LAST_SPLIT_FACTOR" hidden="1">"c2093"</definedName>
    <definedName name="IQ_LASTPRICINGDATE" hidden="1">"c3051"</definedName>
    <definedName name="IQ_LASTSALEPRICE" hidden="1">"c646"</definedName>
    <definedName name="IQ_LASTSALEPRICE_DATE" hidden="1">"c2109"</definedName>
    <definedName name="IQ_LATEST" hidden="1">"1"</definedName>
    <definedName name="IQ_LATEST_MONTHLY_FACTOR" hidden="1">"c8971"</definedName>
    <definedName name="IQ_LATEST_MONTHLY_FACTOR_DATE" hidden="1">"c8972"</definedName>
    <definedName name="IQ_LATESTK" hidden="1">1000</definedName>
    <definedName name="IQ_LATESTKFR" hidden="1">"100"</definedName>
    <definedName name="IQ_LATESTQ" hidden="1">500</definedName>
    <definedName name="IQ_LATESTQFR" hidden="1">"50"</definedName>
    <definedName name="IQ_LEAD_UNDERWRITER" hidden="1">"c8957"</definedName>
    <definedName name="IQ_LEASE_FINANCING_RECEIVABLES_CHARGE_OFFS_FDIC" hidden="1">"c6602"</definedName>
    <definedName name="IQ_LEASE_FINANCING_RECEIVABLES_FDIC" hidden="1">"c6433"</definedName>
    <definedName name="IQ_LEASE_FINANCING_RECEIVABLES_NET_CHARGE_OFFS_FDIC" hidden="1">"c6640"</definedName>
    <definedName name="IQ_LEASE_FINANCING_RECEIVABLES_RECOVERIES_FDIC" hidden="1">"c6621"</definedName>
    <definedName name="IQ_LEASE_FINANCING_RECEIVABLES_TOTAL_LOANS_FOREIGN_FDIC" hidden="1">"c6449"</definedName>
    <definedName name="IQ_LEGAL_SETTLE" hidden="1">"c647"</definedName>
    <definedName name="IQ_LEGAL_SETTLE_BNK" hidden="1">"c648"</definedName>
    <definedName name="IQ_LEGAL_SETTLE_BR" hidden="1">"c649"</definedName>
    <definedName name="IQ_LEGAL_SETTLE_FIN" hidden="1">"c650"</definedName>
    <definedName name="IQ_LEGAL_SETTLE_INS" hidden="1">"c651"</definedName>
    <definedName name="IQ_LEGAL_SETTLE_RE" hidden="1">"c6229"</definedName>
    <definedName name="IQ_LEGAL_SETTLE_REIT" hidden="1">"c652"</definedName>
    <definedName name="IQ_LEGAL_SETTLE_UTI" hidden="1">"c653"</definedName>
    <definedName name="IQ_LEVERAGE_RATIO" hidden="1">"c654"</definedName>
    <definedName name="IQ_LEVERED_FCF" hidden="1">"c1907"</definedName>
    <definedName name="IQ_LFCF_10YR_ANN_CAGR" hidden="1">"c6174"</definedName>
    <definedName name="IQ_LFCF_10YR_ANN_GROWTH" hidden="1">"c1942"</definedName>
    <definedName name="IQ_LFCF_1YR_ANN_GROWTH" hidden="1">"c1937"</definedName>
    <definedName name="IQ_LFCF_2YR_ANN_CAGR" hidden="1">"c6170"</definedName>
    <definedName name="IQ_LFCF_2YR_ANN_GROWTH" hidden="1">"c1938"</definedName>
    <definedName name="IQ_LFCF_3YR_ANN_CAGR" hidden="1">"c6171"</definedName>
    <definedName name="IQ_LFCF_3YR_ANN_GROWTH" hidden="1">"c1939"</definedName>
    <definedName name="IQ_LFCF_5YR_ANN_CAGR" hidden="1">"c6172"</definedName>
    <definedName name="IQ_LFCF_5YR_ANN_GROWTH" hidden="1">"c1940"</definedName>
    <definedName name="IQ_LFCF_7YR_ANN_CAGR" hidden="1">"c6173"</definedName>
    <definedName name="IQ_LFCF_7YR_ANN_GROWTH" hidden="1">"c1941"</definedName>
    <definedName name="IQ_LFCF_MARGIN" hidden="1">"c1961"</definedName>
    <definedName name="IQ_LH_STATUTORY_SURPLUS" hidden="1">"c2771"</definedName>
    <definedName name="IQ_LIAB_AP" hidden="1">"c8886"</definedName>
    <definedName name="IQ_LIAB_AP_ABS" hidden="1">"c8905"</definedName>
    <definedName name="IQ_LIAB_NAME_AP" hidden="1">"c8924"</definedName>
    <definedName name="IQ_LIAB_NAME_AP_ABS" hidden="1">"c8943"</definedName>
    <definedName name="IQ_LICENSED_POPS" hidden="1">"c2123"</definedName>
    <definedName name="IQ_LIFE_EARNED" hidden="1">"c2739"</definedName>
    <definedName name="IQ_LIFE_INSURANCE_ASSETS_FDIC" hidden="1">"c6372"</definedName>
    <definedName name="IQ_LIFOR" hidden="1">"c655"</definedName>
    <definedName name="IQ_LL" hidden="1">"c656"</definedName>
    <definedName name="IQ_LOAN_COMMITMENTS_REVOLVING_FDIC" hidden="1">"c6524"</definedName>
    <definedName name="IQ_LOAN_LEASE_RECEIV" hidden="1">"c657"</definedName>
    <definedName name="IQ_LOAN_LOSS" hidden="1">"c1386"</definedName>
    <definedName name="IQ_LOAN_LOSS_ALLOW_FDIC" hidden="1">"c6326"</definedName>
    <definedName name="IQ_LOAN_LOSS_ALLOWANCE_NONCURRENT_LOANS_FDIC" hidden="1">"c6740"</definedName>
    <definedName name="IQ_LOAN_LOSSES_FDIC" hidden="1">"c6580"</definedName>
    <definedName name="IQ_LOAN_SERVICE_REV" hidden="1">"c658"</definedName>
    <definedName name="IQ_LOANS_AND_LEASES_HELD_FDIC" hidden="1">"c6367"</definedName>
    <definedName name="IQ_LOANS_CF" hidden="1">"c659"</definedName>
    <definedName name="IQ_LOANS_CF_BNK" hidden="1">"c660"</definedName>
    <definedName name="IQ_LOANS_CF_BR" hidden="1">"c661"</definedName>
    <definedName name="IQ_LOANS_CF_FIN" hidden="1">"c662"</definedName>
    <definedName name="IQ_LOANS_CF_INS" hidden="1">"c663"</definedName>
    <definedName name="IQ_LOANS_CF_RE" hidden="1">"c6230"</definedName>
    <definedName name="IQ_LOANS_CF_REIT" hidden="1">"c664"</definedName>
    <definedName name="IQ_LOANS_CF_UTI" hidden="1">"c665"</definedName>
    <definedName name="IQ_LOANS_DEPOSITORY_INSTITUTIONS_FDIC" hidden="1">"c6382"</definedName>
    <definedName name="IQ_LOANS_FOR_SALE" hidden="1">"c666"</definedName>
    <definedName name="IQ_LOANS_HELD_FOREIGN_FDIC" hidden="1">"c6315"</definedName>
    <definedName name="IQ_LOANS_LEASES_FOREIGN_FDIC" hidden="1">"c6383"</definedName>
    <definedName name="IQ_LOANS_LEASES_GROSS_FDIC" hidden="1">"c6323"</definedName>
    <definedName name="IQ_LOANS_LEASES_GROSS_FOREIGN_FDIC" hidden="1">"c6384"</definedName>
    <definedName name="IQ_LOANS_LEASES_NET_FDIC" hidden="1">"c6327"</definedName>
    <definedName name="IQ_LOANS_LEASES_NET_UNEARNED_FDIC" hidden="1">"c6325"</definedName>
    <definedName name="IQ_LOANS_NOT_SECURED_RE_FDIC" hidden="1">"c6381"</definedName>
    <definedName name="IQ_LOANS_PAST_DUE" hidden="1">"c667"</definedName>
    <definedName name="IQ_LOANS_RECEIV_CURRENT" hidden="1">"c668"</definedName>
    <definedName name="IQ_LOANS_RECEIV_LT" hidden="1">"c669"</definedName>
    <definedName name="IQ_LOANS_RECEIV_LT_UTI" hidden="1">"c670"</definedName>
    <definedName name="IQ_LOANS_SECURED_BY_RE_CHARGE_OFFS_FDIC" hidden="1">"c6588"</definedName>
    <definedName name="IQ_LOANS_SECURED_BY_RE_RECOVERIES_FDIC" hidden="1">"c6607"</definedName>
    <definedName name="IQ_LOANS_SECURED_NON_US_FDIC" hidden="1">"c6380"</definedName>
    <definedName name="IQ_LOANS_SECURED_RE_NET_CHARGE_OFFS_FDIC" hidden="1">"c6626"</definedName>
    <definedName name="IQ_LOANS_TO_DEPOSITORY_INSTITUTIONS_FOREIGN_FDIC" hidden="1">"c6453"</definedName>
    <definedName name="IQ_LOANS_TO_FOREIGN_GOVERNMENTS_FDIC" hidden="1">"c6448"</definedName>
    <definedName name="IQ_LOANS_TO_INDIVIDUALS_FOREIGN_FDIC" hidden="1">"c6452"</definedName>
    <definedName name="IQ_LONG_TERM_ASSETS_FDIC" hidden="1">"c6361"</definedName>
    <definedName name="IQ_LONG_TERM_DEBT" hidden="1">"c1387"</definedName>
    <definedName name="IQ_LONG_TERM_DEBT_OVER_TOTAL_CAP" hidden="1">"c1388"</definedName>
    <definedName name="IQ_LONG_TERM_GROWTH" hidden="1">"c671"</definedName>
    <definedName name="IQ_LONG_TERM_INV" hidden="1">"c1389"</definedName>
    <definedName name="IQ_LOSS_ALLOWANCE_LOANS_FDIC" hidden="1">"c6739"</definedName>
    <definedName name="IQ_LOSS_LOSS_EXP" hidden="1">"c672"</definedName>
    <definedName name="IQ_LOSS_TO_NET_EARNED" hidden="1">"c2751"</definedName>
    <definedName name="IQ_LOW_TARGET_PRICE" hidden="1">"c1652"</definedName>
    <definedName name="IQ_LOW_TARGET_PRICE_CIQ" hidden="1">"c4660"</definedName>
    <definedName name="IQ_LOW_TARGET_PRICE_REUT" hidden="1">"c5318"</definedName>
    <definedName name="IQ_LOWPRICE" hidden="1">"c673"</definedName>
    <definedName name="IQ_LT_ASSETS_AP" hidden="1">"c8882"</definedName>
    <definedName name="IQ_LT_ASSETS_AP_ABS" hidden="1">"c8901"</definedName>
    <definedName name="IQ_LT_ASSETS_NAME_AP" hidden="1">"c8920"</definedName>
    <definedName name="IQ_LT_ASSETS_NAME_AP_ABS" hidden="1">"c8939"</definedName>
    <definedName name="IQ_LT_DEBT" hidden="1">"c674"</definedName>
    <definedName name="IQ_LT_DEBT_BNK" hidden="1">"c675"</definedName>
    <definedName name="IQ_LT_DEBT_BR" hidden="1">"c676"</definedName>
    <definedName name="IQ_LT_DEBT_CAPITAL" hidden="1">"c677"</definedName>
    <definedName name="IQ_LT_DEBT_CAPITAL_LEASES" hidden="1">"c2542"</definedName>
    <definedName name="IQ_LT_DEBT_CAPITAL_LEASES_PCT" hidden="1">"c2543"</definedName>
    <definedName name="IQ_LT_DEBT_EQUITY" hidden="1">"c678"</definedName>
    <definedName name="IQ_LT_DEBT_FIN" hidden="1">"c679"</definedName>
    <definedName name="IQ_LT_DEBT_INS" hidden="1">"c680"</definedName>
    <definedName name="IQ_LT_DEBT_ISSUED" hidden="1">"c681"</definedName>
    <definedName name="IQ_LT_DEBT_ISSUED_BNK" hidden="1">"c682"</definedName>
    <definedName name="IQ_LT_DEBT_ISSUED_BR" hidden="1">"c683"</definedName>
    <definedName name="IQ_LT_DEBT_ISSUED_FIN" hidden="1">"c684"</definedName>
    <definedName name="IQ_LT_DEBT_ISSUED_INS" hidden="1">"c685"</definedName>
    <definedName name="IQ_LT_DEBT_ISSUED_RE" hidden="1">"c6231"</definedName>
    <definedName name="IQ_LT_DEBT_ISSUED_REIT" hidden="1">"c686"</definedName>
    <definedName name="IQ_LT_DEBT_ISSUED_UTI" hidden="1">"c687"</definedName>
    <definedName name="IQ_LT_DEBT_RE" hidden="1">"c6232"</definedName>
    <definedName name="IQ_LT_DEBT_REIT" hidden="1">"c688"</definedName>
    <definedName name="IQ_LT_DEBT_REPAID" hidden="1">"c689"</definedName>
    <definedName name="IQ_LT_DEBT_REPAID_BNK" hidden="1">"c690"</definedName>
    <definedName name="IQ_LT_DEBT_REPAID_BR" hidden="1">"c691"</definedName>
    <definedName name="IQ_LT_DEBT_REPAID_FIN" hidden="1">"c692"</definedName>
    <definedName name="IQ_LT_DEBT_REPAID_INS" hidden="1">"c693"</definedName>
    <definedName name="IQ_LT_DEBT_REPAID_RE" hidden="1">"c6233"</definedName>
    <definedName name="IQ_LT_DEBT_REPAID_REIT" hidden="1">"c694"</definedName>
    <definedName name="IQ_LT_DEBT_REPAID_UTI" hidden="1">"c695"</definedName>
    <definedName name="IQ_LT_DEBT_UTI" hidden="1">"c696"</definedName>
    <definedName name="IQ_LT_INVEST" hidden="1">"c697"</definedName>
    <definedName name="IQ_LT_INVEST_BR" hidden="1">"c698"</definedName>
    <definedName name="IQ_LT_INVEST_FIN" hidden="1">"c699"</definedName>
    <definedName name="IQ_LT_INVEST_RE" hidden="1">"c6234"</definedName>
    <definedName name="IQ_LT_INVEST_REIT" hidden="1">"c700"</definedName>
    <definedName name="IQ_LT_INVEST_UTI" hidden="1">"c701"</definedName>
    <definedName name="IQ_LT_LIAB_AP" hidden="1">"c8885"</definedName>
    <definedName name="IQ_LT_LIAB_AP_ABS" hidden="1">"c8904"</definedName>
    <definedName name="IQ_LT_LIAB_NAME_AP" hidden="1">"c8923"</definedName>
    <definedName name="IQ_LT_LIAB_NAME_AP_ABS" hidden="1">"c8942"</definedName>
    <definedName name="IQ_LT_NOTE_RECEIV" hidden="1">"c1602"</definedName>
    <definedName name="IQ_LTD_DUE_AFTER_FIVE" hidden="1">"c704"</definedName>
    <definedName name="IQ_LTD_DUE_CY" hidden="1">"c705"</definedName>
    <definedName name="IQ_LTD_DUE_CY1" hidden="1">"c706"</definedName>
    <definedName name="IQ_LTD_DUE_CY2" hidden="1">"c707"</definedName>
    <definedName name="IQ_LTD_DUE_CY3" hidden="1">"c708"</definedName>
    <definedName name="IQ_LTD_DUE_CY4" hidden="1">"c709"</definedName>
    <definedName name="IQ_LTD_DUE_NEXT_FIVE" hidden="1">"c710"</definedName>
    <definedName name="IQ_LTM">2000</definedName>
    <definedName name="IQ_LTM_DATE" hidden="1">"IQ_LTM_DATE"</definedName>
    <definedName name="IQ_LTM_REVENUE_OVER_EMPLOYEES" hidden="1">"c1437"</definedName>
    <definedName name="IQ_LTMMONTH" hidden="1">120000</definedName>
    <definedName name="IQ_M1" hidden="1">"c6906"</definedName>
    <definedName name="IQ_M1_APR" hidden="1">"c7566"</definedName>
    <definedName name="IQ_M1_APR_FC" hidden="1">"c8446"</definedName>
    <definedName name="IQ_M1_FC" hidden="1">"c7786"</definedName>
    <definedName name="IQ_M1_POP" hidden="1">"c7126"</definedName>
    <definedName name="IQ_M1_POP_FC" hidden="1">"c8006"</definedName>
    <definedName name="IQ_M1_YOY" hidden="1">"c7346"</definedName>
    <definedName name="IQ_M1_YOY_FC" hidden="1">"c8226"</definedName>
    <definedName name="IQ_M2" hidden="1">"c6907"</definedName>
    <definedName name="IQ_M2_APR" hidden="1">"c7567"</definedName>
    <definedName name="IQ_M2_APR_FC" hidden="1">"c8447"</definedName>
    <definedName name="IQ_M2_FC" hidden="1">"c7787"</definedName>
    <definedName name="IQ_M2_POP" hidden="1">"c7127"</definedName>
    <definedName name="IQ_M2_POP_FC" hidden="1">"c8007"</definedName>
    <definedName name="IQ_M2_YOY" hidden="1">"c7347"</definedName>
    <definedName name="IQ_M2_YOY_FC" hidden="1">"c8227"</definedName>
    <definedName name="IQ_M3" hidden="1">"c6908"</definedName>
    <definedName name="IQ_M3_APR" hidden="1">"c7568"</definedName>
    <definedName name="IQ_M3_APR_FC" hidden="1">"c8448"</definedName>
    <definedName name="IQ_M3_FC" hidden="1">"c7788"</definedName>
    <definedName name="IQ_M3_POP" hidden="1">"c7128"</definedName>
    <definedName name="IQ_M3_POP_FC" hidden="1">"c8008"</definedName>
    <definedName name="IQ_M3_YOY" hidden="1">"c7348"</definedName>
    <definedName name="IQ_M3_YOY_FC" hidden="1">"c8228"</definedName>
    <definedName name="IQ_MACHINERY" hidden="1">"c711"</definedName>
    <definedName name="IQ_MAINT_CAPEX" hidden="1">"c2947"</definedName>
    <definedName name="IQ_MAINT_CAPEX_ACT_OR_EST" hidden="1">"c4458"</definedName>
    <definedName name="IQ_MAINT_CAPEX_ACT_OR_EST_CIQ" hidden="1">"c4987"</definedName>
    <definedName name="IQ_MAINT_REPAIR" hidden="1">"c2087"</definedName>
    <definedName name="IQ_MAKE_WHOLE_END_DATE" hidden="1">"c2493"</definedName>
    <definedName name="IQ_MAKE_WHOLE_SPREAD" hidden="1">"c2494"</definedName>
    <definedName name="IQ_MAKE_WHOLE_START_DATE" hidden="1">"c2492"</definedName>
    <definedName name="IQ_MAN_INVENTORIES" hidden="1">"c6913"</definedName>
    <definedName name="IQ_MAN_INVENTORIES_APR" hidden="1">"c7573"</definedName>
    <definedName name="IQ_MAN_INVENTORIES_APR_FC" hidden="1">"c8453"</definedName>
    <definedName name="IQ_MAN_INVENTORIES_FC" hidden="1">"c7793"</definedName>
    <definedName name="IQ_MAN_INVENTORIES_POP" hidden="1">"c7133"</definedName>
    <definedName name="IQ_MAN_INVENTORIES_POP_FC" hidden="1">"c8013"</definedName>
    <definedName name="IQ_MAN_INVENTORIES_YOY" hidden="1">"c7353"</definedName>
    <definedName name="IQ_MAN_INVENTORIES_YOY_FC" hidden="1">"c8233"</definedName>
    <definedName name="IQ_MAN_IS_RATIO" hidden="1">"c6912"</definedName>
    <definedName name="IQ_MAN_IS_RATIO_APR" hidden="1">"c7572"</definedName>
    <definedName name="IQ_MAN_IS_RATIO_APR_FC" hidden="1">"c8452"</definedName>
    <definedName name="IQ_MAN_IS_RATIO_FC" hidden="1">"c7792"</definedName>
    <definedName name="IQ_MAN_IS_RATIO_POP" hidden="1">"c7132"</definedName>
    <definedName name="IQ_MAN_IS_RATIO_POP_FC" hidden="1">"c8012"</definedName>
    <definedName name="IQ_MAN_IS_RATIO_YOY" hidden="1">"c7352"</definedName>
    <definedName name="IQ_MAN_IS_RATIO_YOY_FC" hidden="1">"c8232"</definedName>
    <definedName name="IQ_MAN_ORDERS" hidden="1">"c6914"</definedName>
    <definedName name="IQ_MAN_ORDERS_APR" hidden="1">"c7574"</definedName>
    <definedName name="IQ_MAN_ORDERS_APR_FC" hidden="1">"c8454"</definedName>
    <definedName name="IQ_MAN_ORDERS_FC" hidden="1">"c7794"</definedName>
    <definedName name="IQ_MAN_ORDERS_POP" hidden="1">"c7134"</definedName>
    <definedName name="IQ_MAN_ORDERS_POP_FC" hidden="1">"c8014"</definedName>
    <definedName name="IQ_MAN_ORDERS_YOY" hidden="1">"c7354"</definedName>
    <definedName name="IQ_MAN_ORDERS_YOY_FC" hidden="1">"c8234"</definedName>
    <definedName name="IQ_MAN_OUTPUT_HR" hidden="1">"c6915"</definedName>
    <definedName name="IQ_MAN_OUTPUT_HR_APR" hidden="1">"c7575"</definedName>
    <definedName name="IQ_MAN_OUTPUT_HR_APR_FC" hidden="1">"c8455"</definedName>
    <definedName name="IQ_MAN_OUTPUT_HR_FC" hidden="1">"c7795"</definedName>
    <definedName name="IQ_MAN_OUTPUT_HR_POP" hidden="1">"c7135"</definedName>
    <definedName name="IQ_MAN_OUTPUT_HR_POP_FC" hidden="1">"c8015"</definedName>
    <definedName name="IQ_MAN_OUTPUT_HR_YOY" hidden="1">"c7355"</definedName>
    <definedName name="IQ_MAN_OUTPUT_HR_YOY_FC" hidden="1">"c8235"</definedName>
    <definedName name="IQ_MAN_PAYROLLS" hidden="1">"c6916"</definedName>
    <definedName name="IQ_MAN_PAYROLLS_APR" hidden="1">"c7576"</definedName>
    <definedName name="IQ_MAN_PAYROLLS_APR_FC" hidden="1">"c8456"</definedName>
    <definedName name="IQ_MAN_PAYROLLS_FC" hidden="1">"c7796"</definedName>
    <definedName name="IQ_MAN_PAYROLLS_POP" hidden="1">"c7136"</definedName>
    <definedName name="IQ_MAN_PAYROLLS_POP_FC" hidden="1">"c8016"</definedName>
    <definedName name="IQ_MAN_PAYROLLS_YOY" hidden="1">"c7356"</definedName>
    <definedName name="IQ_MAN_PAYROLLS_YOY_FC" hidden="1">"c8236"</definedName>
    <definedName name="IQ_MAN_SHIPMENTS" hidden="1">"c6917"</definedName>
    <definedName name="IQ_MAN_SHIPMENTS_APR" hidden="1">"c7577"</definedName>
    <definedName name="IQ_MAN_SHIPMENTS_APR_FC" hidden="1">"c8457"</definedName>
    <definedName name="IQ_MAN_SHIPMENTS_FC" hidden="1">"c7797"</definedName>
    <definedName name="IQ_MAN_SHIPMENTS_POP" hidden="1">"c7137"</definedName>
    <definedName name="IQ_MAN_SHIPMENTS_POP_FC" hidden="1">"c8017"</definedName>
    <definedName name="IQ_MAN_SHIPMENTS_YOY" hidden="1">"c7357"</definedName>
    <definedName name="IQ_MAN_SHIPMENTS_YOY_FC" hidden="1">"c8237"</definedName>
    <definedName name="IQ_MAN_TOTAL_HR" hidden="1">"c6918"</definedName>
    <definedName name="IQ_MAN_TOTAL_HR_APR" hidden="1">"c7578"</definedName>
    <definedName name="IQ_MAN_TOTAL_HR_APR_FC" hidden="1">"c8458"</definedName>
    <definedName name="IQ_MAN_TOTAL_HR_FC" hidden="1">"c7798"</definedName>
    <definedName name="IQ_MAN_TOTAL_HR_POP" hidden="1">"c7138"</definedName>
    <definedName name="IQ_MAN_TOTAL_HR_POP_FC" hidden="1">"c8018"</definedName>
    <definedName name="IQ_MAN_TOTAL_HR_YOY" hidden="1">"c7358"</definedName>
    <definedName name="IQ_MAN_TOTAL_HR_YOY_FC" hidden="1">"c8238"</definedName>
    <definedName name="IQ_MAN_TRADE_INVENTORIES" hidden="1">"c6910"</definedName>
    <definedName name="IQ_MAN_TRADE_INVENTORIES_APR" hidden="1">"c7570"</definedName>
    <definedName name="IQ_MAN_TRADE_INVENTORIES_APR_FC" hidden="1">"c8450"</definedName>
    <definedName name="IQ_MAN_TRADE_INVENTORIES_FC" hidden="1">"c7790"</definedName>
    <definedName name="IQ_MAN_TRADE_INVENTORIES_POP" hidden="1">"c7130"</definedName>
    <definedName name="IQ_MAN_TRADE_INVENTORIES_POP_FC" hidden="1">"c8010"</definedName>
    <definedName name="IQ_MAN_TRADE_INVENTORIES_YOY" hidden="1">"c7350"</definedName>
    <definedName name="IQ_MAN_TRADE_INVENTORIES_YOY_FC" hidden="1">"c8230"</definedName>
    <definedName name="IQ_MAN_TRADE_IS_RATIO" hidden="1">"c6909"</definedName>
    <definedName name="IQ_MAN_TRADE_IS_RATIO_FC" hidden="1">"c7789"</definedName>
    <definedName name="IQ_MAN_TRADE_IS_RATIO_POP" hidden="1">"c7129"</definedName>
    <definedName name="IQ_MAN_TRADE_IS_RATIO_POP_FC" hidden="1">"c8009"</definedName>
    <definedName name="IQ_MAN_TRADE_IS_RATIO_YOY" hidden="1">"c7349"</definedName>
    <definedName name="IQ_MAN_TRADE_IS_RATIO_YOY_FC" hidden="1">"c8229"</definedName>
    <definedName name="IQ_MAN_TRADE_SALES" hidden="1">"c6911"</definedName>
    <definedName name="IQ_MAN_TRADE_SALES_APR" hidden="1">"c7571"</definedName>
    <definedName name="IQ_MAN_TRADE_SALES_APR_FC" hidden="1">"c8451"</definedName>
    <definedName name="IQ_MAN_TRADE_SALES_FC" hidden="1">"c7791"</definedName>
    <definedName name="IQ_MAN_TRADE_SALES_POP" hidden="1">"c7131"</definedName>
    <definedName name="IQ_MAN_TRADE_SALES_POP_FC" hidden="1">"c8011"</definedName>
    <definedName name="IQ_MAN_TRADE_SALES_YOY" hidden="1">"c7351"</definedName>
    <definedName name="IQ_MAN_TRADE_SALES_YOY_FC" hidden="1">"c8231"</definedName>
    <definedName name="IQ_MAN_WAGES" hidden="1">"c6919"</definedName>
    <definedName name="IQ_MAN_WAGES_APR" hidden="1">"c7579"</definedName>
    <definedName name="IQ_MAN_WAGES_APR_FC" hidden="1">"c8459"</definedName>
    <definedName name="IQ_MAN_WAGES_FC" hidden="1">"c7799"</definedName>
    <definedName name="IQ_MAN_WAGES_POP" hidden="1">"c7139"</definedName>
    <definedName name="IQ_MAN_WAGES_POP_FC" hidden="1">"c8019"</definedName>
    <definedName name="IQ_MAN_WAGES_YOY" hidden="1">"c7359"</definedName>
    <definedName name="IQ_MAN_WAGES_YOY_FC" hidden="1">"c8239"</definedName>
    <definedName name="IQ_MANAGED_PROP" hidden="1">"c8763"</definedName>
    <definedName name="IQ_MANAGED_SQ_FT" hidden="1">"c8779"</definedName>
    <definedName name="IQ_MANAGED_UNITS" hidden="1">"c8771"</definedName>
    <definedName name="IQ_MARGIN_ANNUAL_PREMIUM_EQUIVALENT_NEW_BUSINESS" hidden="1">"c9970"</definedName>
    <definedName name="IQ_MARGIN_PV_PREMIUMS_NEW_BUSINESS" hidden="1">"c9971"</definedName>
    <definedName name="IQ_MARKET_CAP_LFCF" hidden="1">"c2209"</definedName>
    <definedName name="IQ_MARKETCAP" hidden="1">"c712"</definedName>
    <definedName name="IQ_MARKETING" hidden="1">"c2239"</definedName>
    <definedName name="IQ_MATURITY_DATE" hidden="1">"c2146"</definedName>
    <definedName name="IQ_MATURITY_ONE_YEAR_LESS_FDIC" hidden="1">"c6425"</definedName>
    <definedName name="IQ_MC_ASO_COVERED_LIVES" hidden="1">"c9918"</definedName>
    <definedName name="IQ_MC_ASO_MEMBERSHIP" hidden="1">"c9921"</definedName>
    <definedName name="IQ_MC_CLAIMS_RESERVES" hidden="1">"c9941"</definedName>
    <definedName name="IQ_MC_COMBINED_RATIO" hidden="1">"c9933"</definedName>
    <definedName name="IQ_MC_DAYS_CLAIMS_PAYABLE" hidden="1">"c9937"</definedName>
    <definedName name="IQ_MC_DAYS_CLAIMS_PAYABLE_EXCL_CAPITATION" hidden="1">"c9938"</definedName>
    <definedName name="IQ_MC_MEDICAL_COSTS_PMPM" hidden="1">"c9925"</definedName>
    <definedName name="IQ_MC_PARENT_CASH" hidden="1">"c9942"</definedName>
    <definedName name="IQ_MC_PREMIUMS_PMPM" hidden="1">"c9924"</definedName>
    <definedName name="IQ_MC_RATIO" hidden="1">"c2783"</definedName>
    <definedName name="IQ_MC_RECEIPT_CYCLE_TIME_DAYS" hidden="1">"c9939"</definedName>
    <definedName name="IQ_MC_RECEIPT_CYCLE_TIME_MONTHS" hidden="1">"c9940"</definedName>
    <definedName name="IQ_MC_RISK_COVERED_LIVES" hidden="1">"c9917"</definedName>
    <definedName name="IQ_MC_RISK_MEMBERSHIP" hidden="1">"c9920"</definedName>
    <definedName name="IQ_MC_SELLILNG_COSTS_RATIO" hidden="1">"c9928"</definedName>
    <definedName name="IQ_MC_SGA_PMPM" hidden="1">"c9926"</definedName>
    <definedName name="IQ_MC_STATUTORY_SURPLUS" hidden="1">"c2772"</definedName>
    <definedName name="IQ_MC_TOTAL_COVERED_LIVES" hidden="1">"c9919"</definedName>
    <definedName name="IQ_MC_TOTAL_MEMBERSHIP" hidden="1">"c9922"</definedName>
    <definedName name="IQ_MC_TOTAL_MEMBERSHIP_CAPITATION" hidden="1">"c9923"</definedName>
    <definedName name="IQ_MC_UNPROCESSED_CLAIMS_INVENTORY_DAYS" hidden="1">"c9936"</definedName>
    <definedName name="IQ_MC_UNPROCESSED_CLAIMS_INVENTORY_NUMBER" hidden="1">"c9934"</definedName>
    <definedName name="IQ_MC_UNPROCESSED_CLAIMS_INVENTORY_VALUE" hidden="1">"c9935"</definedName>
    <definedName name="IQ_MEASURED_ATTRIB_ORE_RESOURCES_ALUM" hidden="1">"c9237"</definedName>
    <definedName name="IQ_MEASURED_ATTRIB_ORE_RESOURCES_COP" hidden="1">"c9181"</definedName>
    <definedName name="IQ_MEASURED_ATTRIB_ORE_RESOURCES_DIAM" hidden="1">"c9661"</definedName>
    <definedName name="IQ_MEASURED_ATTRIB_ORE_RESOURCES_GOLD" hidden="1">"c9022"</definedName>
    <definedName name="IQ_MEASURED_ATTRIB_ORE_RESOURCES_IRON" hidden="1">"c9396"</definedName>
    <definedName name="IQ_MEASURED_ATTRIB_ORE_RESOURCES_LEAD" hidden="1">"c9449"</definedName>
    <definedName name="IQ_MEASURED_ATTRIB_ORE_RESOURCES_MANG" hidden="1">"c9502"</definedName>
    <definedName name="IQ_MEASURED_ATTRIB_ORE_RESOURCES_MOLYB" hidden="1">"c9714"</definedName>
    <definedName name="IQ_MEASURED_ATTRIB_ORE_RESOURCES_NICK" hidden="1">"c9290"</definedName>
    <definedName name="IQ_MEASURED_ATTRIB_ORE_RESOURCES_PLAT" hidden="1">"c9128"</definedName>
    <definedName name="IQ_MEASURED_ATTRIB_ORE_RESOURCES_SILVER" hidden="1">"c9075"</definedName>
    <definedName name="IQ_MEASURED_ATTRIB_ORE_RESOURCES_TITAN" hidden="1">"c9555"</definedName>
    <definedName name="IQ_MEASURED_ATTRIB_ORE_RESOURCES_URAN" hidden="1">"c9608"</definedName>
    <definedName name="IQ_MEASURED_ATTRIB_ORE_RESOURCES_ZINC" hidden="1">"c9343"</definedName>
    <definedName name="IQ_MEASURED_INDICATED_ATTRIB_ORE_RESOURCES_ALUM" hidden="1">"c9239"</definedName>
    <definedName name="IQ_MEASURED_INDICATED_ATTRIB_ORE_RESOURCES_COP" hidden="1">"c9183"</definedName>
    <definedName name="IQ_MEASURED_INDICATED_ATTRIB_ORE_RESOURCES_DIAM" hidden="1">"c9663"</definedName>
    <definedName name="IQ_MEASURED_INDICATED_ATTRIB_ORE_RESOURCES_GOLD" hidden="1">"c9024"</definedName>
    <definedName name="IQ_MEASURED_INDICATED_ATTRIB_ORE_RESOURCES_IRON" hidden="1">"c9398"</definedName>
    <definedName name="IQ_MEASURED_INDICATED_ATTRIB_ORE_RESOURCES_LEAD" hidden="1">"c9451"</definedName>
    <definedName name="IQ_MEASURED_INDICATED_ATTRIB_ORE_RESOURCES_MANG" hidden="1">"c9504"</definedName>
    <definedName name="IQ_MEASURED_INDICATED_ATTRIB_ORE_RESOURCES_MOLYB" hidden="1">"c9716"</definedName>
    <definedName name="IQ_MEASURED_INDICATED_ATTRIB_ORE_RESOURCES_NICK" hidden="1">"c9292"</definedName>
    <definedName name="IQ_MEASURED_INDICATED_ATTRIB_ORE_RESOURCES_PLAT" hidden="1">"c9130"</definedName>
    <definedName name="IQ_MEASURED_INDICATED_ATTRIB_ORE_RESOURCES_SILVER" hidden="1">"c9077"</definedName>
    <definedName name="IQ_MEASURED_INDICATED_ATTRIB_ORE_RESOURCES_TITAN" hidden="1">"c9557"</definedName>
    <definedName name="IQ_MEASURED_INDICATED_ATTRIB_ORE_RESOURCES_URAN" hidden="1">"c9610"</definedName>
    <definedName name="IQ_MEASURED_INDICATED_ATTRIB_ORE_RESOURCES_ZINC" hidden="1">"c9345"</definedName>
    <definedName name="IQ_MEASURED_INDICATED_ORE_RESOURCES_ALUM" hidden="1">"c9226"</definedName>
    <definedName name="IQ_MEASURED_INDICATED_ORE_RESOURCES_COP" hidden="1">"c9170"</definedName>
    <definedName name="IQ_MEASURED_INDICATED_ORE_RESOURCES_DIAM" hidden="1">"c9650"</definedName>
    <definedName name="IQ_MEASURED_INDICATED_ORE_RESOURCES_GOLD" hidden="1">"c9011"</definedName>
    <definedName name="IQ_MEASURED_INDICATED_ORE_RESOURCES_IRON" hidden="1">"c9385"</definedName>
    <definedName name="IQ_MEASURED_INDICATED_ORE_RESOURCES_LEAD" hidden="1">"c9438"</definedName>
    <definedName name="IQ_MEASURED_INDICATED_ORE_RESOURCES_MANG" hidden="1">"c9491"</definedName>
    <definedName name="IQ_MEASURED_INDICATED_ORE_RESOURCES_MOLYB" hidden="1">"c9703"</definedName>
    <definedName name="IQ_MEASURED_INDICATED_ORE_RESOURCES_NICK" hidden="1">"c9279"</definedName>
    <definedName name="IQ_MEASURED_INDICATED_ORE_RESOURCES_PLAT" hidden="1">"c9117"</definedName>
    <definedName name="IQ_MEASURED_INDICATED_ORE_RESOURCES_SILVER" hidden="1">"c9064"</definedName>
    <definedName name="IQ_MEASURED_INDICATED_ORE_RESOURCES_TITAN" hidden="1">"c9544"</definedName>
    <definedName name="IQ_MEASURED_INDICATED_ORE_RESOURCES_URAN" hidden="1">"c9597"</definedName>
    <definedName name="IQ_MEASURED_INDICATED_ORE_RESOURCES_ZINC" hidden="1">"c9332"</definedName>
    <definedName name="IQ_MEASURED_INDICATED_RECOV_RESOURCES_ALUM" hidden="1">"c9234"</definedName>
    <definedName name="IQ_MEASURED_INDICATED_RECOV_RESOURCES_COAL" hidden="1">"c9813"</definedName>
    <definedName name="IQ_MEASURED_INDICATED_RECOV_RESOURCES_COP" hidden="1">"c9178"</definedName>
    <definedName name="IQ_MEASURED_INDICATED_RECOV_RESOURCES_DIAM" hidden="1">"c9658"</definedName>
    <definedName name="IQ_MEASURED_INDICATED_RECOV_RESOURCES_GOLD" hidden="1">"c9019"</definedName>
    <definedName name="IQ_MEASURED_INDICATED_RECOV_RESOURCES_IRON" hidden="1">"c9393"</definedName>
    <definedName name="IQ_MEASURED_INDICATED_RECOV_RESOURCES_LEAD" hidden="1">"c9446"</definedName>
    <definedName name="IQ_MEASURED_INDICATED_RECOV_RESOURCES_MANG" hidden="1">"c9499"</definedName>
    <definedName name="IQ_MEASURED_INDICATED_RECOV_RESOURCES_MET_COAL" hidden="1">"c9753"</definedName>
    <definedName name="IQ_MEASURED_INDICATED_RECOV_RESOURCES_MOLYB" hidden="1">"c9711"</definedName>
    <definedName name="IQ_MEASURED_INDICATED_RECOV_RESOURCES_NICK" hidden="1">"c9287"</definedName>
    <definedName name="IQ_MEASURED_INDICATED_RECOV_RESOURCES_PLAT" hidden="1">"c9125"</definedName>
    <definedName name="IQ_MEASURED_INDICATED_RECOV_RESOURCES_SILVER" hidden="1">"c9072"</definedName>
    <definedName name="IQ_MEASURED_INDICATED_RECOV_RESOURCES_STEAM" hidden="1">"c9783"</definedName>
    <definedName name="IQ_MEASURED_INDICATED_RECOV_RESOURCES_TITAN" hidden="1">"c9552"</definedName>
    <definedName name="IQ_MEASURED_INDICATED_RECOV_RESOURCES_URAN" hidden="1">"c9605"</definedName>
    <definedName name="IQ_MEASURED_INDICATED_RECOV_RESOURCES_ZINC" hidden="1">"c9340"</definedName>
    <definedName name="IQ_MEASURED_INDICATED_RESOURCES_GRADE_ALUM" hidden="1">"c9227"</definedName>
    <definedName name="IQ_MEASURED_INDICATED_RESOURCES_GRADE_COP" hidden="1">"c9171"</definedName>
    <definedName name="IQ_MEASURED_INDICATED_RESOURCES_GRADE_DIAM" hidden="1">"c9651"</definedName>
    <definedName name="IQ_MEASURED_INDICATED_RESOURCES_GRADE_GOLD" hidden="1">"c9012"</definedName>
    <definedName name="IQ_MEASURED_INDICATED_RESOURCES_GRADE_IRON" hidden="1">"c9386"</definedName>
    <definedName name="IQ_MEASURED_INDICATED_RESOURCES_GRADE_LEAD" hidden="1">"c9439"</definedName>
    <definedName name="IQ_MEASURED_INDICATED_RESOURCES_GRADE_MANG" hidden="1">"c9492"</definedName>
    <definedName name="IQ_MEASURED_INDICATED_RESOURCES_GRADE_MOLYB" hidden="1">"c9704"</definedName>
    <definedName name="IQ_MEASURED_INDICATED_RESOURCES_GRADE_NICK" hidden="1">"c9280"</definedName>
    <definedName name="IQ_MEASURED_INDICATED_RESOURCES_GRADE_PLAT" hidden="1">"c9118"</definedName>
    <definedName name="IQ_MEASURED_INDICATED_RESOURCES_GRADE_SILVER" hidden="1">"c9065"</definedName>
    <definedName name="IQ_MEASURED_INDICATED_RESOURCES_GRADE_TITAN" hidden="1">"c9545"</definedName>
    <definedName name="IQ_MEASURED_INDICATED_RESOURCES_GRADE_URAN" hidden="1">"c9598"</definedName>
    <definedName name="IQ_MEASURED_INDICATED_RESOURCES_GRADE_ZINC" hidden="1">"c9333"</definedName>
    <definedName name="IQ_MEASURED_ORE_RESOURCES_ALUM" hidden="1">"c9222"</definedName>
    <definedName name="IQ_MEASURED_ORE_RESOURCES_COP" hidden="1">"c9166"</definedName>
    <definedName name="IQ_MEASURED_ORE_RESOURCES_DIAM" hidden="1">"c9646"</definedName>
    <definedName name="IQ_MEASURED_ORE_RESOURCES_GOLD" hidden="1">"c9007"</definedName>
    <definedName name="IQ_MEASURED_ORE_RESOURCES_IRON" hidden="1">"c9381"</definedName>
    <definedName name="IQ_MEASURED_ORE_RESOURCES_LEAD" hidden="1">"c9434"</definedName>
    <definedName name="IQ_MEASURED_ORE_RESOURCES_MANG" hidden="1">"c9487"</definedName>
    <definedName name="IQ_MEASURED_ORE_RESOURCES_MOLYB" hidden="1">"c9699"</definedName>
    <definedName name="IQ_MEASURED_ORE_RESOURCES_NICK" hidden="1">"c9275"</definedName>
    <definedName name="IQ_MEASURED_ORE_RESOURCES_PLAT" hidden="1">"c9113"</definedName>
    <definedName name="IQ_MEASURED_ORE_RESOURCES_SILVER" hidden="1">"c9060"</definedName>
    <definedName name="IQ_MEASURED_ORE_RESOURCES_TITAN" hidden="1">"c9540"</definedName>
    <definedName name="IQ_MEASURED_ORE_RESOURCES_URAN" hidden="1">"c9593"</definedName>
    <definedName name="IQ_MEASURED_ORE_RESOURCES_ZINC" hidden="1">"c9328"</definedName>
    <definedName name="IQ_MEASURED_RECOV_ATTRIB_RESOURCES_ALUM" hidden="1">"c9242"</definedName>
    <definedName name="IQ_MEASURED_RECOV_ATTRIB_RESOURCES_COAL" hidden="1">"c9816"</definedName>
    <definedName name="IQ_MEASURED_RECOV_ATTRIB_RESOURCES_COP" hidden="1">"c9186"</definedName>
    <definedName name="IQ_MEASURED_RECOV_ATTRIB_RESOURCES_DIAM" hidden="1">"c9666"</definedName>
    <definedName name="IQ_MEASURED_RECOV_ATTRIB_RESOURCES_GOLD" hidden="1">"c9027"</definedName>
    <definedName name="IQ_MEASURED_RECOV_ATTRIB_RESOURCES_IRON" hidden="1">"c9401"</definedName>
    <definedName name="IQ_MEASURED_RECOV_ATTRIB_RESOURCES_LEAD" hidden="1">"c9454"</definedName>
    <definedName name="IQ_MEASURED_RECOV_ATTRIB_RESOURCES_MANG" hidden="1">"c9507"</definedName>
    <definedName name="IQ_MEASURED_RECOV_ATTRIB_RESOURCES_MET_COAL" hidden="1">"c9756"</definedName>
    <definedName name="IQ_MEASURED_RECOV_ATTRIB_RESOURCES_MOLYB" hidden="1">"c9719"</definedName>
    <definedName name="IQ_MEASURED_RECOV_ATTRIB_RESOURCES_NICK" hidden="1">"c9295"</definedName>
    <definedName name="IQ_MEASURED_RECOV_ATTRIB_RESOURCES_PLAT" hidden="1">"c9133"</definedName>
    <definedName name="IQ_MEASURED_RECOV_ATTRIB_RESOURCES_SILVER" hidden="1">"c9080"</definedName>
    <definedName name="IQ_MEASURED_RECOV_ATTRIB_RESOURCES_STEAM" hidden="1">"c9786"</definedName>
    <definedName name="IQ_MEASURED_RECOV_ATTRIB_RESOURCES_TITAN" hidden="1">"c9560"</definedName>
    <definedName name="IQ_MEASURED_RECOV_ATTRIB_RESOURCES_URAN" hidden="1">"c9613"</definedName>
    <definedName name="IQ_MEASURED_RECOV_ATTRIB_RESOURCES_ZINC" hidden="1">"c9348"</definedName>
    <definedName name="IQ_MEASURED_RECOV_RESOURCES_ALUM" hidden="1">"c9232"</definedName>
    <definedName name="IQ_MEASURED_RECOV_RESOURCES_COAL" hidden="1">"c9811"</definedName>
    <definedName name="IQ_MEASURED_RECOV_RESOURCES_COP" hidden="1">"c9176"</definedName>
    <definedName name="IQ_MEASURED_RECOV_RESOURCES_DIAM" hidden="1">"c9656"</definedName>
    <definedName name="IQ_MEASURED_RECOV_RESOURCES_GOLD" hidden="1">"c9017"</definedName>
    <definedName name="IQ_MEASURED_RECOV_RESOURCES_IRON" hidden="1">"c9391"</definedName>
    <definedName name="IQ_MEASURED_RECOV_RESOURCES_LEAD" hidden="1">"c9444"</definedName>
    <definedName name="IQ_MEASURED_RECOV_RESOURCES_MANG" hidden="1">"c9497"</definedName>
    <definedName name="IQ_MEASURED_RECOV_RESOURCES_MET_COAL" hidden="1">"c9751"</definedName>
    <definedName name="IQ_MEASURED_RECOV_RESOURCES_MOLYB" hidden="1">"c9709"</definedName>
    <definedName name="IQ_MEASURED_RECOV_RESOURCES_NICK" hidden="1">"c9285"</definedName>
    <definedName name="IQ_MEASURED_RECOV_RESOURCES_PLAT" hidden="1">"c9123"</definedName>
    <definedName name="IQ_MEASURED_RECOV_RESOURCES_SILVER" hidden="1">"c9070"</definedName>
    <definedName name="IQ_MEASURED_RECOV_RESOURCES_STEAM" hidden="1">"c9781"</definedName>
    <definedName name="IQ_MEASURED_RECOV_RESOURCES_TITAN" hidden="1">"c9550"</definedName>
    <definedName name="IQ_MEASURED_RECOV_RESOURCES_URAN" hidden="1">"c9603"</definedName>
    <definedName name="IQ_MEASURED_RECOV_RESOURCES_ZINC" hidden="1">"c9338"</definedName>
    <definedName name="IQ_MEASURED_RESOURCES_CALORIFIC_VALUE_COAL" hidden="1">"c9806"</definedName>
    <definedName name="IQ_MEASURED_RESOURCES_CALORIFIC_VALUE_MET_COAL" hidden="1">"c9746"</definedName>
    <definedName name="IQ_MEASURED_RESOURCES_CALORIFIC_VALUE_STEAM" hidden="1">"c9776"</definedName>
    <definedName name="IQ_MEASURED_RESOURCES_GRADE_ALUM" hidden="1">"c9223"</definedName>
    <definedName name="IQ_MEASURED_RESOURCES_GRADE_COP" hidden="1">"c9167"</definedName>
    <definedName name="IQ_MEASURED_RESOURCES_GRADE_DIAM" hidden="1">"c9647"</definedName>
    <definedName name="IQ_MEASURED_RESOURCES_GRADE_GOLD" hidden="1">"c9008"</definedName>
    <definedName name="IQ_MEASURED_RESOURCES_GRADE_IRON" hidden="1">"c9382"</definedName>
    <definedName name="IQ_MEASURED_RESOURCES_GRADE_LEAD" hidden="1">"c9435"</definedName>
    <definedName name="IQ_MEASURED_RESOURCES_GRADE_MANG" hidden="1">"c9488"</definedName>
    <definedName name="IQ_MEASURED_RESOURCES_GRADE_MOLYB" hidden="1">"c9700"</definedName>
    <definedName name="IQ_MEASURED_RESOURCES_GRADE_NICK" hidden="1">"c9276"</definedName>
    <definedName name="IQ_MEASURED_RESOURCES_GRADE_PLAT" hidden="1">"c9114"</definedName>
    <definedName name="IQ_MEASURED_RESOURCES_GRADE_SILVER" hidden="1">"c9061"</definedName>
    <definedName name="IQ_MEASURED_RESOURCES_GRADE_TITAN" hidden="1">"c9541"</definedName>
    <definedName name="IQ_MEASURED_RESOURCES_GRADE_URAN" hidden="1">"c9594"</definedName>
    <definedName name="IQ_MEASURED_RESOURCES_GRADE_ZINC" hidden="1">"c9329"</definedName>
    <definedName name="IQ_MEDIAN_NEW_HOME_SALES_APR_FC_UNUSED_UNUSED_UNUSED" hidden="1">"c8460"</definedName>
    <definedName name="IQ_MEDIAN_NEW_HOME_SALES_APR_UNUSED_UNUSED_UNUSED" hidden="1">"c7580"</definedName>
    <definedName name="IQ_MEDIAN_NEW_HOME_SALES_FC_UNUSED_UNUSED_UNUSED" hidden="1">"c7800"</definedName>
    <definedName name="IQ_MEDIAN_NEW_HOME_SALES_POP_FC_UNUSED_UNUSED_UNUSED" hidden="1">"c8020"</definedName>
    <definedName name="IQ_MEDIAN_NEW_HOME_SALES_POP_UNUSED_UNUSED_UNUSED" hidden="1">"c7140"</definedName>
    <definedName name="IQ_MEDIAN_NEW_HOME_SALES_UNUSED_UNUSED_UNUSED" hidden="1">"c6920"</definedName>
    <definedName name="IQ_MEDIAN_NEW_HOME_SALES_YOY_FC_UNUSED_UNUSED_UNUSED" hidden="1">"c8240"</definedName>
    <definedName name="IQ_MEDIAN_NEW_HOME_SALES_YOY_UNUSED_UNUSED_UNUSED" hidden="1">"c7360"</definedName>
    <definedName name="IQ_MEDIAN_TARGET_PRICE" hidden="1">"c1650"</definedName>
    <definedName name="IQ_MEDIAN_TARGET_PRICE_CIQ" hidden="1">"c4658"</definedName>
    <definedName name="IQ_MEDIAN_TARGET_PRICE_REUT" hidden="1">"c5316"</definedName>
    <definedName name="IQ_MERGER" hidden="1">"c713"</definedName>
    <definedName name="IQ_MERGER_BNK" hidden="1">"c714"</definedName>
    <definedName name="IQ_MERGER_BR" hidden="1">"c715"</definedName>
    <definedName name="IQ_MERGER_FIN" hidden="1">"c716"</definedName>
    <definedName name="IQ_MERGER_INS" hidden="1">"c717"</definedName>
    <definedName name="IQ_MERGER_RE" hidden="1">"c6235"</definedName>
    <definedName name="IQ_MERGER_REIT" hidden="1">"c718"</definedName>
    <definedName name="IQ_MERGER_RESTRUCTURE" hidden="1">"c719"</definedName>
    <definedName name="IQ_MERGER_RESTRUCTURE_BNK" hidden="1">"c720"</definedName>
    <definedName name="IQ_MERGER_RESTRUCTURE_BR" hidden="1">"c721"</definedName>
    <definedName name="IQ_MERGER_RESTRUCTURE_FIN" hidden="1">"c722"</definedName>
    <definedName name="IQ_MERGER_RESTRUCTURE_INS" hidden="1">"c723"</definedName>
    <definedName name="IQ_MERGER_RESTRUCTURE_RE" hidden="1">"c6236"</definedName>
    <definedName name="IQ_MERGER_RESTRUCTURE_REIT" hidden="1">"c724"</definedName>
    <definedName name="IQ_MERGER_RESTRUCTURE_UTI" hidden="1">"c725"</definedName>
    <definedName name="IQ_MERGER_UTI" hidden="1">"c726"</definedName>
    <definedName name="IQ_MI_RECOV_ATTRIB_RESOURCES_ALUM" hidden="1">"c9244"</definedName>
    <definedName name="IQ_MI_RECOV_ATTRIB_RESOURCES_COAL" hidden="1">"c9818"</definedName>
    <definedName name="IQ_MI_RECOV_ATTRIB_RESOURCES_COP" hidden="1">"c9188"</definedName>
    <definedName name="IQ_MI_RECOV_ATTRIB_RESOURCES_DIAM" hidden="1">"c9668"</definedName>
    <definedName name="IQ_MI_RECOV_ATTRIB_RESOURCES_GOLD" hidden="1">"c9029"</definedName>
    <definedName name="IQ_MI_RECOV_ATTRIB_RESOURCES_IRON" hidden="1">"c9403"</definedName>
    <definedName name="IQ_MI_RECOV_ATTRIB_RESOURCES_LEAD" hidden="1">"c9456"</definedName>
    <definedName name="IQ_MI_RECOV_ATTRIB_RESOURCES_MANG" hidden="1">"c9509"</definedName>
    <definedName name="IQ_MI_RECOV_ATTRIB_RESOURCES_MET_COAL" hidden="1">"c9758"</definedName>
    <definedName name="IQ_MI_RECOV_ATTRIB_RESOURCES_MOLYB" hidden="1">"c9721"</definedName>
    <definedName name="IQ_MI_RECOV_ATTRIB_RESOURCES_NICK" hidden="1">"c9297"</definedName>
    <definedName name="IQ_MI_RECOV_ATTRIB_RESOURCES_PLAT" hidden="1">"c9135"</definedName>
    <definedName name="IQ_MI_RECOV_ATTRIB_RESOURCES_SILVER" hidden="1">"c9082"</definedName>
    <definedName name="IQ_MI_RECOV_ATTRIB_RESOURCES_STEAM" hidden="1">"c9788"</definedName>
    <definedName name="IQ_MI_RECOV_ATTRIB_RESOURCES_TITAN" hidden="1">"c9562"</definedName>
    <definedName name="IQ_MI_RECOV_ATTRIB_RESOURCES_URAN" hidden="1">"c9615"</definedName>
    <definedName name="IQ_MI_RECOV_ATTRIB_RESOURCES_ZINC" hidden="1">"c9350"</definedName>
    <definedName name="IQ_MI_RESOURCES_CALORIFIC_VALUE_COAL" hidden="1">"c9808"</definedName>
    <definedName name="IQ_MI_RESOURCES_CALORIFIC_VALUE_MET_COAL" hidden="1">"c9748"</definedName>
    <definedName name="IQ_MI_RESOURCES_CALORIFIC_VALUE_STEAM" hidden="1">"c9778"</definedName>
    <definedName name="IQ_MINORITY_INTEREST" hidden="1">"c727"</definedName>
    <definedName name="IQ_MINORITY_INTEREST_BNK" hidden="1">"c728"</definedName>
    <definedName name="IQ_MINORITY_INTEREST_BR" hidden="1">"c729"</definedName>
    <definedName name="IQ_MINORITY_INTEREST_CF" hidden="1">"c730"</definedName>
    <definedName name="IQ_MINORITY_INTEREST_FIN" hidden="1">"c731"</definedName>
    <definedName name="IQ_MINORITY_INTEREST_INS" hidden="1">"c732"</definedName>
    <definedName name="IQ_MINORITY_INTEREST_IS" hidden="1">"c733"</definedName>
    <definedName name="IQ_MINORITY_INTEREST_RE" hidden="1">"c6237"</definedName>
    <definedName name="IQ_MINORITY_INTEREST_REIT" hidden="1">"c734"</definedName>
    <definedName name="IQ_MINORITY_INTEREST_TOTAL" hidden="1">"c1905"</definedName>
    <definedName name="IQ_MINORITY_INTEREST_UTI" hidden="1">"c735"</definedName>
    <definedName name="IQ_MISC_ADJUST_CF" hidden="1">"c736"</definedName>
    <definedName name="IQ_MISC_EARN_ADJ" hidden="1">"c1603"</definedName>
    <definedName name="IQ_MKTCAP_EBT_EXCL" hidden="1">"c737"</definedName>
    <definedName name="IQ_MKTCAP_EBT_EXCL_AVG" hidden="1">"c738"</definedName>
    <definedName name="IQ_MKTCAP_EBT_INCL_AVG" hidden="1">"c739"</definedName>
    <definedName name="IQ_MKTCAP_TOTAL_REV" hidden="1">"c740"</definedName>
    <definedName name="IQ_MKTCAP_TOTAL_REV_AVG" hidden="1">"c741"</definedName>
    <definedName name="IQ_MKTCAP_TOTAL_REV_FWD" hidden="1">"c742"</definedName>
    <definedName name="IQ_MKTCAP_TOTAL_REV_FWD_CIQ" hidden="1">"c4041"</definedName>
    <definedName name="IQ_MKTCAP_TOTAL_REV_FWD_REUT" hidden="1">"c4048"</definedName>
    <definedName name="IQ_MM_ACCOUNT" hidden="1">"c743"</definedName>
    <definedName name="IQ_MM_ACCRETION_EXPENSE" hidden="1">"c9845"</definedName>
    <definedName name="IQ_MM_ARO_BEG" hidden="1">"c9842"</definedName>
    <definedName name="IQ_MM_ARO_TOTAL" hidden="1">"c9850"</definedName>
    <definedName name="IQ_MM_CURRENT_PORT_ARO" hidden="1">"c9851"</definedName>
    <definedName name="IQ_MM_DEVELOPED_ACREAGE" hidden="1">"c9832"</definedName>
    <definedName name="IQ_MM_DEVELOPED_SQ_KMS" hidden="1">"c9831"</definedName>
    <definedName name="IQ_MM_DEVELOPED_SQ_MILES" hidden="1">"c9833"</definedName>
    <definedName name="IQ_MM_EXPLORATION_EXPENDITURE_TOT" hidden="1">"c9840"</definedName>
    <definedName name="IQ_MM_FX_ADJUSTMENT" hidden="1">"c9847"</definedName>
    <definedName name="IQ_MM_LIABILITIES_INCURRED_ACQUIRED" hidden="1">"c9843"</definedName>
    <definedName name="IQ_MM_LIABILITIES_REL_SPIN_OFFS" hidden="1">"c9848"</definedName>
    <definedName name="IQ_MM_LIABILITIES_SETTLED_DISPOSED" hidden="1">"c9844"</definedName>
    <definedName name="IQ_MM_NON_CURRENT_PORT_ARO" hidden="1">"c9852"</definedName>
    <definedName name="IQ_MM_NUMBER_MINES" hidden="1">"c9839"</definedName>
    <definedName name="IQ_MM_OTHER_ADJUSTMENTS_ARO" hidden="1">"c9849"</definedName>
    <definedName name="IQ_MM_REMAINING_MINE_LIFE" hidden="1">"c9838"</definedName>
    <definedName name="IQ_MM_RESOURCES_INCL_EXCL_RESERVES" hidden="1">"c9841"</definedName>
    <definedName name="IQ_MM_REVISIONS_ESTIMATE" hidden="1">"c9846"</definedName>
    <definedName name="IQ_MM_STRIPPING_RATIO" hidden="1">"c9837"</definedName>
    <definedName name="IQ_MM_UNDEVELOPED_ACREAGE" hidden="1">"c9835"</definedName>
    <definedName name="IQ_MM_UNDEVELOPED_SQ_KMS" hidden="1">"c9834"</definedName>
    <definedName name="IQ_MM_UNDEVELOPED_SQ_MILES" hidden="1">"c9836"</definedName>
    <definedName name="IQ_MONEY_MARKET_DEPOSIT_ACCOUNTS_FDIC" hidden="1">"c6553"</definedName>
    <definedName name="IQ_MONTH">15000</definedName>
    <definedName name="IQ_MORT_BANK_ACT" hidden="1">"c744"</definedName>
    <definedName name="IQ_MORT_BANKING_FEE" hidden="1">"c745"</definedName>
    <definedName name="IQ_MORT_INT_INC" hidden="1">"c746"</definedName>
    <definedName name="IQ_MORT_LOANS" hidden="1">"c747"</definedName>
    <definedName name="IQ_MORT_SECURITY" hidden="1">"c748"</definedName>
    <definedName name="IQ_MORTGAGE_BACKED_SECURITIES_FDIC" hidden="1">"c6402"</definedName>
    <definedName name="IQ_MORTGAGE_SERV_RIGHTS" hidden="1">"c2242"</definedName>
    <definedName name="IQ_MORTGAGE_SERVICING_FDIC" hidden="1">"c6335"</definedName>
    <definedName name="IQ_MTD" hidden="1">800000</definedName>
    <definedName name="IQ_MULTIFAMILY_RESIDENTIAL_LOANS_FDIC" hidden="1">"c6311"</definedName>
    <definedName name="IQ_NAMES_REVISION_DATE_" hidden="1">43273.8702777777</definedName>
    <definedName name="IQ_NAPM_BUS_CONDITIONS" hidden="1">"c6921"</definedName>
    <definedName name="IQ_NAPM_BUS_CONDITIONS_APR" hidden="1">"c7581"</definedName>
    <definedName name="IQ_NAPM_BUS_CONDITIONS_APR_FC" hidden="1">"c8461"</definedName>
    <definedName name="IQ_NAPM_BUS_CONDITIONS_FC" hidden="1">"c7801"</definedName>
    <definedName name="IQ_NAPM_BUS_CONDITIONS_POP" hidden="1">"c7141"</definedName>
    <definedName name="IQ_NAPM_BUS_CONDITIONS_POP_FC" hidden="1">"c8021"</definedName>
    <definedName name="IQ_NAPM_BUS_CONDITIONS_YOY" hidden="1">"c7361"</definedName>
    <definedName name="IQ_NAPM_BUS_CONDITIONS_YOY_FC" hidden="1">"c8241"</definedName>
    <definedName name="IQ_NAV_ACT_OR_EST" hidden="1">"c2225"</definedName>
    <definedName name="IQ_NAV_EST" hidden="1">"c1751"</definedName>
    <definedName name="IQ_NAV_HIGH_EST" hidden="1">"c1753"</definedName>
    <definedName name="IQ_NAV_LOW_EST" hidden="1">"c1754"</definedName>
    <definedName name="IQ_NAV_MEDIAN_EST" hidden="1">"c1752"</definedName>
    <definedName name="IQ_NAV_NUM_EST" hidden="1">"c1755"</definedName>
    <definedName name="IQ_NAV_STDDEV_EST" hidden="1">"c1756"</definedName>
    <definedName name="IQ_NET_CHANGE" hidden="1">"c749"</definedName>
    <definedName name="IQ_NET_CHARGE_OFFS_FDIC" hidden="1">"c6641"</definedName>
    <definedName name="IQ_NET_CHARGE_OFFS_LOANS_FDIC" hidden="1">"c6751"</definedName>
    <definedName name="IQ_NET_CLAIM_EXP_INCUR" hidden="1">"c2757"</definedName>
    <definedName name="IQ_NET_CLAIM_EXP_INCUR_CY" hidden="1">"c2761"</definedName>
    <definedName name="IQ_NET_CLAIM_EXP_INCUR_PY" hidden="1">"c2762"</definedName>
    <definedName name="IQ_NET_CLAIM_EXP_PAID" hidden="1">"c2760"</definedName>
    <definedName name="IQ_NET_CLAIM_EXP_PAID_CY" hidden="1">"c2763"</definedName>
    <definedName name="IQ_NET_CLAIM_EXP_PAID_PY" hidden="1">"c2764"</definedName>
    <definedName name="IQ_NET_CLAIM_EXP_RES" hidden="1">"c2754"</definedName>
    <definedName name="IQ_NET_DEBT" hidden="1">"c1584"</definedName>
    <definedName name="IQ_NET_DEBT_EBITDA" hidden="1">"c750"</definedName>
    <definedName name="IQ_NET_DEBT_EBITDA_CAPEX" hidden="1">"c2949"</definedName>
    <definedName name="IQ_NET_DEBT_ISSUED" hidden="1">"c751"</definedName>
    <definedName name="IQ_NET_DEBT_ISSUED_BNK" hidden="1">"c752"</definedName>
    <definedName name="IQ_NET_DEBT_ISSUED_BR" hidden="1">"c753"</definedName>
    <definedName name="IQ_NET_DEBT_ISSUED_FIN" hidden="1">"c754"</definedName>
    <definedName name="IQ_NET_DEBT_ISSUED_INS" hidden="1">"c755"</definedName>
    <definedName name="IQ_NET_DEBT_ISSUED_RE" hidden="1">"c6238"</definedName>
    <definedName name="IQ_NET_DEBT_ISSUED_REIT" hidden="1">"c756"</definedName>
    <definedName name="IQ_NET_DEBT_ISSUED_UTI" hidden="1">"c757"</definedName>
    <definedName name="IQ_NET_EARNED" hidden="1">"c2734"</definedName>
    <definedName name="IQ_NET_INC" hidden="1">"c1394"</definedName>
    <definedName name="IQ_NET_INC_10K" hidden="1">"IQ_NET_INC_10K"</definedName>
    <definedName name="IQ_NET_INC_10Q" hidden="1">"IQ_NET_INC_10Q"</definedName>
    <definedName name="IQ_NET_INC_10Q1" hidden="1">"IQ_NET_INC_10Q1"</definedName>
    <definedName name="IQ_NET_INC_BEFORE" hidden="1">"c1368"</definedName>
    <definedName name="IQ_NET_INC_CF" hidden="1">"c1397"</definedName>
    <definedName name="IQ_NET_INC_GROWTH_1" hidden="1">"IQ_NET_INC_GROWTH_1"</definedName>
    <definedName name="IQ_NET_INC_GROWTH_2" hidden="1">"IQ_NET_INC_GROWTH_2"</definedName>
    <definedName name="IQ_NET_INC_MARGIN" hidden="1">"c1398"</definedName>
    <definedName name="IQ_NET_INCOME_FDIC" hidden="1">"c6587"</definedName>
    <definedName name="IQ_NET_INT_INC_10YR_ANN_CAGR" hidden="1">"c6100"</definedName>
    <definedName name="IQ_NET_INT_INC_10YR_ANN_GROWTH" hidden="1">"c758"</definedName>
    <definedName name="IQ_NET_INT_INC_1YR_ANN_GROWTH" hidden="1">"c759"</definedName>
    <definedName name="IQ_NET_INT_INC_2YR_ANN_CAGR" hidden="1">"c6101"</definedName>
    <definedName name="IQ_NET_INT_INC_2YR_ANN_GROWTH" hidden="1">"c760"</definedName>
    <definedName name="IQ_NET_INT_INC_3YR_ANN_CAGR" hidden="1">"c6102"</definedName>
    <definedName name="IQ_NET_INT_INC_3YR_ANN_GROWTH" hidden="1">"c761"</definedName>
    <definedName name="IQ_NET_INT_INC_5YR_ANN_CAGR" hidden="1">"c6103"</definedName>
    <definedName name="IQ_NET_INT_INC_5YR_ANN_GROWTH" hidden="1">"c762"</definedName>
    <definedName name="IQ_NET_INT_INC_7YR_ANN_CAGR" hidden="1">"c6104"</definedName>
    <definedName name="IQ_NET_INT_INC_7YR_ANN_GROWTH" hidden="1">"c763"</definedName>
    <definedName name="IQ_NET_INT_INC_AFTER_LL_BNK_SUBTOTAL_AP" hidden="1">"c8979"</definedName>
    <definedName name="IQ_NET_INT_INC_BNK" hidden="1">"c764"</definedName>
    <definedName name="IQ_NET_INT_INC_BNK_AP" hidden="1">"c8874"</definedName>
    <definedName name="IQ_NET_INT_INC_BNK_AP_ABS" hidden="1">"c8893"</definedName>
    <definedName name="IQ_NET_INT_INC_BNK_FDIC" hidden="1">"c6570"</definedName>
    <definedName name="IQ_NET_INT_INC_BNK_NAME_AP" hidden="1">"c8912"</definedName>
    <definedName name="IQ_NET_INT_INC_BNK_NAME_AP_ABS" hidden="1">"c8931"</definedName>
    <definedName name="IQ_NET_INT_INC_BNK_SUBTOTAL_AP" hidden="1">"c8978"</definedName>
    <definedName name="IQ_NET_INT_INC_BR" hidden="1">"c765"</definedName>
    <definedName name="IQ_NET_INT_INC_FIN" hidden="1">"c766"</definedName>
    <definedName name="IQ_NET_INT_INC_TOTAL_REV" hidden="1">"c767"</definedName>
    <definedName name="IQ_NET_INT_MARGIN" hidden="1">"c768"</definedName>
    <definedName name="IQ_NET_INTEREST_EXP" hidden="1">"c769"</definedName>
    <definedName name="IQ_NET_INTEREST_EXP_RE" hidden="1">"c6239"</definedName>
    <definedName name="IQ_NET_INTEREST_EXP_REIT" hidden="1">"c770"</definedName>
    <definedName name="IQ_NET_INTEREST_EXP_UTI" hidden="1">"c771"</definedName>
    <definedName name="IQ_NET_INTEREST_INC" hidden="1">"c1392"</definedName>
    <definedName name="IQ_NET_INTEREST_INC_AFTER_LL" hidden="1">"c1604"</definedName>
    <definedName name="IQ_NET_INTEREST_MARGIN_FDIC" hidden="1">"c6726"</definedName>
    <definedName name="IQ_NET_LIFE_INS_IN_FORCE" hidden="1">"c2769"</definedName>
    <definedName name="IQ_NET_LOANS" hidden="1">"c772"</definedName>
    <definedName name="IQ_NET_LOANS_10YR_ANN_CAGR" hidden="1">"c6105"</definedName>
    <definedName name="IQ_NET_LOANS_10YR_ANN_GROWTH" hidden="1">"c773"</definedName>
    <definedName name="IQ_NET_LOANS_1YR_ANN_GROWTH" hidden="1">"c774"</definedName>
    <definedName name="IQ_NET_LOANS_2YR_ANN_CAGR" hidden="1">"c6106"</definedName>
    <definedName name="IQ_NET_LOANS_2YR_ANN_GROWTH" hidden="1">"c775"</definedName>
    <definedName name="IQ_NET_LOANS_3YR_ANN_CAGR" hidden="1">"c6107"</definedName>
    <definedName name="IQ_NET_LOANS_3YR_ANN_GROWTH" hidden="1">"c776"</definedName>
    <definedName name="IQ_NET_LOANS_5YR_ANN_CAGR" hidden="1">"c6108"</definedName>
    <definedName name="IQ_NET_LOANS_5YR_ANN_GROWTH" hidden="1">"c777"</definedName>
    <definedName name="IQ_NET_LOANS_7YR_ANN_CAGR" hidden="1">"c6109"</definedName>
    <definedName name="IQ_NET_LOANS_7YR_ANN_GROWTH" hidden="1">"c778"</definedName>
    <definedName name="IQ_NET_LOANS_LEASES_CORE_DEPOSITS_FDIC" hidden="1">"c6743"</definedName>
    <definedName name="IQ_NET_LOANS_LEASES_DEPOSITS_FDIC" hidden="1">"c6742"</definedName>
    <definedName name="IQ_NET_LOANS_TOTAL_DEPOSITS" hidden="1">"c779"</definedName>
    <definedName name="IQ_NET_OPERATING_INCOME_ASSETS_FDIC" hidden="1">"c6729"</definedName>
    <definedName name="IQ_NET_RENTAL_EXP_FN" hidden="1">"c780"</definedName>
    <definedName name="IQ_NET_SECURITIZATION_INCOME_FDIC" hidden="1">"c6669"</definedName>
    <definedName name="IQ_NET_SERVICING_FEES_FDIC" hidden="1">"c6668"</definedName>
    <definedName name="IQ_NET_TO_GROSS_EARNED" hidden="1">"c2750"</definedName>
    <definedName name="IQ_NET_TO_GROSS_WRITTEN" hidden="1">"c2729"</definedName>
    <definedName name="IQ_NET_WORKING_CAP" hidden="1">"c3493"</definedName>
    <definedName name="IQ_NET_WRITTEN" hidden="1">"c2728"</definedName>
    <definedName name="IQ_NEW_PREM" hidden="1">"c2785"</definedName>
    <definedName name="IQ_NEXT_CALL_DATE" hidden="1">"c2198"</definedName>
    <definedName name="IQ_NEXT_CALL_PRICE" hidden="1">"c2199"</definedName>
    <definedName name="IQ_NEXT_INT_DATE" hidden="1">"c2187"</definedName>
    <definedName name="IQ_NEXT_PUT_DATE" hidden="1">"c2200"</definedName>
    <definedName name="IQ_NEXT_PUT_PRICE" hidden="1">"c2201"</definedName>
    <definedName name="IQ_NEXT_SINK_FUND_AMOUNT" hidden="1">"c2490"</definedName>
    <definedName name="IQ_NEXT_SINK_FUND_DATE" hidden="1">"c2489"</definedName>
    <definedName name="IQ_NEXT_SINK_FUND_PRICE" hidden="1">"c2491"</definedName>
    <definedName name="IQ_NEXT_YR_PROD_EST_MAX_ALUM" hidden="1">"c9251"</definedName>
    <definedName name="IQ_NEXT_YR_PROD_EST_MAX_CATHODE_COP" hidden="1">"c9198"</definedName>
    <definedName name="IQ_NEXT_YR_PROD_EST_MAX_COP" hidden="1">"c9196"</definedName>
    <definedName name="IQ_NEXT_YR_PROD_EST_MAX_DIAM" hidden="1">"c9675"</definedName>
    <definedName name="IQ_NEXT_YR_PROD_EST_MAX_GOLD" hidden="1">"c9036"</definedName>
    <definedName name="IQ_NEXT_YR_PROD_EST_MAX_IRON" hidden="1">"c9410"</definedName>
    <definedName name="IQ_NEXT_YR_PROD_EST_MAX_LEAD" hidden="1">"c9463"</definedName>
    <definedName name="IQ_NEXT_YR_PROD_EST_MAX_MANG" hidden="1">"c9516"</definedName>
    <definedName name="IQ_NEXT_YR_PROD_EST_MAX_MOLYB" hidden="1">"c9728"</definedName>
    <definedName name="IQ_NEXT_YR_PROD_EST_MAX_NICK" hidden="1">"c9304"</definedName>
    <definedName name="IQ_NEXT_YR_PROD_EST_MAX_PLAT" hidden="1">"c9142"</definedName>
    <definedName name="IQ_NEXT_YR_PROD_EST_MAX_SILVER" hidden="1">"c9089"</definedName>
    <definedName name="IQ_NEXT_YR_PROD_EST_MAX_TITAN" hidden="1">"c9569"</definedName>
    <definedName name="IQ_NEXT_YR_PROD_EST_MAX_URAN" hidden="1">"c9622"</definedName>
    <definedName name="IQ_NEXT_YR_PROD_EST_MAX_ZINC" hidden="1">"c9357"</definedName>
    <definedName name="IQ_NEXT_YR_PROD_EST_MIN_ALUM" hidden="1">"c9250"</definedName>
    <definedName name="IQ_NEXT_YR_PROD_EST_MIN_CATHODE_COP" hidden="1">"c9197"</definedName>
    <definedName name="IQ_NEXT_YR_PROD_EST_MIN_COP" hidden="1">"c9195"</definedName>
    <definedName name="IQ_NEXT_YR_PROD_EST_MIN_DIAM" hidden="1">"c9674"</definedName>
    <definedName name="IQ_NEXT_YR_PROD_EST_MIN_GOLD" hidden="1">"c9035"</definedName>
    <definedName name="IQ_NEXT_YR_PROD_EST_MIN_IRON" hidden="1">"c9409"</definedName>
    <definedName name="IQ_NEXT_YR_PROD_EST_MIN_LEAD" hidden="1">"c9462"</definedName>
    <definedName name="IQ_NEXT_YR_PROD_EST_MIN_MANG" hidden="1">"c9515"</definedName>
    <definedName name="IQ_NEXT_YR_PROD_EST_MIN_MOLYB" hidden="1">"c9727"</definedName>
    <definedName name="IQ_NEXT_YR_PROD_EST_MIN_NICK" hidden="1">"c9303"</definedName>
    <definedName name="IQ_NEXT_YR_PROD_EST_MIN_PLAT" hidden="1">"c9141"</definedName>
    <definedName name="IQ_NEXT_YR_PROD_EST_MIN_SILVER" hidden="1">"c9088"</definedName>
    <definedName name="IQ_NEXT_YR_PROD_EST_MIN_TITAN" hidden="1">"c9568"</definedName>
    <definedName name="IQ_NEXT_YR_PROD_EST_MIN_URAN" hidden="1">"c9621"</definedName>
    <definedName name="IQ_NEXT_YR_PROD_EST_MIN_ZINC" hidden="1">"c9356"</definedName>
    <definedName name="IQ_NI" hidden="1">"c781"</definedName>
    <definedName name="IQ_NI_10YR_ANN_CAGR" hidden="1">"c6110"</definedName>
    <definedName name="IQ_NI_10YR_ANN_GROWTH" hidden="1">"c782"</definedName>
    <definedName name="IQ_NI_1YR_ANN_GROWTH" hidden="1">"c783"</definedName>
    <definedName name="IQ_NI_2YR_ANN_CAGR" hidden="1">"c6111"</definedName>
    <definedName name="IQ_NI_2YR_ANN_GROWTH" hidden="1">"c784"</definedName>
    <definedName name="IQ_NI_3YR_ANN_CAGR" hidden="1">"c6112"</definedName>
    <definedName name="IQ_NI_3YR_ANN_GROWTH" hidden="1">"c785"</definedName>
    <definedName name="IQ_NI_5YR_ANN_CAGR" hidden="1">"c6113"</definedName>
    <definedName name="IQ_NI_5YR_ANN_GROWTH" hidden="1">"c786"</definedName>
    <definedName name="IQ_NI_7YR_ANN_CAGR" hidden="1">"c6114"</definedName>
    <definedName name="IQ_NI_7YR_ANN_GROWTH" hidden="1">"c787"</definedName>
    <definedName name="IQ_NI_ACT_OR_EST" hidden="1">"c2222"</definedName>
    <definedName name="IQ_NI_AFTER_CAPITALIZED" hidden="1">"c788"</definedName>
    <definedName name="IQ_NI_AVAIL_EXCL" hidden="1">"c789"</definedName>
    <definedName name="IQ_NI_AVAIL_EXCL_MARGIN" hidden="1">"c790"</definedName>
    <definedName name="IQ_NI_AVAIL_INCL" hidden="1">"c791"</definedName>
    <definedName name="IQ_NI_AVAIL_SUBTOTAL_AP" hidden="1">"c8984"</definedName>
    <definedName name="IQ_NI_BEFORE_CAPITALIZED" hidden="1">"c792"</definedName>
    <definedName name="IQ_NI_CF" hidden="1">"c793"</definedName>
    <definedName name="IQ_NI_CHARGES_AP" hidden="1">"c8879"</definedName>
    <definedName name="IQ_NI_CHARGES_AP_ABS" hidden="1">"c8898"</definedName>
    <definedName name="IQ_NI_CHARGES_NAME_AP" hidden="1">"c8917"</definedName>
    <definedName name="IQ_NI_CHARGES_NAME_AP_ABS" hidden="1">"c8936"</definedName>
    <definedName name="IQ_NI_EST" hidden="1">"c1716"</definedName>
    <definedName name="IQ_NI_GW_EST" hidden="1">"c1723"</definedName>
    <definedName name="IQ_NI_GW_HIGH_EST" hidden="1">"c1725"</definedName>
    <definedName name="IQ_NI_GW_LOW_EST" hidden="1">"c1726"</definedName>
    <definedName name="IQ_NI_GW_MEDIAN_EST" hidden="1">"c1724"</definedName>
    <definedName name="IQ_NI_GW_NUM_EST" hidden="1">"c1727"</definedName>
    <definedName name="IQ_NI_GW_STDDEV_EST" hidden="1">"c1728"</definedName>
    <definedName name="IQ_NI_HIGH_EST" hidden="1">"c1718"</definedName>
    <definedName name="IQ_NI_LOW_EST" hidden="1">"c1719"</definedName>
    <definedName name="IQ_NI_MARGIN" hidden="1">"c794"</definedName>
    <definedName name="IQ_NI_MEDIAN_EST" hidden="1">"c1717"</definedName>
    <definedName name="IQ_NI_NORM" hidden="1">"c1901"</definedName>
    <definedName name="IQ_NI_NORM_10YR_ANN_CAGR" hidden="1">"c6189"</definedName>
    <definedName name="IQ_NI_NORM_10YR_ANN_GROWTH" hidden="1">"c1960"</definedName>
    <definedName name="IQ_NI_NORM_1YR_ANN_GROWTH" hidden="1">"c1955"</definedName>
    <definedName name="IQ_NI_NORM_2YR_ANN_CAGR" hidden="1">"c6185"</definedName>
    <definedName name="IQ_NI_NORM_2YR_ANN_GROWTH" hidden="1">"c1956"</definedName>
    <definedName name="IQ_NI_NORM_3YR_ANN_CAGR" hidden="1">"c6186"</definedName>
    <definedName name="IQ_NI_NORM_3YR_ANN_GROWTH" hidden="1">"c1957"</definedName>
    <definedName name="IQ_NI_NORM_5YR_ANN_CAGR" hidden="1">"c6187"</definedName>
    <definedName name="IQ_NI_NORM_5YR_ANN_GROWTH" hidden="1">"c1958"</definedName>
    <definedName name="IQ_NI_NORM_7YR_ANN_CAGR" hidden="1">"c6188"</definedName>
    <definedName name="IQ_NI_NORM_7YR_ANN_GROWTH" hidden="1">"c1959"</definedName>
    <definedName name="IQ_NI_NORM_MARGIN" hidden="1">"c1964"</definedName>
    <definedName name="IQ_NI_NUM_EST" hidden="1">"c1720"</definedName>
    <definedName name="IQ_NI_REPORTED_EST" hidden="1">"c1730"</definedName>
    <definedName name="IQ_NI_REPORTED_HIGH_EST" hidden="1">"c1732"</definedName>
    <definedName name="IQ_NI_REPORTED_LOW_EST" hidden="1">"c1733"</definedName>
    <definedName name="IQ_NI_REPORTED_MEDIAN_EST" hidden="1">"c1731"</definedName>
    <definedName name="IQ_NI_REPORTED_NUM_EST" hidden="1">"c1734"</definedName>
    <definedName name="IQ_NI_REPORTED_STDDEV_EST" hidden="1">"c1735"</definedName>
    <definedName name="IQ_NI_SBC_ACT_OR_EST" hidden="1">"c4474"</definedName>
    <definedName name="IQ_NI_SBC_ACT_OR_EST_CIQ" hidden="1">"c5012"</definedName>
    <definedName name="IQ_NI_SBC_GW_ACT_OR_EST" hidden="1">"c4478"</definedName>
    <definedName name="IQ_NI_SBC_GW_ACT_OR_EST_CIQ" hidden="1">"c5016"</definedName>
    <definedName name="IQ_NI_SFAS" hidden="1">"c795"</definedName>
    <definedName name="IQ_NI_STDDEV_EST" hidden="1">"c1721"</definedName>
    <definedName name="IQ_NI_SUBTOTAL_AP" hidden="1">"c8983"</definedName>
    <definedName name="IQ_NLA_PCT_LEASED_CONSOL" hidden="1">"c8815"</definedName>
    <definedName name="IQ_NLA_PCT_LEASED_MANAGED" hidden="1">"c8817"</definedName>
    <definedName name="IQ_NLA_PCT_LEASED_OTHER" hidden="1">"c8818"</definedName>
    <definedName name="IQ_NLA_PCT_LEASED_TOTAL" hidden="1">"c8819"</definedName>
    <definedName name="IQ_NLA_PCT_LEASED_UNCONSOL" hidden="1">"c8816"</definedName>
    <definedName name="IQ_NLA_SQ_FT_CONSOL" hidden="1">"c8800"</definedName>
    <definedName name="IQ_NLA_SQ_FT_MANAGED" hidden="1">"c8802"</definedName>
    <definedName name="IQ_NLA_SQ_FT_OTHER" hidden="1">"c8803"</definedName>
    <definedName name="IQ_NLA_SQ_FT_TOTAL" hidden="1">"c8804"</definedName>
    <definedName name="IQ_NLA_SQ_FT_UNCONSOL" hidden="1">"c8801"</definedName>
    <definedName name="IQ_NLA_SQ_METER_CONSOL" hidden="1">"c8805"</definedName>
    <definedName name="IQ_NLA_SQ_METER_MANAGED" hidden="1">"c8807"</definedName>
    <definedName name="IQ_NLA_SQ_METER_OTHER" hidden="1">"c8808"</definedName>
    <definedName name="IQ_NLA_SQ_METER_TOTAL" hidden="1">"c8809"</definedName>
    <definedName name="IQ_NLA_SQ_METER_UNCONSOL" hidden="1">"c8806"</definedName>
    <definedName name="IQ_NOL_CF_1YR" hidden="1">"c3465"</definedName>
    <definedName name="IQ_NOL_CF_2YR" hidden="1">"c3466"</definedName>
    <definedName name="IQ_NOL_CF_3YR" hidden="1">"c3467"</definedName>
    <definedName name="IQ_NOL_CF_4YR" hidden="1">"c3468"</definedName>
    <definedName name="IQ_NOL_CF_5YR" hidden="1">"c3469"</definedName>
    <definedName name="IQ_NOL_CF_AFTER_FIVE" hidden="1">"c3470"</definedName>
    <definedName name="IQ_NOL_CF_MAX_YEAR" hidden="1">"c3473"</definedName>
    <definedName name="IQ_NOL_CF_NO_EXP" hidden="1">"c3471"</definedName>
    <definedName name="IQ_NOL_CF_TOTAL" hidden="1">"c3472"</definedName>
    <definedName name="IQ_NON_ACCRUAL_LOANS" hidden="1">"c796"</definedName>
    <definedName name="IQ_NON_CASH" hidden="1">"c1399"</definedName>
    <definedName name="IQ_NON_CASH_ITEMS" hidden="1">"c797"</definedName>
    <definedName name="IQ_NON_INS_EXP" hidden="1">"c798"</definedName>
    <definedName name="IQ_NON_INS_REV" hidden="1">"c799"</definedName>
    <definedName name="IQ_NON_INT_BEAR_CD" hidden="1">"c11750"</definedName>
    <definedName name="IQ_NON_INT_BEAR_CD_1" hidden="1">"c11750"</definedName>
    <definedName name="IQ_NON_INT_BEARING_DEPOSITS" hidden="1">"c800"</definedName>
    <definedName name="IQ_NON_INT_EXP" hidden="1">"c801"</definedName>
    <definedName name="IQ_NON_INT_EXP_BNK_AP" hidden="1">"c8877"</definedName>
    <definedName name="IQ_NON_INT_EXP_BNK_AP_ABS" hidden="1">"c8896"</definedName>
    <definedName name="IQ_NON_INT_EXP_BNK_NAME_AP" hidden="1">"c8915"</definedName>
    <definedName name="IQ_NON_INT_EXP_BNK_NAME_AP_ABS" hidden="1">"c8934"</definedName>
    <definedName name="IQ_NON_INT_EXP_BNK_SUBTOTAL_AP" hidden="1">"c8981"</definedName>
    <definedName name="IQ_NON_INT_EXP_FDIC" hidden="1">"c6579"</definedName>
    <definedName name="IQ_NON_INT_INC" hidden="1">"c802"</definedName>
    <definedName name="IQ_NON_INT_INC_10YR_ANN_CAGR" hidden="1">"c6115"</definedName>
    <definedName name="IQ_NON_INT_INC_10YR_ANN_GROWTH" hidden="1">"c803"</definedName>
    <definedName name="IQ_NON_INT_INC_1YR_ANN_GROWTH" hidden="1">"c804"</definedName>
    <definedName name="IQ_NON_INT_INC_2YR_ANN_CAGR" hidden="1">"c6116"</definedName>
    <definedName name="IQ_NON_INT_INC_2YR_ANN_GROWTH" hidden="1">"c805"</definedName>
    <definedName name="IQ_NON_INT_INC_3YR_ANN_CAGR" hidden="1">"c6117"</definedName>
    <definedName name="IQ_NON_INT_INC_3YR_ANN_GROWTH" hidden="1">"c806"</definedName>
    <definedName name="IQ_NON_INT_INC_5YR_ANN_CAGR" hidden="1">"c6118"</definedName>
    <definedName name="IQ_NON_INT_INC_5YR_ANN_GROWTH" hidden="1">"c807"</definedName>
    <definedName name="IQ_NON_INT_INC_7YR_ANN_CAGR" hidden="1">"c6119"</definedName>
    <definedName name="IQ_NON_INT_INC_7YR_ANN_GROWTH" hidden="1">"c808"</definedName>
    <definedName name="IQ_NON_INT_INC_BNK_AP" hidden="1">"c8876"</definedName>
    <definedName name="IQ_NON_INT_INC_BNK_AP_ABS" hidden="1">"c8895"</definedName>
    <definedName name="IQ_NON_INT_INC_BNK_NAME_AP" hidden="1">"c8914"</definedName>
    <definedName name="IQ_NON_INT_INC_BNK_NAME_AP_ABS" hidden="1">"c8933"</definedName>
    <definedName name="IQ_NON_INT_INC_BNK_SUBTOTAL_AP" hidden="1">"c8980"</definedName>
    <definedName name="IQ_NON_INT_INC_FDIC" hidden="1">"c6575"</definedName>
    <definedName name="IQ_NON_INTEREST_EXP" hidden="1">"c1400"</definedName>
    <definedName name="IQ_NON_INTEREST_INC" hidden="1">"c1401"</definedName>
    <definedName name="IQ_NON_OPER_EXP" hidden="1">"c809"</definedName>
    <definedName name="IQ_NON_OPER_INC" hidden="1">"c810"</definedName>
    <definedName name="IQ_NON_PERF_ASSETS_10YR_ANN_CAGR" hidden="1">"c6120"</definedName>
    <definedName name="IQ_NON_PERF_ASSETS_10YR_ANN_GROWTH" hidden="1">"c811"</definedName>
    <definedName name="IQ_NON_PERF_ASSETS_1YR_ANN_GROWTH" hidden="1">"c812"</definedName>
    <definedName name="IQ_NON_PERF_ASSETS_2YR_ANN_CAGR" hidden="1">"c6121"</definedName>
    <definedName name="IQ_NON_PERF_ASSETS_2YR_ANN_GROWTH" hidden="1">"c813"</definedName>
    <definedName name="IQ_NON_PERF_ASSETS_3YR_ANN_CAGR" hidden="1">"c6122"</definedName>
    <definedName name="IQ_NON_PERF_ASSETS_3YR_ANN_GROWTH" hidden="1">"c814"</definedName>
    <definedName name="IQ_NON_PERF_ASSETS_5YR_ANN_CAGR" hidden="1">"c6123"</definedName>
    <definedName name="IQ_NON_PERF_ASSETS_5YR_ANN_GROWTH" hidden="1">"c815"</definedName>
    <definedName name="IQ_NON_PERF_ASSETS_7YR_ANN_CAGR" hidden="1">"c6124"</definedName>
    <definedName name="IQ_NON_PERF_ASSETS_7YR_ANN_GROWTH" hidden="1">"c816"</definedName>
    <definedName name="IQ_NON_PERF_ASSETS_TOTAL_ASSETS" hidden="1">"c817"</definedName>
    <definedName name="IQ_NON_PERF_LOANS_10YR_ANN_CAGR" hidden="1">"c6125"</definedName>
    <definedName name="IQ_NON_PERF_LOANS_10YR_ANN_GROWTH" hidden="1">"c818"</definedName>
    <definedName name="IQ_NON_PERF_LOANS_1YR_ANN_GROWTH" hidden="1">"c819"</definedName>
    <definedName name="IQ_NON_PERF_LOANS_2YR_ANN_CAGR" hidden="1">"c6126"</definedName>
    <definedName name="IQ_NON_PERF_LOANS_2YR_ANN_GROWTH" hidden="1">"c820"</definedName>
    <definedName name="IQ_NON_PERF_LOANS_3YR_ANN_CAGR" hidden="1">"c6127"</definedName>
    <definedName name="IQ_NON_PERF_LOANS_3YR_ANN_GROWTH" hidden="1">"c821"</definedName>
    <definedName name="IQ_NON_PERF_LOANS_5YR_ANN_CAGR" hidden="1">"c6128"</definedName>
    <definedName name="IQ_NON_PERF_LOANS_5YR_ANN_GROWTH" hidden="1">"c822"</definedName>
    <definedName name="IQ_NON_PERF_LOANS_7YR_ANN_CAGR" hidden="1">"c6129"</definedName>
    <definedName name="IQ_NON_PERF_LOANS_7YR_ANN_GROWTH" hidden="1">"c823"</definedName>
    <definedName name="IQ_NON_PERF_LOANS_TOTAL_ASSETS" hidden="1">"c824"</definedName>
    <definedName name="IQ_NON_PERF_LOANS_TOTAL_LOANS" hidden="1">"c825"</definedName>
    <definedName name="IQ_NON_PERFORMING_ASSETS" hidden="1">"c826"</definedName>
    <definedName name="IQ_NON_PERFORMING_LOANS" hidden="1">"c827"</definedName>
    <definedName name="IQ_NON_US_ADDRESSEES_TOTAL_LOANS_FOREIGN_FDIC" hidden="1">"c6443"</definedName>
    <definedName name="IQ_NON_US_CHARGE_OFFS_AND_RECOVERIES_FDIC" hidden="1">"c6650"</definedName>
    <definedName name="IQ_NON_US_CHARGE_OFFS_FDIC" hidden="1">"c6648"</definedName>
    <definedName name="IQ_NON_US_COMMERCIAL_INDUSTRIAL_CHARGE_OFFS_FDIC" hidden="1">"c6651"</definedName>
    <definedName name="IQ_NON_US_NET_LOANS_FDIC" hidden="1">"c6376"</definedName>
    <definedName name="IQ_NON_US_RECOVERIES_FDIC" hidden="1">"c6649"</definedName>
    <definedName name="IQ_NONCASH_PENSION_EXP" hidden="1">"c3000"</definedName>
    <definedName name="IQ_NONCURRENT_LOANS_1_4_FAMILY_FDIC" hidden="1">"c6770"</definedName>
    <definedName name="IQ_NONCURRENT_LOANS_COMMERCIAL_INDUSTRIAL_FDIC" hidden="1">"c6773"</definedName>
    <definedName name="IQ_NONCURRENT_LOANS_COMMERCIAL_RE_FDIC" hidden="1">"c6768"</definedName>
    <definedName name="IQ_NONCURRENT_LOANS_COMMERCIAL_RE_NOT_SECURED_FDIC" hidden="1">"c6778"</definedName>
    <definedName name="IQ_NONCURRENT_LOANS_CONSTRUCTION_LAND_DEV_FDIC" hidden="1">"c6767"</definedName>
    <definedName name="IQ_NONCURRENT_LOANS_CREDIT_CARD_FDIC" hidden="1">"c6775"</definedName>
    <definedName name="IQ_NONCURRENT_LOANS_GUARANTEED_FDIC" hidden="1">"c6358"</definedName>
    <definedName name="IQ_NONCURRENT_LOANS_HOME_EQUITY_FDIC" hidden="1">"c6771"</definedName>
    <definedName name="IQ_NONCURRENT_LOANS_INDIVIDUALS_FDIC" hidden="1">"c6774"</definedName>
    <definedName name="IQ_NONCURRENT_LOANS_LEASES_FDIC" hidden="1">"c6357"</definedName>
    <definedName name="IQ_NONCURRENT_LOANS_MULTIFAMILY_FDIC" hidden="1">"c6769"</definedName>
    <definedName name="IQ_NONCURRENT_LOANS_OTHER_FAMILY_FDIC" hidden="1">"c6772"</definedName>
    <definedName name="IQ_NONCURRENT_LOANS_OTHER_INDIVIDUAL_FDIC" hidden="1">"c6776"</definedName>
    <definedName name="IQ_NONCURRENT_LOANS_OTHER_LOANS_FDIC" hidden="1">"c6777"</definedName>
    <definedName name="IQ_NONCURRENT_LOANS_RE_FDIC" hidden="1">"c6766"</definedName>
    <definedName name="IQ_NONCURRENT_LOANS_TOTAL_LOANS_FDIC" hidden="1">"c6765"</definedName>
    <definedName name="IQ_NONCURRENT_OREO_ASSETS_FDIC" hidden="1">"c6741"</definedName>
    <definedName name="IQ_NONDEF_CAPITAL_GOODS_ORDERS" hidden="1">"c6932"</definedName>
    <definedName name="IQ_NONDEF_CAPITAL_GOODS_ORDERS_APR" hidden="1">"c7592"</definedName>
    <definedName name="IQ_NONDEF_CAPITAL_GOODS_ORDERS_APR_FC" hidden="1">"c8472"</definedName>
    <definedName name="IQ_NONDEF_CAPITAL_GOODS_ORDERS_FC" hidden="1">"c7812"</definedName>
    <definedName name="IQ_NONDEF_CAPITAL_GOODS_ORDERS_POP" hidden="1">"c7152"</definedName>
    <definedName name="IQ_NONDEF_CAPITAL_GOODS_ORDERS_POP_FC" hidden="1">"c8032"</definedName>
    <definedName name="IQ_NONDEF_CAPITAL_GOODS_ORDERS_YOY" hidden="1">"c7372"</definedName>
    <definedName name="IQ_NONDEF_CAPITAL_GOODS_ORDERS_YOY_FC" hidden="1">"c8252"</definedName>
    <definedName name="IQ_NONDEF_CAPITAL_GOODS_SHIPMENTS" hidden="1">"c6933"</definedName>
    <definedName name="IQ_NONDEF_CAPITAL_GOODS_SHIPMENTS_APR" hidden="1">"c7593"</definedName>
    <definedName name="IQ_NONDEF_CAPITAL_GOODS_SHIPMENTS_APR_FC" hidden="1">"c8473"</definedName>
    <definedName name="IQ_NONDEF_CAPITAL_GOODS_SHIPMENTS_FC" hidden="1">"c7813"</definedName>
    <definedName name="IQ_NONDEF_CAPITAL_GOODS_SHIPMENTS_POP" hidden="1">"c7153"</definedName>
    <definedName name="IQ_NONDEF_CAPITAL_GOODS_SHIPMENTS_POP_FC" hidden="1">"c8033"</definedName>
    <definedName name="IQ_NONDEF_CAPITAL_GOODS_SHIPMENTS_YOY" hidden="1">"c7373"</definedName>
    <definedName name="IQ_NONDEF_CAPITAL_GOODS_SHIPMENTS_YOY_FC" hidden="1">"c8253"</definedName>
    <definedName name="IQ_NONDEF_SPENDING_SAAR" hidden="1">"c6934"</definedName>
    <definedName name="IQ_NONDEF_SPENDING_SAAR_APR" hidden="1">"c7594"</definedName>
    <definedName name="IQ_NONDEF_SPENDING_SAAR_APR_FC" hidden="1">"c8474"</definedName>
    <definedName name="IQ_NONDEF_SPENDING_SAAR_FC" hidden="1">"c7814"</definedName>
    <definedName name="IQ_NONDEF_SPENDING_SAAR_POP" hidden="1">"c7154"</definedName>
    <definedName name="IQ_NONDEF_SPENDING_SAAR_POP_FC" hidden="1">"c8034"</definedName>
    <definedName name="IQ_NONDEF_SPENDING_SAAR_YOY" hidden="1">"c7374"</definedName>
    <definedName name="IQ_NONDEF_SPENDING_SAAR_YOY_FC" hidden="1">"c8254"</definedName>
    <definedName name="IQ_NONFARM_EMP_HRS_PCT_CHANGE" hidden="1">"c6935"</definedName>
    <definedName name="IQ_NONFARM_EMP_HRS_PCT_CHANGE_FC" hidden="1">"c7815"</definedName>
    <definedName name="IQ_NONFARM_EMP_HRS_PCT_CHANGE_POP" hidden="1">"c7155"</definedName>
    <definedName name="IQ_NONFARM_EMP_HRS_PCT_CHANGE_POP_FC" hidden="1">"c8035"</definedName>
    <definedName name="IQ_NONFARM_EMP_HRS_PCT_CHANGE_YOY" hidden="1">"c7375"</definedName>
    <definedName name="IQ_NONFARM_EMP_HRS_PCT_CHANGE_YOY_FC" hidden="1">"c8255"</definedName>
    <definedName name="IQ_NONFARM_OUTPUT_PER_HR" hidden="1">"c6936"</definedName>
    <definedName name="IQ_NONFARM_OUTPUT_PER_HR_APR" hidden="1">"c7596"</definedName>
    <definedName name="IQ_NONFARM_OUTPUT_PER_HR_APR_FC" hidden="1">"c8476"</definedName>
    <definedName name="IQ_NONFARM_OUTPUT_PER_HR_FC" hidden="1">"c7816"</definedName>
    <definedName name="IQ_NONFARM_OUTPUT_PER_HR_POP" hidden="1">"c7156"</definedName>
    <definedName name="IQ_NONFARM_OUTPUT_PER_HR_POP_FC" hidden="1">"c8036"</definedName>
    <definedName name="IQ_NONFARM_OUTPUT_PER_HR_YOY" hidden="1">"c7376"</definedName>
    <definedName name="IQ_NONFARM_OUTPUT_PER_HR_YOY_FC" hidden="1">"c8256"</definedName>
    <definedName name="IQ_NONFARM_PAYROLLS" hidden="1">"c6926"</definedName>
    <definedName name="IQ_NONFARM_PAYROLLS_APR" hidden="1">"c7586"</definedName>
    <definedName name="IQ_NONFARM_PAYROLLS_APR_FC" hidden="1">"c8466"</definedName>
    <definedName name="IQ_NONFARM_PAYROLLS_FC" hidden="1">"c7806"</definedName>
    <definedName name="IQ_NONFARM_PAYROLLS_POP" hidden="1">"c7146"</definedName>
    <definedName name="IQ_NONFARM_PAYROLLS_POP_FC" hidden="1">"c8026"</definedName>
    <definedName name="IQ_NONFARM_PAYROLLS_YOY" hidden="1">"c7366"</definedName>
    <definedName name="IQ_NONFARM_PAYROLLS_YOY_FC" hidden="1">"c8246"</definedName>
    <definedName name="IQ_NONFARM_TOTAL_HR_INDEX" hidden="1">"c6937"</definedName>
    <definedName name="IQ_NONFARM_TOTAL_HR_INDEX_APR" hidden="1">"c7597"</definedName>
    <definedName name="IQ_NONFARM_TOTAL_HR_INDEX_APR_FC" hidden="1">"c8477"</definedName>
    <definedName name="IQ_NONFARM_TOTAL_HR_INDEX_FC" hidden="1">"c7817"</definedName>
    <definedName name="IQ_NONFARM_TOTAL_HR_INDEX_POP" hidden="1">"c7157"</definedName>
    <definedName name="IQ_NONFARM_TOTAL_HR_INDEX_POP_FC" hidden="1">"c8037"</definedName>
    <definedName name="IQ_NONFARM_TOTAL_HR_INDEX_YOY" hidden="1">"c7377"</definedName>
    <definedName name="IQ_NONFARM_TOTAL_HR_INDEX_YOY_FC" hidden="1">"c8257"</definedName>
    <definedName name="IQ_NONFARM_WAGES" hidden="1">"c6938"</definedName>
    <definedName name="IQ_NONFARM_WAGES_APR" hidden="1">"c7598"</definedName>
    <definedName name="IQ_NONFARM_WAGES_APR_FC" hidden="1">"c8478"</definedName>
    <definedName name="IQ_NONFARM_WAGES_FC" hidden="1">"c7818"</definedName>
    <definedName name="IQ_NONFARM_WAGES_INDEX" hidden="1">"c6939"</definedName>
    <definedName name="IQ_NONFARM_WAGES_INDEX_APR" hidden="1">"c7599"</definedName>
    <definedName name="IQ_NONFARM_WAGES_INDEX_APR_FC" hidden="1">"c8479"</definedName>
    <definedName name="IQ_NONFARM_WAGES_INDEX_FC" hidden="1">"c7819"</definedName>
    <definedName name="IQ_NONFARM_WAGES_INDEX_POP" hidden="1">"c7159"</definedName>
    <definedName name="IQ_NONFARM_WAGES_INDEX_POP_FC" hidden="1">"c8039"</definedName>
    <definedName name="IQ_NONFARM_WAGES_INDEX_YOY" hidden="1">"c7379"</definedName>
    <definedName name="IQ_NONFARM_WAGES_INDEX_YOY_FC" hidden="1">"c8259"</definedName>
    <definedName name="IQ_NONFARM_WAGES_POP" hidden="1">"c7158"</definedName>
    <definedName name="IQ_NONFARM_WAGES_POP_FC" hidden="1">"c8038"</definedName>
    <definedName name="IQ_NONFARM_WAGES_YOY" hidden="1">"c7378"</definedName>
    <definedName name="IQ_NONFARM_WAGES_YOY_FC" hidden="1">"c8258"</definedName>
    <definedName name="IQ_NONINTEREST_BEARING_BALANCES_FDIC" hidden="1">"c6394"</definedName>
    <definedName name="IQ_NONINTEREST_BEARING_DEPOSITS_DOMESTIC_FDIC" hidden="1">"c6477"</definedName>
    <definedName name="IQ_NONINTEREST_BEARING_DEPOSITS_FOREIGN_FDIC" hidden="1">"c6484"</definedName>
    <definedName name="IQ_NONINTEREST_EXPENSE_EARNING_ASSETS_FDIC" hidden="1">"c6728"</definedName>
    <definedName name="IQ_NONINTEREST_INCOME_EARNING_ASSETS_FDIC" hidden="1">"c6727"</definedName>
    <definedName name="IQ_NONMORTGAGE_SERVICING_FDIC" hidden="1">"c6336"</definedName>
    <definedName name="IQ_NONRECOURSE_DEBT" hidden="1">"c2550"</definedName>
    <definedName name="IQ_NONRECOURSE_DEBT_PCT" hidden="1">"c2551"</definedName>
    <definedName name="IQ_NONRES_FIXED_INVEST" hidden="1">"c6931"</definedName>
    <definedName name="IQ_NONRES_FIXED_INVEST_APR" hidden="1">"c7591"</definedName>
    <definedName name="IQ_NONRES_FIXED_INVEST_POP" hidden="1">"c7151"</definedName>
    <definedName name="IQ_NONRES_FIXED_INVEST_PRIV_APR_FC_UNUSED_UNUSED_UNUSED" hidden="1">"c8468"</definedName>
    <definedName name="IQ_NONRES_FIXED_INVEST_PRIV_APR_UNUSED_UNUSED_UNUSED" hidden="1">"c7588"</definedName>
    <definedName name="IQ_NONRES_FIXED_INVEST_PRIV_FC_UNUSED_UNUSED_UNUSED" hidden="1">"c7808"</definedName>
    <definedName name="IQ_NONRES_FIXED_INVEST_PRIV_POP_FC_UNUSED_UNUSED_UNUSED" hidden="1">"c8028"</definedName>
    <definedName name="IQ_NONRES_FIXED_INVEST_PRIV_POP_UNUSED_UNUSED_UNUSED" hidden="1">"c7148"</definedName>
    <definedName name="IQ_NONRES_FIXED_INVEST_PRIV_REAL" hidden="1">"c6989"</definedName>
    <definedName name="IQ_NONRES_FIXED_INVEST_PRIV_REAL_APR" hidden="1">"c7649"</definedName>
    <definedName name="IQ_NONRES_FIXED_INVEST_PRIV_REAL_APR_FC" hidden="1">"c8529"</definedName>
    <definedName name="IQ_NONRES_FIXED_INVEST_PRIV_REAL_FC" hidden="1">"c7869"</definedName>
    <definedName name="IQ_NONRES_FIXED_INVEST_PRIV_REAL_POP" hidden="1">"c7209"</definedName>
    <definedName name="IQ_NONRES_FIXED_INVEST_PRIV_REAL_POP_FC" hidden="1">"c8089"</definedName>
    <definedName name="IQ_NONRES_FIXED_INVEST_PRIV_REAL_SAAR" hidden="1">"c6990"</definedName>
    <definedName name="IQ_NONRES_FIXED_INVEST_PRIV_REAL_SAAR_APR" hidden="1">"c7650"</definedName>
    <definedName name="IQ_NONRES_FIXED_INVEST_PRIV_REAL_SAAR_APR_FC" hidden="1">"c8530"</definedName>
    <definedName name="IQ_NONRES_FIXED_INVEST_PRIV_REAL_SAAR_FC" hidden="1">"c7870"</definedName>
    <definedName name="IQ_NONRES_FIXED_INVEST_PRIV_REAL_SAAR_POP" hidden="1">"c7210"</definedName>
    <definedName name="IQ_NONRES_FIXED_INVEST_PRIV_REAL_SAAR_POP_FC" hidden="1">"c8090"</definedName>
    <definedName name="IQ_NONRES_FIXED_INVEST_PRIV_REAL_SAAR_USD_APR_FC" hidden="1">"c11981"</definedName>
    <definedName name="IQ_NONRES_FIXED_INVEST_PRIV_REAL_SAAR_USD_FC" hidden="1">"c11978"</definedName>
    <definedName name="IQ_NONRES_FIXED_INVEST_PRIV_REAL_SAAR_USD_POP_FC" hidden="1">"c11979"</definedName>
    <definedName name="IQ_NONRES_FIXED_INVEST_PRIV_REAL_SAAR_USD_YOY_FC" hidden="1">"c11980"</definedName>
    <definedName name="IQ_NONRES_FIXED_INVEST_PRIV_REAL_SAAR_YOY" hidden="1">"c7430"</definedName>
    <definedName name="IQ_NONRES_FIXED_INVEST_PRIV_REAL_SAAR_YOY_FC" hidden="1">"c8310"</definedName>
    <definedName name="IQ_NONRES_FIXED_INVEST_PRIV_REAL_USD_APR_FC" hidden="1">"c11977"</definedName>
    <definedName name="IQ_NONRES_FIXED_INVEST_PRIV_REAL_USD_FC" hidden="1">"c11974"</definedName>
    <definedName name="IQ_NONRES_FIXED_INVEST_PRIV_REAL_USD_POP_FC" hidden="1">"c11975"</definedName>
    <definedName name="IQ_NONRES_FIXED_INVEST_PRIV_REAL_USD_YOY_FC" hidden="1">"c11976"</definedName>
    <definedName name="IQ_NONRES_FIXED_INVEST_PRIV_REAL_YOY" hidden="1">"c7429"</definedName>
    <definedName name="IQ_NONRES_FIXED_INVEST_PRIV_REAL_YOY_FC" hidden="1">"c8309"</definedName>
    <definedName name="IQ_NONRES_FIXED_INVEST_PRIV_SAAR" hidden="1">"c6929"</definedName>
    <definedName name="IQ_NONRES_FIXED_INVEST_PRIV_SAAR_APR" hidden="1">"c7589"</definedName>
    <definedName name="IQ_NONRES_FIXED_INVEST_PRIV_SAAR_APR_FC" hidden="1">"c8469"</definedName>
    <definedName name="IQ_NONRES_FIXED_INVEST_PRIV_SAAR_FC" hidden="1">"c7809"</definedName>
    <definedName name="IQ_NONRES_FIXED_INVEST_PRIV_SAAR_POP" hidden="1">"c7149"</definedName>
    <definedName name="IQ_NONRES_FIXED_INVEST_PRIV_SAAR_POP_FC" hidden="1">"c8029"</definedName>
    <definedName name="IQ_NONRES_FIXED_INVEST_PRIV_SAAR_USD_APR_FC" hidden="1">"c11877"</definedName>
    <definedName name="IQ_NONRES_FIXED_INVEST_PRIV_SAAR_USD_FC" hidden="1">"c11874"</definedName>
    <definedName name="IQ_NONRES_FIXED_INVEST_PRIV_SAAR_USD_POP_FC" hidden="1">"c11875"</definedName>
    <definedName name="IQ_NONRES_FIXED_INVEST_PRIV_SAAR_USD_YOY_FC" hidden="1">"c11876"</definedName>
    <definedName name="IQ_NONRES_FIXED_INVEST_PRIV_SAAR_YOY" hidden="1">"c7369"</definedName>
    <definedName name="IQ_NONRES_FIXED_INVEST_PRIV_SAAR_YOY_FC" hidden="1">"c8249"</definedName>
    <definedName name="IQ_NONRES_FIXED_INVEST_PRIV_UNUSED_UNUSED_UNUSED" hidden="1">"c6928"</definedName>
    <definedName name="IQ_NONRES_FIXED_INVEST_PRIV_USD_APR_FC" hidden="1">"c11873"</definedName>
    <definedName name="IQ_NONRES_FIXED_INVEST_PRIV_USD_FC" hidden="1">"c11870"</definedName>
    <definedName name="IQ_NONRES_FIXED_INVEST_PRIV_USD_POP_FC" hidden="1">"c11871"</definedName>
    <definedName name="IQ_NONRES_FIXED_INVEST_PRIV_USD_YOY_FC" hidden="1">"c11872"</definedName>
    <definedName name="IQ_NONRES_FIXED_INVEST_PRIV_YOY_FC_UNUSED_UNUSED_UNUSED" hidden="1">"c8248"</definedName>
    <definedName name="IQ_NONRES_FIXED_INVEST_PRIV_YOY_UNUSED_UNUSED_UNUSED" hidden="1">"c7368"</definedName>
    <definedName name="IQ_NONRES_FIXED_INVEST_REAL" hidden="1">"c6993"</definedName>
    <definedName name="IQ_NONRES_FIXED_INVEST_REAL_APR" hidden="1">"c7653"</definedName>
    <definedName name="IQ_NONRES_FIXED_INVEST_REAL_POP" hidden="1">"c7213"</definedName>
    <definedName name="IQ_NONRES_FIXED_INVEST_REAL_SAAR" hidden="1">"c6987"</definedName>
    <definedName name="IQ_NONRES_FIXED_INVEST_REAL_SAAR_APR" hidden="1">"c7647"</definedName>
    <definedName name="IQ_NONRES_FIXED_INVEST_REAL_SAAR_APR_FC" hidden="1">"c8527"</definedName>
    <definedName name="IQ_NONRES_FIXED_INVEST_REAL_SAAR_FC" hidden="1">"c7867"</definedName>
    <definedName name="IQ_NONRES_FIXED_INVEST_REAL_SAAR_POP" hidden="1">"c7207"</definedName>
    <definedName name="IQ_NONRES_FIXED_INVEST_REAL_SAAR_POP_FC" hidden="1">"c8087"</definedName>
    <definedName name="IQ_NONRES_FIXED_INVEST_REAL_SAAR_YOY" hidden="1">"c7427"</definedName>
    <definedName name="IQ_NONRES_FIXED_INVEST_REAL_SAAR_YOY_FC" hidden="1">"c8307"</definedName>
    <definedName name="IQ_NONRES_FIXED_INVEST_REAL_USD_APR_FC" hidden="1">"c11973"</definedName>
    <definedName name="IQ_NONRES_FIXED_INVEST_REAL_USD_FC" hidden="1">"c11970"</definedName>
    <definedName name="IQ_NONRES_FIXED_INVEST_REAL_USD_POP_FC" hidden="1">"c11971"</definedName>
    <definedName name="IQ_NONRES_FIXED_INVEST_REAL_USD_YOY_FC" hidden="1">"c11972"</definedName>
    <definedName name="IQ_NONRES_FIXED_INVEST_REAL_YOY" hidden="1">"c7433"</definedName>
    <definedName name="IQ_NONRES_FIXED_INVEST_STRUCT" hidden="1">"c6930"</definedName>
    <definedName name="IQ_NONRES_FIXED_INVEST_STRUCT_APR" hidden="1">"c7590"</definedName>
    <definedName name="IQ_NONRES_FIXED_INVEST_STRUCT_APR_FC" hidden="1">"c8470"</definedName>
    <definedName name="IQ_NONRES_FIXED_INVEST_STRUCT_FC" hidden="1">"c7810"</definedName>
    <definedName name="IQ_NONRES_FIXED_INVEST_STRUCT_POP" hidden="1">"c7150"</definedName>
    <definedName name="IQ_NONRES_FIXED_INVEST_STRUCT_POP_FC" hidden="1">"c8030"</definedName>
    <definedName name="IQ_NONRES_FIXED_INVEST_STRUCT_REAL" hidden="1">"c6992"</definedName>
    <definedName name="IQ_NONRES_FIXED_INVEST_STRUCT_REAL_APR" hidden="1">"c7652"</definedName>
    <definedName name="IQ_NONRES_FIXED_INVEST_STRUCT_REAL_APR_FC" hidden="1">"c8532"</definedName>
    <definedName name="IQ_NONRES_FIXED_INVEST_STRUCT_REAL_FC" hidden="1">"c7872"</definedName>
    <definedName name="IQ_NONRES_FIXED_INVEST_STRUCT_REAL_POP" hidden="1">"c7212"</definedName>
    <definedName name="IQ_NONRES_FIXED_INVEST_STRUCT_REAL_POP_FC" hidden="1">"c8092"</definedName>
    <definedName name="IQ_NONRES_FIXED_INVEST_STRUCT_REAL_SAAR" hidden="1">"c6991"</definedName>
    <definedName name="IQ_NONRES_FIXED_INVEST_STRUCT_REAL_SAAR_APR" hidden="1">"c7651"</definedName>
    <definedName name="IQ_NONRES_FIXED_INVEST_STRUCT_REAL_SAAR_APR_FC" hidden="1">"c8531"</definedName>
    <definedName name="IQ_NONRES_FIXED_INVEST_STRUCT_REAL_SAAR_FC" hidden="1">"c7871"</definedName>
    <definedName name="IQ_NONRES_FIXED_INVEST_STRUCT_REAL_SAAR_POP" hidden="1">"c7211"</definedName>
    <definedName name="IQ_NONRES_FIXED_INVEST_STRUCT_REAL_SAAR_POP_FC" hidden="1">"c8091"</definedName>
    <definedName name="IQ_NONRES_FIXED_INVEST_STRUCT_REAL_SAAR_YOY" hidden="1">"c7431"</definedName>
    <definedName name="IQ_NONRES_FIXED_INVEST_STRUCT_REAL_SAAR_YOY_FC" hidden="1">"c8311"</definedName>
    <definedName name="IQ_NONRES_FIXED_INVEST_STRUCT_REAL_USD_APR_FC" hidden="1">"c11985"</definedName>
    <definedName name="IQ_NONRES_FIXED_INVEST_STRUCT_REAL_USD_FC" hidden="1">"c11982"</definedName>
    <definedName name="IQ_NONRES_FIXED_INVEST_STRUCT_REAL_USD_POP_FC" hidden="1">"c11983"</definedName>
    <definedName name="IQ_NONRES_FIXED_INVEST_STRUCT_REAL_USD_YOY_FC" hidden="1">"c11984"</definedName>
    <definedName name="IQ_NONRES_FIXED_INVEST_STRUCT_REAL_YOY" hidden="1">"c7432"</definedName>
    <definedName name="IQ_NONRES_FIXED_INVEST_STRUCT_REAL_YOY_FC" hidden="1">"c8312"</definedName>
    <definedName name="IQ_NONRES_FIXED_INVEST_STRUCT_USD_APR_FC" hidden="1">"c11881"</definedName>
    <definedName name="IQ_NONRES_FIXED_INVEST_STRUCT_USD_FC" hidden="1">"c11878"</definedName>
    <definedName name="IQ_NONRES_FIXED_INVEST_STRUCT_USD_POP_FC" hidden="1">"c11879"</definedName>
    <definedName name="IQ_NONRES_FIXED_INVEST_STRUCT_USD_YOY_FC" hidden="1">"c11880"</definedName>
    <definedName name="IQ_NONRES_FIXED_INVEST_STRUCT_YOY" hidden="1">"c7370"</definedName>
    <definedName name="IQ_NONRES_FIXED_INVEST_STRUCT_YOY_FC" hidden="1">"c8250"</definedName>
    <definedName name="IQ_NONRES_FIXED_INVEST_USD_APR_FC" hidden="1">"c11869"</definedName>
    <definedName name="IQ_NONRES_FIXED_INVEST_USD_FC" hidden="1">"c11866"</definedName>
    <definedName name="IQ_NONRES_FIXED_INVEST_USD_POP_FC" hidden="1">"c11867"</definedName>
    <definedName name="IQ_NONRES_FIXED_INVEST_USD_YOY_FC" hidden="1">"c11868"</definedName>
    <definedName name="IQ_NONRES_FIXED_INVEST_YOY" hidden="1">"c7371"</definedName>
    <definedName name="IQ_NONTRANSACTION_ACCOUNTS_FDIC" hidden="1">"c6552"</definedName>
    <definedName name="IQ_NONUTIL_REV" hidden="1">"c2089"</definedName>
    <definedName name="IQ_NORM_EPS_ACT_OR_EST" hidden="1">"c2249"</definedName>
    <definedName name="IQ_NORM_EPS_ACT_OR_EST_CIQ" hidden="1">"c5069"</definedName>
    <definedName name="IQ_NORMAL_INC_AFTER" hidden="1">"c1605"</definedName>
    <definedName name="IQ_NORMAL_INC_AVAIL" hidden="1">"c1606"</definedName>
    <definedName name="IQ_NORMAL_INC_BEFORE" hidden="1">"c1607"</definedName>
    <definedName name="IQ_NOTES_PAY" hidden="1">"c1423"</definedName>
    <definedName name="IQ_NOTIONAL_AMOUNT_CREDIT_DERIVATIVES_FDIC" hidden="1">"c6507"</definedName>
    <definedName name="IQ_NOTIONAL_VALUE_EXCHANGE_SWAPS_FDIC" hidden="1">"c6516"</definedName>
    <definedName name="IQ_NOTIONAL_VALUE_OTHER_SWAPS_FDIC" hidden="1">"c6521"</definedName>
    <definedName name="IQ_NOTIONAL_VALUE_RATE_SWAPS_FDIC" hidden="1">"c6511"</definedName>
    <definedName name="IQ_NOW_ACCOUNT" hidden="1">"c828"</definedName>
    <definedName name="IQ_NPPE" hidden="1">"c829"</definedName>
    <definedName name="IQ_NPPE_10YR_ANN_CAGR" hidden="1">"c6130"</definedName>
    <definedName name="IQ_NPPE_10YR_ANN_GROWTH" hidden="1">"c830"</definedName>
    <definedName name="IQ_NPPE_1YR_ANN_GROWTH" hidden="1">"c831"</definedName>
    <definedName name="IQ_NPPE_2YR_ANN_CAGR" hidden="1">"c6131"</definedName>
    <definedName name="IQ_NPPE_2YR_ANN_GROWTH" hidden="1">"c832"</definedName>
    <definedName name="IQ_NPPE_3YR_ANN_CAGR" hidden="1">"c6132"</definedName>
    <definedName name="IQ_NPPE_3YR_ANN_GROWTH" hidden="1">"c833"</definedName>
    <definedName name="IQ_NPPE_5YR_ANN_CAGR" hidden="1">"c6133"</definedName>
    <definedName name="IQ_NPPE_5YR_ANN_GROWTH" hidden="1">"c834"</definedName>
    <definedName name="IQ_NPPE_7YR_ANN_CAGR" hidden="1">"c6134"</definedName>
    <definedName name="IQ_NPPE_7YR_ANN_GROWTH" hidden="1">"c835"</definedName>
    <definedName name="IQ_NTM">6000</definedName>
    <definedName name="IQ_NUKE" hidden="1">"c836"</definedName>
    <definedName name="IQ_NUKE_CF" hidden="1">"c837"</definedName>
    <definedName name="IQ_NUKE_CONTR" hidden="1">"c838"</definedName>
    <definedName name="IQ_NUM_BRANCHES" hidden="1">"c2088"</definedName>
    <definedName name="IQ_NUMBER_ADRHOLDERS" hidden="1">"c1970"</definedName>
    <definedName name="IQ_NUMBER_DAYS" hidden="1">"c1904"</definedName>
    <definedName name="IQ_NUMBER_DEPOSITS_LESS_THAN_100K_FDIC" hidden="1">"c6495"</definedName>
    <definedName name="IQ_NUMBER_DEPOSITS_MORE_THAN_100K_FDIC" hidden="1">"c6493"</definedName>
    <definedName name="IQ_NUMBER_MINES_ALUM" hidden="1">"c9248"</definedName>
    <definedName name="IQ_NUMBER_MINES_COAL" hidden="1">"c9822"</definedName>
    <definedName name="IQ_NUMBER_MINES_COP" hidden="1">"c9193"</definedName>
    <definedName name="IQ_NUMBER_MINES_DIAM" hidden="1">"c9672"</definedName>
    <definedName name="IQ_NUMBER_MINES_GOLD" hidden="1">"c9033"</definedName>
    <definedName name="IQ_NUMBER_MINES_IRON" hidden="1">"c9407"</definedName>
    <definedName name="IQ_NUMBER_MINES_LEAD" hidden="1">"c9460"</definedName>
    <definedName name="IQ_NUMBER_MINES_MANG" hidden="1">"c9513"</definedName>
    <definedName name="IQ_NUMBER_MINES_MOLYB" hidden="1">"c9725"</definedName>
    <definedName name="IQ_NUMBER_MINES_NICK" hidden="1">"c9301"</definedName>
    <definedName name="IQ_NUMBER_MINES_PLAT" hidden="1">"c9139"</definedName>
    <definedName name="IQ_NUMBER_MINES_SILVER" hidden="1">"c9086"</definedName>
    <definedName name="IQ_NUMBER_MINES_TITAN" hidden="1">"c9566"</definedName>
    <definedName name="IQ_NUMBER_MINES_URAN" hidden="1">"c9619"</definedName>
    <definedName name="IQ_NUMBER_MINES_ZINC" hidden="1">"c9354"</definedName>
    <definedName name="IQ_NUMBER_SHAREHOLDERS" hidden="1">"c1967"</definedName>
    <definedName name="IQ_NUMBER_SHAREHOLDERS_CLASSA" hidden="1">"c1968"</definedName>
    <definedName name="IQ_NUMBER_SHAREHOLDERS_OTHER" hidden="1">"c1969"</definedName>
    <definedName name="IQ_OBLIGATIONS_OF_STATES_TOTAL_LOANS_FOREIGN_FDIC" hidden="1">"c6447"</definedName>
    <definedName name="IQ_OBLIGATIONS_STATES_FDIC" hidden="1">"c6431"</definedName>
    <definedName name="IQ_OCCUPANCY_CONSOL" hidden="1">"c8840"</definedName>
    <definedName name="IQ_OCCUPANCY_MANAGED" hidden="1">"c8842"</definedName>
    <definedName name="IQ_OCCUPANCY_OTHER" hidden="1">"c8843"</definedName>
    <definedName name="IQ_OCCUPANCY_SAME_PROP" hidden="1">"c8845"</definedName>
    <definedName name="IQ_OCCUPANCY_TOTAL" hidden="1">"c8844"</definedName>
    <definedName name="IQ_OCCUPANCY_UNCONSOL" hidden="1">"c8841"</definedName>
    <definedName name="IQ_OCCUPY_EXP" hidden="1">"c839"</definedName>
    <definedName name="IQ_OFFER_AMOUNT" hidden="1">"c2152"</definedName>
    <definedName name="IQ_OFFER_COUPON" hidden="1">"c2147"</definedName>
    <definedName name="IQ_OFFER_COUPON_TYPE" hidden="1">"c2148"</definedName>
    <definedName name="IQ_OFFER_DATE" hidden="1">"c2149"</definedName>
    <definedName name="IQ_OFFER_PRICE" hidden="1">"c2150"</definedName>
    <definedName name="IQ_OFFER_YIELD" hidden="1">"c2151"</definedName>
    <definedName name="IQ_OG_10DISC" hidden="1">"c1998"</definedName>
    <definedName name="IQ_OG_10DISC_GAS" hidden="1">"c2018"</definedName>
    <definedName name="IQ_OG_10DISC_OIL" hidden="1">"c2008"</definedName>
    <definedName name="IQ_OG_ACQ_COST_PROVED" hidden="1">"c1975"</definedName>
    <definedName name="IQ_OG_ACQ_COST_PROVED_GAS" hidden="1">"c1987"</definedName>
    <definedName name="IQ_OG_ACQ_COST_PROVED_OIL" hidden="1">"c1981"</definedName>
    <definedName name="IQ_OG_ACQ_COST_UNPROVED" hidden="1">"c1976"</definedName>
    <definedName name="IQ_OG_ACQ_COST_UNPROVED_GAS" hidden="1">"c1988"</definedName>
    <definedName name="IQ_OG_ACQ_COST_UNPROVED_OIL" hidden="1">"c1982"</definedName>
    <definedName name="IQ_OG_AVG_DAILY_GAS_EQUIV_PRODUCTION_MMCFE" hidden="1">"c10061"</definedName>
    <definedName name="IQ_OG_AVG_DAILY_OIL_EQUIV_PRODUCTION_KBOE" hidden="1">"c10060"</definedName>
    <definedName name="IQ_OG_AVG_DAILY_PROD_GAS" hidden="1">"c2910"</definedName>
    <definedName name="IQ_OG_AVG_DAILY_PROD_NGL" hidden="1">"c2911"</definedName>
    <definedName name="IQ_OG_AVG_DAILY_PROD_OIL" hidden="1">"c2909"</definedName>
    <definedName name="IQ_OG_AVG_DAILY_PRODUCTION_GAS_MMCM" hidden="1">"c10059"</definedName>
    <definedName name="IQ_OG_AVG_DAILY_SALES_VOL_EQ_INC_GAS" hidden="1">"c5797"</definedName>
    <definedName name="IQ_OG_AVG_DAILY_SALES_VOL_EQ_INC_NGL" hidden="1">"c5798"</definedName>
    <definedName name="IQ_OG_AVG_DAILY_SALES_VOL_EQ_INC_OIL" hidden="1">"c5796"</definedName>
    <definedName name="IQ_OG_AVG_GAS_PRICE_CBM_HEDGED" hidden="1">"c10054"</definedName>
    <definedName name="IQ_OG_AVG_GAS_PRICE_CBM_UNHEDGED" hidden="1">"c10055"</definedName>
    <definedName name="IQ_OG_AVG_PRODUCTION_COST_BBL" hidden="1">"c10062"</definedName>
    <definedName name="IQ_OG_AVG_PRODUCTION_COST_BOE" hidden="1">"c10064"</definedName>
    <definedName name="IQ_OG_AVG_PRODUCTION_COST_MCF" hidden="1">"c10063"</definedName>
    <definedName name="IQ_OG_AVG_PRODUCTION_COST_MCFE" hidden="1">"c10065"</definedName>
    <definedName name="IQ_OG_CLOSE_BALANCE_GAS" hidden="1">"c2049"</definedName>
    <definedName name="IQ_OG_CLOSE_BALANCE_NGL" hidden="1">"c2920"</definedName>
    <definedName name="IQ_OG_CLOSE_BALANCE_OIL" hidden="1">"c2037"</definedName>
    <definedName name="IQ_OG_DAILY_PRODUCTION_GROWTH_GAS" hidden="1">"c10073"</definedName>
    <definedName name="IQ_OG_DAILY_PRODUCTION_GROWTH_GAS_EQUIVALENT" hidden="1">"c10076"</definedName>
    <definedName name="IQ_OG_DAILY_PRODUCTION_GROWTH_NGL" hidden="1">"c10074"</definedName>
    <definedName name="IQ_OG_DAILY_PRODUCTION_GROWTH_OIL" hidden="1">"c10072"</definedName>
    <definedName name="IQ_OG_DAILY_PRODUCTION_GROWTH_OIL_EQUIVALENT" hidden="1">"c10075"</definedName>
    <definedName name="IQ_OG_DCF_BEFORE_TAXES" hidden="1">"c2023"</definedName>
    <definedName name="IQ_OG_DCF_BEFORE_TAXES_GAS" hidden="1">"c2025"</definedName>
    <definedName name="IQ_OG_DCF_BEFORE_TAXES_OIL" hidden="1">"c2024"</definedName>
    <definedName name="IQ_OG_DEVELOPED_ACRE_GROSS_EQ_INC" hidden="1">"c5802"</definedName>
    <definedName name="IQ_OG_DEVELOPED_ACRE_NET_EQ_INC" hidden="1">"c5803"</definedName>
    <definedName name="IQ_OG_DEVELOPED_RESERVES_GAS" hidden="1">"c2053"</definedName>
    <definedName name="IQ_OG_DEVELOPED_RESERVES_GAS_BCM" hidden="1">"c10045"</definedName>
    <definedName name="IQ_OG_DEVELOPED_RESERVES_NGL" hidden="1">"c2922"</definedName>
    <definedName name="IQ_OG_DEVELOPED_RESERVES_OIL" hidden="1">"c2054"</definedName>
    <definedName name="IQ_OG_DEVELOPMENT_COSTS" hidden="1">"c1978"</definedName>
    <definedName name="IQ_OG_DEVELOPMENT_COSTS_GAS" hidden="1">"c1990"</definedName>
    <definedName name="IQ_OG_DEVELOPMENT_COSTS_OIL" hidden="1">"c1984"</definedName>
    <definedName name="IQ_OG_EQUITY_AFFILIATES_RESERVES_GAS_BCM" hidden="1">"c10047"</definedName>
    <definedName name="IQ_OG_EQUITY_DCF" hidden="1">"c2002"</definedName>
    <definedName name="IQ_OG_EQUITY_DCF_GAS" hidden="1">"c2022"</definedName>
    <definedName name="IQ_OG_EQUITY_DCF_OIL" hidden="1">"c2012"</definedName>
    <definedName name="IQ_OG_EQUTY_RESERVES_GAS" hidden="1">"c2050"</definedName>
    <definedName name="IQ_OG_EQUTY_RESERVES_NGL" hidden="1">"c2921"</definedName>
    <definedName name="IQ_OG_EQUTY_RESERVES_OIL" hidden="1">"c2038"</definedName>
    <definedName name="IQ_OG_EXPLORATION_COSTS" hidden="1">"c1977"</definedName>
    <definedName name="IQ_OG_EXPLORATION_COSTS_GAS" hidden="1">"c1989"</definedName>
    <definedName name="IQ_OG_EXPLORATION_COSTS_OIL" hidden="1">"c1983"</definedName>
    <definedName name="IQ_OG_EXPLORATION_DEVELOPMENT_COST" hidden="1">"c10081"</definedName>
    <definedName name="IQ_OG_EXT_DISC_GAS" hidden="1">"c2043"</definedName>
    <definedName name="IQ_OG_EXT_DISC_NGL" hidden="1">"c2914"</definedName>
    <definedName name="IQ_OG_EXT_DISC_OIL" hidden="1">"c2031"</definedName>
    <definedName name="IQ_OG_FUTURE_CASH_INFLOWS" hidden="1">"c1993"</definedName>
    <definedName name="IQ_OG_FUTURE_CASH_INFLOWS_GAS" hidden="1">"c2013"</definedName>
    <definedName name="IQ_OG_FUTURE_CASH_INFLOWS_OIL" hidden="1">"c2003"</definedName>
    <definedName name="IQ_OG_FUTURE_DEVELOPMENT_COSTS" hidden="1">"c1995"</definedName>
    <definedName name="IQ_OG_FUTURE_DEVELOPMENT_COSTS_GAS" hidden="1">"c2015"</definedName>
    <definedName name="IQ_OG_FUTURE_DEVELOPMENT_COSTS_OIL" hidden="1">"c2005"</definedName>
    <definedName name="IQ_OG_FUTURE_INC_TAXES" hidden="1">"c1997"</definedName>
    <definedName name="IQ_OG_FUTURE_INC_TAXES_GAS" hidden="1">"c2017"</definedName>
    <definedName name="IQ_OG_FUTURE_INC_TAXES_OIL" hidden="1">"c2007"</definedName>
    <definedName name="IQ_OG_FUTURE_PRODUCTION_COSTS" hidden="1">"c1994"</definedName>
    <definedName name="IQ_OG_FUTURE_PRODUCTION_COSTS_GAS" hidden="1">"c2014"</definedName>
    <definedName name="IQ_OG_FUTURE_PRODUCTION_COSTS_OIL" hidden="1">"c2004"</definedName>
    <definedName name="IQ_OG_GAS_PRICE_HEDGED" hidden="1">"c2056"</definedName>
    <definedName name="IQ_OG_GAS_PRICE_UNHEDGED" hidden="1">"c2058"</definedName>
    <definedName name="IQ_OG_GROSS_DEVELOPED_AREA_SQ_KM" hidden="1">"c10079"</definedName>
    <definedName name="IQ_OG_GROSS_DEVELOPMENT_DRY_WELLS_DRILLED" hidden="1">"c10098"</definedName>
    <definedName name="IQ_OG_GROSS_DEVELOPMENT_PRODUCTIVE_WELLS_DRILLED" hidden="1">"c10097"</definedName>
    <definedName name="IQ_OG_GROSS_DEVELOPMENT_TOTAL_WELLS_DRILLED" hidden="1">"c10099"</definedName>
    <definedName name="IQ_OG_GROSS_EXPLORATORY_DRY_WELLS_DRILLED" hidden="1">"c10095"</definedName>
    <definedName name="IQ_OG_GROSS_EXPLORATORY_PRODUCTIVE_WELLS_DRILLED" hidden="1">"c10094"</definedName>
    <definedName name="IQ_OG_GROSS_EXPLORATORY_TOTAL_WELLS_DRILLED" hidden="1">"c10096"</definedName>
    <definedName name="IQ_OG_GROSS_OPERATED_WELLS" hidden="1">"c10092"</definedName>
    <definedName name="IQ_OG_GROSS_PRODUCTIVE_WELLS_GAS" hidden="1">"c10087"</definedName>
    <definedName name="IQ_OG_GROSS_PRODUCTIVE_WELLS_OIL" hidden="1">"c10086"</definedName>
    <definedName name="IQ_OG_GROSS_PRODUCTIVE_WELLS_TOTAL" hidden="1">"c10088"</definedName>
    <definedName name="IQ_OG_GROSS_TOTAL_WELLS_DRILLED" hidden="1">"c10100"</definedName>
    <definedName name="IQ_OG_GROSS_UNDEVELOPED_AREA_SQ_KM" hidden="1">"c10077"</definedName>
    <definedName name="IQ_OG_GROSS_WELLS_DRILLING" hidden="1">"c10108"</definedName>
    <definedName name="IQ_OG_IMPROVED_RECOVERY_GAS" hidden="1">"c2044"</definedName>
    <definedName name="IQ_OG_IMPROVED_RECOVERY_NGL" hidden="1">"c2915"</definedName>
    <definedName name="IQ_OG_IMPROVED_RECOVERY_OIL" hidden="1">"c2032"</definedName>
    <definedName name="IQ_OG_LIQUID_GAS_PRICE_HEDGED" hidden="1">"c2233"</definedName>
    <definedName name="IQ_OG_LIQUID_GAS_PRICE_UNHEDGED" hidden="1">"c2234"</definedName>
    <definedName name="IQ_OG_NET_DEVELOPED_AREA_SQ_KM" hidden="1">"c10080"</definedName>
    <definedName name="IQ_OG_NET_DEVELOPMENT_DRY_WELLS_DRILLED" hidden="1">"c10105"</definedName>
    <definedName name="IQ_OG_NET_DEVELOPMENT_PRODUCTIVE_WELLS_DRILLED" hidden="1">"c10104"</definedName>
    <definedName name="IQ_OG_NET_DEVELOPMENT_TOTAL_WELLS_DRILLED" hidden="1">"c10106"</definedName>
    <definedName name="IQ_OG_NET_EXPLORATORY_DRY_WELLS_DRILLED" hidden="1">"c10102"</definedName>
    <definedName name="IQ_OG_NET_EXPLORATORY_PRODUCTIVE_WELLS_DRILLED" hidden="1">"c10101"</definedName>
    <definedName name="IQ_OG_NET_EXPLORATORY_TOTAL_WELLS_DRILLED" hidden="1">"c10103"</definedName>
    <definedName name="IQ_OG_NET_FUTURE_CASH_FLOWS" hidden="1">"c1996"</definedName>
    <definedName name="IQ_OG_NET_FUTURE_CASH_FLOWS_GAS" hidden="1">"c2016"</definedName>
    <definedName name="IQ_OG_NET_FUTURE_CASH_FLOWS_OIL" hidden="1">"c2006"</definedName>
    <definedName name="IQ_OG_NET_OPERATED_WELLS" hidden="1">"c10093"</definedName>
    <definedName name="IQ_OG_NET_PRODUCTIVE_WELLS_GAS" hidden="1">"c10090"</definedName>
    <definedName name="IQ_OG_NET_PRODUCTIVE_WELLS_OIL" hidden="1">"c10089"</definedName>
    <definedName name="IQ_OG_NET_PRODUCTIVE_WELLS_TOTAL" hidden="1">"c10091"</definedName>
    <definedName name="IQ_OG_NET_TOTAL_WELLS_DRILLED" hidden="1">"c10107"</definedName>
    <definedName name="IQ_OG_NET_UNDEVELOPED_AREA_SQ_KM" hidden="1">"c10078"</definedName>
    <definedName name="IQ_OG_NET_WELLS_DRILLING" hidden="1">"c10109"</definedName>
    <definedName name="IQ_OG_NUMBER_WELLS_NEW" hidden="1">"c10085"</definedName>
    <definedName name="IQ_OG_OIL_PRICE_HEDGED" hidden="1">"c2055"</definedName>
    <definedName name="IQ_OG_OIL_PRICE_UNHEDGED" hidden="1">"c2057"</definedName>
    <definedName name="IQ_OG_OPEN_BALANCE_GAS" hidden="1">"c2041"</definedName>
    <definedName name="IQ_OG_OPEN_BALANCE_NGL" hidden="1">"c2912"</definedName>
    <definedName name="IQ_OG_OPEN_BALANCE_OIL" hidden="1">"c2029"</definedName>
    <definedName name="IQ_OG_OTHER_ADJ_FCF" hidden="1">"c1999"</definedName>
    <definedName name="IQ_OG_OTHER_ADJ_FCF_GAS" hidden="1">"c2019"</definedName>
    <definedName name="IQ_OG_OTHER_ADJ_FCF_OIL" hidden="1">"c2009"</definedName>
    <definedName name="IQ_OG_OTHER_ADJ_GAS" hidden="1">"c2048"</definedName>
    <definedName name="IQ_OG_OTHER_ADJ_NGL" hidden="1">"c2919"</definedName>
    <definedName name="IQ_OG_OTHER_ADJ_OIL" hidden="1">"c2036"</definedName>
    <definedName name="IQ_OG_OTHER_COSTS" hidden="1">"c1979"</definedName>
    <definedName name="IQ_OG_OTHER_COSTS_GAS" hidden="1">"c1991"</definedName>
    <definedName name="IQ_OG_OTHER_COSTS_OIL" hidden="1">"c1985"</definedName>
    <definedName name="IQ_OG_PRODUCTION_GAS" hidden="1">"c2047"</definedName>
    <definedName name="IQ_OG_PRODUCTION_GROWTH_GAS" hidden="1">"c10067"</definedName>
    <definedName name="IQ_OG_PRODUCTION_GROWTH_GAS_EQUIVALENT" hidden="1">"c10070"</definedName>
    <definedName name="IQ_OG_PRODUCTION_GROWTH_NGL" hidden="1">"c10068"</definedName>
    <definedName name="IQ_OG_PRODUCTION_GROWTH_OIL" hidden="1">"c10066"</definedName>
    <definedName name="IQ_OG_PRODUCTION_GROWTH_OIL_EQUIVALENT" hidden="1">"c10069"</definedName>
    <definedName name="IQ_OG_PRODUCTION_GROWTH_TOTAL" hidden="1">"c10071"</definedName>
    <definedName name="IQ_OG_PRODUCTION_NGL" hidden="1">"c2918"</definedName>
    <definedName name="IQ_OG_PRODUCTION_OIL" hidden="1">"c2035"</definedName>
    <definedName name="IQ_OG_PURCHASES_GAS" hidden="1">"c2045"</definedName>
    <definedName name="IQ_OG_PURCHASES_NGL" hidden="1">"c2916"</definedName>
    <definedName name="IQ_OG_PURCHASES_OIL" hidden="1">"c2033"</definedName>
    <definedName name="IQ_OG_RESERVE_REPLACEMENT_RATIO" hidden="1">"c5799"</definedName>
    <definedName name="IQ_OG_REVISIONS_GAS" hidden="1">"c2042"</definedName>
    <definedName name="IQ_OG_REVISIONS_NGL" hidden="1">"c2913"</definedName>
    <definedName name="IQ_OG_REVISIONS_OIL" hidden="1">"c2030"</definedName>
    <definedName name="IQ_OG_RIGS_NON_OPERATED" hidden="1">"c10083"</definedName>
    <definedName name="IQ_OG_RIGS_OPERATED" hidden="1">"c10082"</definedName>
    <definedName name="IQ_OG_RIGS_TOTAL" hidden="1">"c10084"</definedName>
    <definedName name="IQ_OG_SALES_IN_PLACE_GAS" hidden="1">"c2046"</definedName>
    <definedName name="IQ_OG_SALES_IN_PLACE_NGL" hidden="1">"c2917"</definedName>
    <definedName name="IQ_OG_SALES_IN_PLACE_OIL" hidden="1">"c2034"</definedName>
    <definedName name="IQ_OG_SALES_VOL_EQ_INC_GAS" hidden="1">"c5794"</definedName>
    <definedName name="IQ_OG_SALES_VOL_EQ_INC_NGL" hidden="1">"c5795"</definedName>
    <definedName name="IQ_OG_SALES_VOL_EQ_INC_OIL" hidden="1">"c5793"</definedName>
    <definedName name="IQ_OG_STANDARDIZED_DCF" hidden="1">"c2000"</definedName>
    <definedName name="IQ_OG_STANDARDIZED_DCF_GAS" hidden="1">"c2020"</definedName>
    <definedName name="IQ_OG_STANDARDIZED_DCF_HEDGED" hidden="1">"c2001"</definedName>
    <definedName name="IQ_OG_STANDARDIZED_DCF_HEDGED_GAS" hidden="1">"c2021"</definedName>
    <definedName name="IQ_OG_STANDARDIZED_DCF_HEDGED_OIL" hidden="1">"c2011"</definedName>
    <definedName name="IQ_OG_STANDARDIZED_DCF_OIL" hidden="1">"c2010"</definedName>
    <definedName name="IQ_OG_TAXES" hidden="1">"c2026"</definedName>
    <definedName name="IQ_OG_TAXES_GAS" hidden="1">"c2028"</definedName>
    <definedName name="IQ_OG_TAXES_OIL" hidden="1">"c2027"</definedName>
    <definedName name="IQ_OG_TOTAL_COSTS" hidden="1">"c1980"</definedName>
    <definedName name="IQ_OG_TOTAL_COSTS_GAS" hidden="1">"c1992"</definedName>
    <definedName name="IQ_OG_TOTAL_COSTS_OIL" hidden="1">"c1986"</definedName>
    <definedName name="IQ_OG_TOTAL_EST_PROVED_RESERVES_GAS" hidden="1">"c2052"</definedName>
    <definedName name="IQ_OG_TOTAL_GAS_EQUIV_PRODUCTION_BCFE" hidden="1">"c10058"</definedName>
    <definedName name="IQ_OG_TOTAL_GAS_PRODUCTION" hidden="1">"c2060"</definedName>
    <definedName name="IQ_OG_TOTAL_LIQUID_GAS_PRODUCTION" hidden="1">"c2235"</definedName>
    <definedName name="IQ_OG_TOTAL_OIL_EQUIV_PRODUCTION_MMBOE" hidden="1">"c10057"</definedName>
    <definedName name="IQ_OG_TOTAL_OIL_PRODUCTION" hidden="1">"c2059"</definedName>
    <definedName name="IQ_OG_TOTAL_OIL_PRODUCTON" hidden="1">"c2059"</definedName>
    <definedName name="IQ_OG_TOTAL_POSSIBLE_RESERVES_GAS_BCF" hidden="1">"c10050"</definedName>
    <definedName name="IQ_OG_TOTAL_POSSIBLE_RESERVES_GAS_BCM" hidden="1">"c10051"</definedName>
    <definedName name="IQ_OG_TOTAL_POSSIBLE_RESERVES_OIL_MMBBLS" hidden="1">"c10053"</definedName>
    <definedName name="IQ_OG_TOTAL_PROBABLE_RESERVES_GAS_BCF" hidden="1">"c10048"</definedName>
    <definedName name="IQ_OG_TOTAL_PROBABLE_RESERVES_GAS_BCM" hidden="1">"c10049"</definedName>
    <definedName name="IQ_OG_TOTAL_PROBABLE_RESERVES_OIL_MMBBLS" hidden="1">"c10052"</definedName>
    <definedName name="IQ_OG_TOTAL_PRODUCTION_GAS_BCM" hidden="1">"c10056"</definedName>
    <definedName name="IQ_OG_TOTAL_PROVED_RESERVES_GAS_BCM" hidden="1">"c10046"</definedName>
    <definedName name="IQ_OG_UNDEVELOPED_ACRE_GROSS_EQ_INC" hidden="1">"c5800"</definedName>
    <definedName name="IQ_OG_UNDEVELOPED_ACRE_NET_EQ_INC" hidden="1">"c5801"</definedName>
    <definedName name="IQ_OG_UNDEVELOPED_RESERVES_GAS" hidden="1">"c2051"</definedName>
    <definedName name="IQ_OG_UNDEVELOPED_RESERVES_GAS_BCM" hidden="1">"c10044"</definedName>
    <definedName name="IQ_OG_UNDEVELOPED_RESERVES_NGL" hidden="1">"c2923"</definedName>
    <definedName name="IQ_OG_UNDEVELOPED_RESERVES_OIL" hidden="1">"c2039"</definedName>
    <definedName name="IQ_OIL_IMPAIR" hidden="1">"c840"</definedName>
    <definedName name="IQ_OL_COMM_AFTER_FIVE" hidden="1">"c841"</definedName>
    <definedName name="IQ_OL_COMM_CY" hidden="1">"c842"</definedName>
    <definedName name="IQ_OL_COMM_CY1" hidden="1">"c843"</definedName>
    <definedName name="IQ_OL_COMM_CY2" hidden="1">"c844"</definedName>
    <definedName name="IQ_OL_COMM_CY3" hidden="1">"c845"</definedName>
    <definedName name="IQ_OL_COMM_CY4" hidden="1">"c846"</definedName>
    <definedName name="IQ_OL_COMM_NEXT_FIVE" hidden="1">"c847"</definedName>
    <definedName name="IQ_OPEB_ACCRUED_LIAB" hidden="1">"c3308"</definedName>
    <definedName name="IQ_OPEB_ACCRUED_LIAB_DOM" hidden="1">"c3306"</definedName>
    <definedName name="IQ_OPEB_ACCRUED_LIAB_FOREIGN" hidden="1">"c3307"</definedName>
    <definedName name="IQ_OPEB_ACCUM_OTHER_CI" hidden="1">"c3314"</definedName>
    <definedName name="IQ_OPEB_ACCUM_OTHER_CI_DOM" hidden="1">"c3312"</definedName>
    <definedName name="IQ_OPEB_ACCUM_OTHER_CI_FOREIGN" hidden="1">"c3313"</definedName>
    <definedName name="IQ_OPEB_ACT_NEXT" hidden="1">"c5774"</definedName>
    <definedName name="IQ_OPEB_ACT_NEXT_DOM" hidden="1">"c5772"</definedName>
    <definedName name="IQ_OPEB_ACT_NEXT_FOREIGN" hidden="1">"c5773"</definedName>
    <definedName name="IQ_OPEB_AMT_RECOG_NEXT" hidden="1">"c5783"</definedName>
    <definedName name="IQ_OPEB_AMT_RECOG_NEXT_DOM" hidden="1">"c5781"</definedName>
    <definedName name="IQ_OPEB_AMT_RECOG_NEXT_FOREIGN" hidden="1">"c5782"</definedName>
    <definedName name="IQ_OPEB_ASSETS" hidden="1">"c3356"</definedName>
    <definedName name="IQ_OPEB_ASSETS_ACQ" hidden="1">"c3347"</definedName>
    <definedName name="IQ_OPEB_ASSETS_ACQ_DOM" hidden="1">"c3345"</definedName>
    <definedName name="IQ_OPEB_ASSETS_ACQ_FOREIGN" hidden="1">"c3346"</definedName>
    <definedName name="IQ_OPEB_ASSETS_ACTUAL_RETURN" hidden="1">"c3332"</definedName>
    <definedName name="IQ_OPEB_ASSETS_ACTUAL_RETURN_DOM" hidden="1">"c3330"</definedName>
    <definedName name="IQ_OPEB_ASSETS_ACTUAL_RETURN_FOREIGN" hidden="1">"c3331"</definedName>
    <definedName name="IQ_OPEB_ASSETS_BEG" hidden="1">"c3329"</definedName>
    <definedName name="IQ_OPEB_ASSETS_BEG_DOM" hidden="1">"c3327"</definedName>
    <definedName name="IQ_OPEB_ASSETS_BEG_FOREIGN" hidden="1">"c3328"</definedName>
    <definedName name="IQ_OPEB_ASSETS_BENEFITS_PAID" hidden="1">"c3341"</definedName>
    <definedName name="IQ_OPEB_ASSETS_BENEFITS_PAID_DOM" hidden="1">"c3339"</definedName>
    <definedName name="IQ_OPEB_ASSETS_BENEFITS_PAID_FOREIGN" hidden="1">"c3340"</definedName>
    <definedName name="IQ_OPEB_ASSETS_CURTAIL" hidden="1">"c3350"</definedName>
    <definedName name="IQ_OPEB_ASSETS_CURTAIL_DOM" hidden="1">"c3348"</definedName>
    <definedName name="IQ_OPEB_ASSETS_CURTAIL_FOREIGN" hidden="1">"c3349"</definedName>
    <definedName name="IQ_OPEB_ASSETS_DOM" hidden="1">"c3354"</definedName>
    <definedName name="IQ_OPEB_ASSETS_EMPLOYER_CONTRIBUTIONS" hidden="1">"c3335"</definedName>
    <definedName name="IQ_OPEB_ASSETS_EMPLOYER_CONTRIBUTIONS_DOM" hidden="1">"c3333"</definedName>
    <definedName name="IQ_OPEB_ASSETS_EMPLOYER_CONTRIBUTIONS_FOREIGN" hidden="1">"c3334"</definedName>
    <definedName name="IQ_OPEB_ASSETS_FOREIGN" hidden="1">"c3355"</definedName>
    <definedName name="IQ_OPEB_ASSETS_FX_ADJ" hidden="1">"c3344"</definedName>
    <definedName name="IQ_OPEB_ASSETS_FX_ADJ_DOM" hidden="1">"c3342"</definedName>
    <definedName name="IQ_OPEB_ASSETS_FX_ADJ_FOREIGN" hidden="1">"c3343"</definedName>
    <definedName name="IQ_OPEB_ASSETS_OTHER_PLAN_ADJ" hidden="1">"c3353"</definedName>
    <definedName name="IQ_OPEB_ASSETS_OTHER_PLAN_ADJ_DOM" hidden="1">"c3351"</definedName>
    <definedName name="IQ_OPEB_ASSETS_OTHER_PLAN_ADJ_FOREIGN" hidden="1">"c3352"</definedName>
    <definedName name="IQ_OPEB_ASSETS_PARTICIP_CONTRIBUTIONS" hidden="1">"c3338"</definedName>
    <definedName name="IQ_OPEB_ASSETS_PARTICIP_CONTRIBUTIONS_DOM" hidden="1">"c3336"</definedName>
    <definedName name="IQ_OPEB_ASSETS_PARTICIP_CONTRIBUTIONS_FOREIGN" hidden="1">"c3337"</definedName>
    <definedName name="IQ_OPEB_BENEFIT_INFO_DATE" hidden="1">"c3410"</definedName>
    <definedName name="IQ_OPEB_BENEFIT_INFO_DATE_DOM" hidden="1">"c3408"</definedName>
    <definedName name="IQ_OPEB_BENEFIT_INFO_DATE_FOREIGN" hidden="1">"c3409"</definedName>
    <definedName name="IQ_OPEB_BREAKDOWN_EQ" hidden="1">"c3275"</definedName>
    <definedName name="IQ_OPEB_BREAKDOWN_EQ_DOM" hidden="1">"c3273"</definedName>
    <definedName name="IQ_OPEB_BREAKDOWN_EQ_FOREIGN" hidden="1">"c3274"</definedName>
    <definedName name="IQ_OPEB_BREAKDOWN_FI" hidden="1">"c3278"</definedName>
    <definedName name="IQ_OPEB_BREAKDOWN_FI_DOM" hidden="1">"c3276"</definedName>
    <definedName name="IQ_OPEB_BREAKDOWN_FI_FOREIGN" hidden="1">"c3277"</definedName>
    <definedName name="IQ_OPEB_BREAKDOWN_OTHER" hidden="1">"c3284"</definedName>
    <definedName name="IQ_OPEB_BREAKDOWN_OTHER_DOM" hidden="1">"c3282"</definedName>
    <definedName name="IQ_OPEB_BREAKDOWN_OTHER_FOREIGN" hidden="1">"c3283"</definedName>
    <definedName name="IQ_OPEB_BREAKDOWN_PCT_EQ" hidden="1">"c3263"</definedName>
    <definedName name="IQ_OPEB_BREAKDOWN_PCT_EQ_DOM" hidden="1">"c3261"</definedName>
    <definedName name="IQ_OPEB_BREAKDOWN_PCT_EQ_FOREIGN" hidden="1">"c3262"</definedName>
    <definedName name="IQ_OPEB_BREAKDOWN_PCT_FI" hidden="1">"c3266"</definedName>
    <definedName name="IQ_OPEB_BREAKDOWN_PCT_FI_DOM" hidden="1">"c3264"</definedName>
    <definedName name="IQ_OPEB_BREAKDOWN_PCT_FI_FOREIGN" hidden="1">"c3265"</definedName>
    <definedName name="IQ_OPEB_BREAKDOWN_PCT_OTHER" hidden="1">"c3272"</definedName>
    <definedName name="IQ_OPEB_BREAKDOWN_PCT_OTHER_DOM" hidden="1">"c3270"</definedName>
    <definedName name="IQ_OPEB_BREAKDOWN_PCT_OTHER_FOREIGN" hidden="1">"c3271"</definedName>
    <definedName name="IQ_OPEB_BREAKDOWN_PCT_RE" hidden="1">"c3269"</definedName>
    <definedName name="IQ_OPEB_BREAKDOWN_PCT_RE_DOM" hidden="1">"c3267"</definedName>
    <definedName name="IQ_OPEB_BREAKDOWN_PCT_RE_FOREIGN" hidden="1">"c3268"</definedName>
    <definedName name="IQ_OPEB_BREAKDOWN_RE" hidden="1">"c3281"</definedName>
    <definedName name="IQ_OPEB_BREAKDOWN_RE_DOM" hidden="1">"c3279"</definedName>
    <definedName name="IQ_OPEB_BREAKDOWN_RE_FOREIGN" hidden="1">"c3280"</definedName>
    <definedName name="IQ_OPEB_CI_ACT" hidden="1">"c5759"</definedName>
    <definedName name="IQ_OPEB_CI_ACT_DOM" hidden="1">"c5757"</definedName>
    <definedName name="IQ_OPEB_CI_ACT_FOREIGN" hidden="1">"c5758"</definedName>
    <definedName name="IQ_OPEB_CI_NET_AMT_RECOG" hidden="1">"c5771"</definedName>
    <definedName name="IQ_OPEB_CI_NET_AMT_RECOG_DOM" hidden="1">"c5769"</definedName>
    <definedName name="IQ_OPEB_CI_NET_AMT_RECOG_FOREIGN" hidden="1">"c5770"</definedName>
    <definedName name="IQ_OPEB_CI_OTHER_MISC_ADJ" hidden="1">"c5768"</definedName>
    <definedName name="IQ_OPEB_CI_OTHER_MISC_ADJ_DOM" hidden="1">"c5766"</definedName>
    <definedName name="IQ_OPEB_CI_OTHER_MISC_ADJ_FOREIGN" hidden="1">"c5767"</definedName>
    <definedName name="IQ_OPEB_CI_PRIOR_SERVICE" hidden="1">"c5762"</definedName>
    <definedName name="IQ_OPEB_CI_PRIOR_SERVICE_DOM" hidden="1">"c5760"</definedName>
    <definedName name="IQ_OPEB_CI_PRIOR_SERVICE_FOREIGN" hidden="1">"c5761"</definedName>
    <definedName name="IQ_OPEB_CI_TRANSITION" hidden="1">"c5765"</definedName>
    <definedName name="IQ_OPEB_CI_TRANSITION_DOM" hidden="1">"c5763"</definedName>
    <definedName name="IQ_OPEB_CI_TRANSITION_FOREIGN" hidden="1">"c5764"</definedName>
    <definedName name="IQ_OPEB_CL" hidden="1">"c5789"</definedName>
    <definedName name="IQ_OPEB_CL_DOM" hidden="1">"c5787"</definedName>
    <definedName name="IQ_OPEB_CL_FOREIGN" hidden="1">"c5788"</definedName>
    <definedName name="IQ_OPEB_DECREASE_EFFECT_PBO" hidden="1">"c3458"</definedName>
    <definedName name="IQ_OPEB_DECREASE_EFFECT_PBO_DOM" hidden="1">"c3456"</definedName>
    <definedName name="IQ_OPEB_DECREASE_EFFECT_PBO_FOREIGN" hidden="1">"c3457"</definedName>
    <definedName name="IQ_OPEB_DECREASE_EFFECT_SERVICE_INT_COST" hidden="1">"c3455"</definedName>
    <definedName name="IQ_OPEB_DECREASE_EFFECT_SERVICE_INT_COST_DOM" hidden="1">"c3453"</definedName>
    <definedName name="IQ_OPEB_DECREASE_EFFECT_SERVICE_INT_COST_FOREIGN" hidden="1">"c3454"</definedName>
    <definedName name="IQ_OPEB_DISC_RATE_MAX" hidden="1">"c3422"</definedName>
    <definedName name="IQ_OPEB_DISC_RATE_MAX_DOM" hidden="1">"c3420"</definedName>
    <definedName name="IQ_OPEB_DISC_RATE_MAX_FOREIGN" hidden="1">"c3421"</definedName>
    <definedName name="IQ_OPEB_DISC_RATE_MIN" hidden="1">"c3419"</definedName>
    <definedName name="IQ_OPEB_DISC_RATE_MIN_DOM" hidden="1">"c3417"</definedName>
    <definedName name="IQ_OPEB_DISC_RATE_MIN_FOREIGN" hidden="1">"c3418"</definedName>
    <definedName name="IQ_OPEB_EST_BENEFIT_1YR" hidden="1">"c3287"</definedName>
    <definedName name="IQ_OPEB_EST_BENEFIT_1YR_DOM" hidden="1">"c3285"</definedName>
    <definedName name="IQ_OPEB_EST_BENEFIT_1YR_FOREIGN" hidden="1">"c3286"</definedName>
    <definedName name="IQ_OPEB_EST_BENEFIT_2YR" hidden="1">"c3290"</definedName>
    <definedName name="IQ_OPEB_EST_BENEFIT_2YR_DOM" hidden="1">"c3288"</definedName>
    <definedName name="IQ_OPEB_EST_BENEFIT_2YR_FOREIGN" hidden="1">"c3289"</definedName>
    <definedName name="IQ_OPEB_EST_BENEFIT_3YR" hidden="1">"c3293"</definedName>
    <definedName name="IQ_OPEB_EST_BENEFIT_3YR_DOM" hidden="1">"c3291"</definedName>
    <definedName name="IQ_OPEB_EST_BENEFIT_3YR_FOREIGN" hidden="1">"c3292"</definedName>
    <definedName name="IQ_OPEB_EST_BENEFIT_4YR" hidden="1">"c3296"</definedName>
    <definedName name="IQ_OPEB_EST_BENEFIT_4YR_DOM" hidden="1">"c3294"</definedName>
    <definedName name="IQ_OPEB_EST_BENEFIT_4YR_FOREIGN" hidden="1">"c3295"</definedName>
    <definedName name="IQ_OPEB_EST_BENEFIT_5YR" hidden="1">"c3299"</definedName>
    <definedName name="IQ_OPEB_EST_BENEFIT_5YR_DOM" hidden="1">"c3297"</definedName>
    <definedName name="IQ_OPEB_EST_BENEFIT_5YR_FOREIGN" hidden="1">"c3298"</definedName>
    <definedName name="IQ_OPEB_EST_BENEFIT_AFTER5" hidden="1">"c3302"</definedName>
    <definedName name="IQ_OPEB_EST_BENEFIT_AFTER5_DOM" hidden="1">"c3300"</definedName>
    <definedName name="IQ_OPEB_EST_BENEFIT_AFTER5_FOREIGN" hidden="1">"c3301"</definedName>
    <definedName name="IQ_OPEB_EXP_RATE_RETURN_MAX" hidden="1">"c3434"</definedName>
    <definedName name="IQ_OPEB_EXP_RATE_RETURN_MAX_DOM" hidden="1">"c3432"</definedName>
    <definedName name="IQ_OPEB_EXP_RATE_RETURN_MAX_FOREIGN" hidden="1">"c3433"</definedName>
    <definedName name="IQ_OPEB_EXP_RATE_RETURN_MIN" hidden="1">"c3431"</definedName>
    <definedName name="IQ_OPEB_EXP_RATE_RETURN_MIN_DOM" hidden="1">"c3429"</definedName>
    <definedName name="IQ_OPEB_EXP_RATE_RETURN_MIN_FOREIGN" hidden="1">"c3430"</definedName>
    <definedName name="IQ_OPEB_EXP_RETURN" hidden="1">"c3398"</definedName>
    <definedName name="IQ_OPEB_EXP_RETURN_DOM" hidden="1">"c3396"</definedName>
    <definedName name="IQ_OPEB_EXP_RETURN_FOREIGN" hidden="1">"c3397"</definedName>
    <definedName name="IQ_OPEB_HEALTH_COST_TREND_INITIAL" hidden="1">"c3413"</definedName>
    <definedName name="IQ_OPEB_HEALTH_COST_TREND_INITIAL_DOM" hidden="1">"c3411"</definedName>
    <definedName name="IQ_OPEB_HEALTH_COST_TREND_INITIAL_FOREIGN" hidden="1">"c3412"</definedName>
    <definedName name="IQ_OPEB_HEALTH_COST_TREND_ULTIMATE" hidden="1">"c3416"</definedName>
    <definedName name="IQ_OPEB_HEALTH_COST_TREND_ULTIMATE_DOM" hidden="1">"c3414"</definedName>
    <definedName name="IQ_OPEB_HEALTH_COST_TREND_ULTIMATE_FOREIGN" hidden="1">"c3415"</definedName>
    <definedName name="IQ_OPEB_INCREASE_EFFECT_PBO" hidden="1">"c3452"</definedName>
    <definedName name="IQ_OPEB_INCREASE_EFFECT_PBO_DOM" hidden="1">"c3450"</definedName>
    <definedName name="IQ_OPEB_INCREASE_EFFECT_PBO_FOREIGN" hidden="1">"c3451"</definedName>
    <definedName name="IQ_OPEB_INCREASE_EFFECT_SERVICE_INT_COST" hidden="1">"c3449"</definedName>
    <definedName name="IQ_OPEB_INCREASE_EFFECT_SERVICE_INT_COST_DOM" hidden="1">"c3447"</definedName>
    <definedName name="IQ_OPEB_INCREASE_EFFECT_SERVICE_INT_COST_FOREIGN" hidden="1">"c3448"</definedName>
    <definedName name="IQ_OPEB_INTAN_ASSETS" hidden="1">"c3311"</definedName>
    <definedName name="IQ_OPEB_INTAN_ASSETS_DOM" hidden="1">"c3309"</definedName>
    <definedName name="IQ_OPEB_INTAN_ASSETS_FOREIGN" hidden="1">"c3310"</definedName>
    <definedName name="IQ_OPEB_INTEREST_COST" hidden="1">"c3395"</definedName>
    <definedName name="IQ_OPEB_INTEREST_COST_DOM" hidden="1">"c3393"</definedName>
    <definedName name="IQ_OPEB_INTEREST_COST_FOREIGN" hidden="1">"c3394"</definedName>
    <definedName name="IQ_OPEB_LT_ASSETS" hidden="1">"c5786"</definedName>
    <definedName name="IQ_OPEB_LT_ASSETS_DOM" hidden="1">"c5784"</definedName>
    <definedName name="IQ_OPEB_LT_ASSETS_FOREIGN" hidden="1">"c5785"</definedName>
    <definedName name="IQ_OPEB_LT_LIAB" hidden="1">"c5792"</definedName>
    <definedName name="IQ_OPEB_LT_LIAB_DOM" hidden="1">"c5790"</definedName>
    <definedName name="IQ_OPEB_LT_LIAB_FOREIGN" hidden="1">"c5791"</definedName>
    <definedName name="IQ_OPEB_NET_ASSET_RECOG" hidden="1">"c3326"</definedName>
    <definedName name="IQ_OPEB_NET_ASSET_RECOG_DOM" hidden="1">"c3324"</definedName>
    <definedName name="IQ_OPEB_NET_ASSET_RECOG_FOREIGN" hidden="1">"c3325"</definedName>
    <definedName name="IQ_OPEB_OBLIGATION_ACCUMULATED" hidden="1">"c3407"</definedName>
    <definedName name="IQ_OPEB_OBLIGATION_ACCUMULATED_DOM" hidden="1">"c3405"</definedName>
    <definedName name="IQ_OPEB_OBLIGATION_ACCUMULATED_FOREIGN" hidden="1">"c3406"</definedName>
    <definedName name="IQ_OPEB_OBLIGATION_ACQ" hidden="1">"c3380"</definedName>
    <definedName name="IQ_OPEB_OBLIGATION_ACQ_DOM" hidden="1">"c3378"</definedName>
    <definedName name="IQ_OPEB_OBLIGATION_ACQ_FOREIGN" hidden="1">"c3379"</definedName>
    <definedName name="IQ_OPEB_OBLIGATION_ACTUARIAL_GAIN_LOSS" hidden="1">"c3371"</definedName>
    <definedName name="IQ_OPEB_OBLIGATION_ACTUARIAL_GAIN_LOSS_DOM" hidden="1">"c3369"</definedName>
    <definedName name="IQ_OPEB_OBLIGATION_ACTUARIAL_GAIN_LOSS_FOREIGN" hidden="1">"c3370"</definedName>
    <definedName name="IQ_OPEB_OBLIGATION_BEG" hidden="1">"c3359"</definedName>
    <definedName name="IQ_OPEB_OBLIGATION_BEG_DOM" hidden="1">"c3357"</definedName>
    <definedName name="IQ_OPEB_OBLIGATION_BEG_FOREIGN" hidden="1">"c3358"</definedName>
    <definedName name="IQ_OPEB_OBLIGATION_CURTAIL" hidden="1">"c3383"</definedName>
    <definedName name="IQ_OPEB_OBLIGATION_CURTAIL_DOM" hidden="1">"c3381"</definedName>
    <definedName name="IQ_OPEB_OBLIGATION_CURTAIL_FOREIGN" hidden="1">"c3382"</definedName>
    <definedName name="IQ_OPEB_OBLIGATION_EMPLOYEE_CONTRIBUTIONS" hidden="1">"c3368"</definedName>
    <definedName name="IQ_OPEB_OBLIGATION_EMPLOYEE_CONTRIBUTIONS_DOM" hidden="1">"c3366"</definedName>
    <definedName name="IQ_OPEB_OBLIGATION_EMPLOYEE_CONTRIBUTIONS_FOREIGN" hidden="1">"c3367"</definedName>
    <definedName name="IQ_OPEB_OBLIGATION_FX_ADJ" hidden="1">"c3377"</definedName>
    <definedName name="IQ_OPEB_OBLIGATION_FX_ADJ_DOM" hidden="1">"c3375"</definedName>
    <definedName name="IQ_OPEB_OBLIGATION_FX_ADJ_FOREIGN" hidden="1">"c3376"</definedName>
    <definedName name="IQ_OPEB_OBLIGATION_INTEREST_COST" hidden="1">"c3365"</definedName>
    <definedName name="IQ_OPEB_OBLIGATION_INTEREST_COST_DOM" hidden="1">"c3363"</definedName>
    <definedName name="IQ_OPEB_OBLIGATION_INTEREST_COST_FOREIGN" hidden="1">"c3364"</definedName>
    <definedName name="IQ_OPEB_OBLIGATION_OTHER_PLAN_ADJ" hidden="1">"c3386"</definedName>
    <definedName name="IQ_OPEB_OBLIGATION_OTHER_PLAN_ADJ_DOM" hidden="1">"c3384"</definedName>
    <definedName name="IQ_OPEB_OBLIGATION_OTHER_PLAN_ADJ_FOREIGN" hidden="1">"c3385"</definedName>
    <definedName name="IQ_OPEB_OBLIGATION_PAID" hidden="1">"c3374"</definedName>
    <definedName name="IQ_OPEB_OBLIGATION_PAID_DOM" hidden="1">"c3372"</definedName>
    <definedName name="IQ_OPEB_OBLIGATION_PAID_FOREIGN" hidden="1">"c3373"</definedName>
    <definedName name="IQ_OPEB_OBLIGATION_PROJECTED" hidden="1">"c3389"</definedName>
    <definedName name="IQ_OPEB_OBLIGATION_PROJECTED_DOM" hidden="1">"c3387"</definedName>
    <definedName name="IQ_OPEB_OBLIGATION_PROJECTED_FOREIGN" hidden="1">"c3388"</definedName>
    <definedName name="IQ_OPEB_OBLIGATION_SERVICE_COST" hidden="1">"c3362"</definedName>
    <definedName name="IQ_OPEB_OBLIGATION_SERVICE_COST_DOM" hidden="1">"c3360"</definedName>
    <definedName name="IQ_OPEB_OBLIGATION_SERVICE_COST_FOREIGN" hidden="1">"c3361"</definedName>
    <definedName name="IQ_OPEB_OTHER" hidden="1">"c3317"</definedName>
    <definedName name="IQ_OPEB_OTHER_ADJ" hidden="1">"c3323"</definedName>
    <definedName name="IQ_OPEB_OTHER_ADJ_DOM" hidden="1">"c3321"</definedName>
    <definedName name="IQ_OPEB_OTHER_ADJ_FOREIGN" hidden="1">"c3322"</definedName>
    <definedName name="IQ_OPEB_OTHER_COST" hidden="1">"c3401"</definedName>
    <definedName name="IQ_OPEB_OTHER_COST_DOM" hidden="1">"c3399"</definedName>
    <definedName name="IQ_OPEB_OTHER_COST_FOREIGN" hidden="1">"c3400"</definedName>
    <definedName name="IQ_OPEB_OTHER_DOM" hidden="1">"c3315"</definedName>
    <definedName name="IQ_OPEB_OTHER_FOREIGN" hidden="1">"c3316"</definedName>
    <definedName name="IQ_OPEB_PBO_ASSUMED_RATE_RET_MAX" hidden="1">"c3440"</definedName>
    <definedName name="IQ_OPEB_PBO_ASSUMED_RATE_RET_MAX_DOM" hidden="1">"c3438"</definedName>
    <definedName name="IQ_OPEB_PBO_ASSUMED_RATE_RET_MAX_FOREIGN" hidden="1">"c3439"</definedName>
    <definedName name="IQ_OPEB_PBO_ASSUMED_RATE_RET_MIN" hidden="1">"c3437"</definedName>
    <definedName name="IQ_OPEB_PBO_ASSUMED_RATE_RET_MIN_DOM" hidden="1">"c3435"</definedName>
    <definedName name="IQ_OPEB_PBO_ASSUMED_RATE_RET_MIN_FOREIGN" hidden="1">"c3436"</definedName>
    <definedName name="IQ_OPEB_PBO_RATE_COMP_INCREASE_MAX" hidden="1">"c3446"</definedName>
    <definedName name="IQ_OPEB_PBO_RATE_COMP_INCREASE_MAX_DOM" hidden="1">"c3444"</definedName>
    <definedName name="IQ_OPEB_PBO_RATE_COMP_INCREASE_MAX_FOREIGN" hidden="1">"c3445"</definedName>
    <definedName name="IQ_OPEB_PBO_RATE_COMP_INCREASE_MIN" hidden="1">"c3443"</definedName>
    <definedName name="IQ_OPEB_PBO_RATE_COMP_INCREASE_MIN_DOM" hidden="1">"c3441"</definedName>
    <definedName name="IQ_OPEB_PBO_RATE_COMP_INCREASE_MIN_FOREIGN" hidden="1">"c3442"</definedName>
    <definedName name="IQ_OPEB_PREPAID_COST" hidden="1">"c3305"</definedName>
    <definedName name="IQ_OPEB_PREPAID_COST_DOM" hidden="1">"c3303"</definedName>
    <definedName name="IQ_OPEB_PREPAID_COST_FOREIGN" hidden="1">"c3304"</definedName>
    <definedName name="IQ_OPEB_PRIOR_SERVICE_NEXT" hidden="1">"c5777"</definedName>
    <definedName name="IQ_OPEB_PRIOR_SERVICE_NEXT_DOM" hidden="1">"c5775"</definedName>
    <definedName name="IQ_OPEB_PRIOR_SERVICE_NEXT_FOREIGN" hidden="1">"c5776"</definedName>
    <definedName name="IQ_OPEB_RATE_COMP_INCREASE_MAX" hidden="1">"c3428"</definedName>
    <definedName name="IQ_OPEB_RATE_COMP_INCREASE_MAX_DOM" hidden="1">"c3426"</definedName>
    <definedName name="IQ_OPEB_RATE_COMP_INCREASE_MAX_FOREIGN" hidden="1">"c3427"</definedName>
    <definedName name="IQ_OPEB_RATE_COMP_INCREASE_MIN" hidden="1">"c3425"</definedName>
    <definedName name="IQ_OPEB_RATE_COMP_INCREASE_MIN_DOM" hidden="1">"c3423"</definedName>
    <definedName name="IQ_OPEB_RATE_COMP_INCREASE_MIN_FOREIGN" hidden="1">"c3424"</definedName>
    <definedName name="IQ_OPEB_SERVICE_COST" hidden="1">"c3392"</definedName>
    <definedName name="IQ_OPEB_SERVICE_COST_DOM" hidden="1">"c3390"</definedName>
    <definedName name="IQ_OPEB_SERVICE_COST_FOREIGN" hidden="1">"c3391"</definedName>
    <definedName name="IQ_OPEB_TOTAL_COST" hidden="1">"c3404"</definedName>
    <definedName name="IQ_OPEB_TOTAL_COST_DOM" hidden="1">"c3402"</definedName>
    <definedName name="IQ_OPEB_TOTAL_COST_FOREIGN" hidden="1">"c3403"</definedName>
    <definedName name="IQ_OPEB_TRANSITION_NEXT" hidden="1">"c5780"</definedName>
    <definedName name="IQ_OPEB_TRANSITION_NEXT_DOM" hidden="1">"c5778"</definedName>
    <definedName name="IQ_OPEB_TRANSITION_NEXT_FOREIGN" hidden="1">"c5779"</definedName>
    <definedName name="IQ_OPEB_UNRECOG_PRIOR" hidden="1">"c3320"</definedName>
    <definedName name="IQ_OPEB_UNRECOG_PRIOR_DOM" hidden="1">"c3318"</definedName>
    <definedName name="IQ_OPEB_UNRECOG_PRIOR_FOREIGN" hidden="1">"c3319"</definedName>
    <definedName name="IQ_OPENED55" hidden="1">1</definedName>
    <definedName name="IQ_OPENPRICE" hidden="1">"c848"</definedName>
    <definedName name="IQ_OPER_INC" hidden="1">"c849"</definedName>
    <definedName name="IQ_OPER_INC_ACT_OR_EST" hidden="1">"c2220"</definedName>
    <definedName name="IQ_OPER_INC_BR" hidden="1">"c850"</definedName>
    <definedName name="IQ_OPER_INC_EST" hidden="1">"c1688"</definedName>
    <definedName name="IQ_OPER_INC_FIN" hidden="1">"c851"</definedName>
    <definedName name="IQ_OPER_INC_HIGH_EST" hidden="1">"c1690"</definedName>
    <definedName name="IQ_OPER_INC_INS" hidden="1">"c852"</definedName>
    <definedName name="IQ_OPER_INC_LOW_EST" hidden="1">"c1691"</definedName>
    <definedName name="IQ_OPER_INC_MARGIN" hidden="1">"c1448"</definedName>
    <definedName name="IQ_OPER_INC_MEDIAN_EST" hidden="1">"c1689"</definedName>
    <definedName name="IQ_OPER_INC_NUM_EST" hidden="1">"c1692"</definedName>
    <definedName name="IQ_OPER_INC_RE" hidden="1">"c6240"</definedName>
    <definedName name="IQ_OPER_INC_REIT" hidden="1">"c853"</definedName>
    <definedName name="IQ_OPER_INC_STDDEV_EST" hidden="1">"c1693"</definedName>
    <definedName name="IQ_OPER_INC_UTI" hidden="1">"c854"</definedName>
    <definedName name="IQ_OPERATIONS_EXP" hidden="1">"c855"</definedName>
    <definedName name="IQ_OPTIONS_BEG_OS" hidden="1">"c1572"</definedName>
    <definedName name="IQ_OPTIONS_CANCELLED" hidden="1">"c856"</definedName>
    <definedName name="IQ_OPTIONS_END_OS" hidden="1">"c1573"</definedName>
    <definedName name="IQ_OPTIONS_EXERCISABLE_END_OS" hidden="1">"c5804"</definedName>
    <definedName name="IQ_OPTIONS_EXERCISED" hidden="1">"c2116"</definedName>
    <definedName name="IQ_OPTIONS_GRANTED" hidden="1">"c2673"</definedName>
    <definedName name="IQ_OPTIONS_ISSUED" hidden="1">"c857"</definedName>
    <definedName name="IQ_OPTIONS_STRIKE_PRICE_BEG_OS" hidden="1">"c5805"</definedName>
    <definedName name="IQ_OPTIONS_STRIKE_PRICE_CANCELLED" hidden="1">"c5807"</definedName>
    <definedName name="IQ_OPTIONS_STRIKE_PRICE_EXERCISABLE" hidden="1">"c5808"</definedName>
    <definedName name="IQ_OPTIONS_STRIKE_PRICE_EXERCISED" hidden="1">"c5806"</definedName>
    <definedName name="IQ_OPTIONS_STRIKE_PRICE_GRANTED" hidden="1">"c2678"</definedName>
    <definedName name="IQ_OPTIONS_STRIKE_PRICE_OS" hidden="1">"c2677"</definedName>
    <definedName name="IQ_ORDER_BACKLOG" hidden="1">"c2090"</definedName>
    <definedName name="IQ_OREO_1_4_RESIDENTIAL_FDIC" hidden="1">"c6454"</definedName>
    <definedName name="IQ_OREO_COMMERCIAL_RE_FDIC" hidden="1">"c6456"</definedName>
    <definedName name="IQ_OREO_CONSTRUCTION_DEVELOPMENT_FDIC" hidden="1">"c6457"</definedName>
    <definedName name="IQ_OREO_FARMLAND_FDIC" hidden="1">"c6458"</definedName>
    <definedName name="IQ_OREO_FOREIGN_FDIC" hidden="1">"c6460"</definedName>
    <definedName name="IQ_OREO_MULTI_FAMILY_RESIDENTIAL_FDIC" hidden="1">"c6455"</definedName>
    <definedName name="IQ_OTHER_ADJUST_GROSS_LOANS" hidden="1">"c859"</definedName>
    <definedName name="IQ_OTHER_ADJUSTMENTS_COVERED" hidden="1">"c9961"</definedName>
    <definedName name="IQ_OTHER_ADJUSTMENTS_GROUP" hidden="1">"c9947"</definedName>
    <definedName name="IQ_OTHER_AMORT" hidden="1">"c5563"</definedName>
    <definedName name="IQ_OTHER_AMORT_BNK" hidden="1">"c5565"</definedName>
    <definedName name="IQ_OTHER_AMORT_BR" hidden="1">"c5566"</definedName>
    <definedName name="IQ_OTHER_AMORT_FIN" hidden="1">"c5567"</definedName>
    <definedName name="IQ_OTHER_AMORT_INS" hidden="1">"c5568"</definedName>
    <definedName name="IQ_OTHER_AMORT_RE" hidden="1">"c6287"</definedName>
    <definedName name="IQ_OTHER_AMORT_REIT" hidden="1">"c5569"</definedName>
    <definedName name="IQ_OTHER_AMORT_UTI" hidden="1">"c5570"</definedName>
    <definedName name="IQ_OTHER_ASSETS" hidden="1">"c860"</definedName>
    <definedName name="IQ_OTHER_ASSETS_BNK" hidden="1">"c861"</definedName>
    <definedName name="IQ_OTHER_ASSETS_BR" hidden="1">"c862"</definedName>
    <definedName name="IQ_OTHER_ASSETS_FDIC" hidden="1">"c6338"</definedName>
    <definedName name="IQ_OTHER_ASSETS_FIN" hidden="1">"c863"</definedName>
    <definedName name="IQ_OTHER_ASSETS_INS" hidden="1">"c864"</definedName>
    <definedName name="IQ_OTHER_ASSETS_RE" hidden="1">"c6241"</definedName>
    <definedName name="IQ_OTHER_ASSETS_REIT" hidden="1">"c865"</definedName>
    <definedName name="IQ_OTHER_ASSETS_SERV_RIGHTS" hidden="1">"c2243"</definedName>
    <definedName name="IQ_OTHER_ASSETS_UTI" hidden="1">"c866"</definedName>
    <definedName name="IQ_OTHER_BEARING_LIAB" hidden="1">"c1608"</definedName>
    <definedName name="IQ_OTHER_BEDS" hidden="1">"c8784"</definedName>
    <definedName name="IQ_OTHER_BENEFITS_OBLIGATION" hidden="1">"c867"</definedName>
    <definedName name="IQ_OTHER_BORROWED_FUNDS_FDIC" hidden="1">"c6345"</definedName>
    <definedName name="IQ_OTHER_CA" hidden="1">"c868"</definedName>
    <definedName name="IQ_OTHER_CA_SUPPL" hidden="1">"c869"</definedName>
    <definedName name="IQ_OTHER_CA_SUPPL_BNK" hidden="1">"c870"</definedName>
    <definedName name="IQ_OTHER_CA_SUPPL_BR" hidden="1">"c871"</definedName>
    <definedName name="IQ_OTHER_CA_SUPPL_FIN" hidden="1">"c872"</definedName>
    <definedName name="IQ_OTHER_CA_SUPPL_INS" hidden="1">"c873"</definedName>
    <definedName name="IQ_OTHER_CA_SUPPL_RE" hidden="1">"c6242"</definedName>
    <definedName name="IQ_OTHER_CA_SUPPL_REIT" hidden="1">"c874"</definedName>
    <definedName name="IQ_OTHER_CA_SUPPL_UTI" hidden="1">"c875"</definedName>
    <definedName name="IQ_OTHER_CA_UTI" hidden="1">"c876"</definedName>
    <definedName name="IQ_OTHER_CL" hidden="1">"c877"</definedName>
    <definedName name="IQ_OTHER_CL_SUPPL" hidden="1">"c878"</definedName>
    <definedName name="IQ_OTHER_CL_SUPPL_BNK" hidden="1">"c879"</definedName>
    <definedName name="IQ_OTHER_CL_SUPPL_BR" hidden="1">"c880"</definedName>
    <definedName name="IQ_OTHER_CL_SUPPL_FIN" hidden="1">"c881"</definedName>
    <definedName name="IQ_OTHER_CL_SUPPL_INS" hidden="1">"C6021"</definedName>
    <definedName name="IQ_OTHER_CL_SUPPL_RE" hidden="1">"c6243"</definedName>
    <definedName name="IQ_OTHER_CL_SUPPL_REIT" hidden="1">"c882"</definedName>
    <definedName name="IQ_OTHER_CL_SUPPL_UTI" hidden="1">"c883"</definedName>
    <definedName name="IQ_OTHER_CL_UTI" hidden="1">"c884"</definedName>
    <definedName name="IQ_OTHER_COMPREHENSIVE_INCOME_FDIC" hidden="1">"c6503"</definedName>
    <definedName name="IQ_OTHER_CURRENT_ASSETS" hidden="1">"c1403"</definedName>
    <definedName name="IQ_OTHER_CURRENT_LIAB" hidden="1">"c1404"</definedName>
    <definedName name="IQ_OTHER_DEBT" hidden="1">"c2507"</definedName>
    <definedName name="IQ_OTHER_DEBT_PCT" hidden="1">"c2508"</definedName>
    <definedName name="IQ_OTHER_DEP" hidden="1">"c885"</definedName>
    <definedName name="IQ_OTHER_DEPOSITORY_INSTITUTIONS_LOANS_FDIC" hidden="1">"c6436"</definedName>
    <definedName name="IQ_OTHER_DEPOSITORY_INSTITUTIONS_TOTAL_LOANS_FOREIGN_FDIC" hidden="1">"c6442"</definedName>
    <definedName name="IQ_OTHER_DOMESTIC_DEBT_SECURITIES_FDIC" hidden="1">"c6302"</definedName>
    <definedName name="IQ_OTHER_EARNING" hidden="1">"c1609"</definedName>
    <definedName name="IQ_OTHER_EQUITY" hidden="1">"c886"</definedName>
    <definedName name="IQ_OTHER_EQUITY_BNK" hidden="1">"c887"</definedName>
    <definedName name="IQ_OTHER_EQUITY_BR" hidden="1">"c888"</definedName>
    <definedName name="IQ_OTHER_EQUITY_FIN" hidden="1">"c889"</definedName>
    <definedName name="IQ_OTHER_EQUITY_INS" hidden="1">"c890"</definedName>
    <definedName name="IQ_OTHER_EQUITY_RE" hidden="1">"c6244"</definedName>
    <definedName name="IQ_OTHER_EQUITY_REIT" hidden="1">"c891"</definedName>
    <definedName name="IQ_OTHER_EQUITY_UTI" hidden="1">"c892"</definedName>
    <definedName name="IQ_OTHER_FINANCE_ACT" hidden="1">"c893"</definedName>
    <definedName name="IQ_OTHER_FINANCE_ACT_BNK" hidden="1">"c894"</definedName>
    <definedName name="IQ_OTHER_FINANCE_ACT_BR" hidden="1">"c895"</definedName>
    <definedName name="IQ_OTHER_FINANCE_ACT_FIN" hidden="1">"c896"</definedName>
    <definedName name="IQ_OTHER_FINANCE_ACT_INS" hidden="1">"c897"</definedName>
    <definedName name="IQ_OTHER_FINANCE_ACT_RE" hidden="1">"c6245"</definedName>
    <definedName name="IQ_OTHER_FINANCE_ACT_REIT" hidden="1">"c898"</definedName>
    <definedName name="IQ_OTHER_FINANCE_ACT_SUPPL" hidden="1">"c899"</definedName>
    <definedName name="IQ_OTHER_FINANCE_ACT_SUPPL_BNK" hidden="1">"c900"</definedName>
    <definedName name="IQ_OTHER_FINANCE_ACT_SUPPL_BR" hidden="1">"c901"</definedName>
    <definedName name="IQ_OTHER_FINANCE_ACT_SUPPL_FIN" hidden="1">"c902"</definedName>
    <definedName name="IQ_OTHER_FINANCE_ACT_SUPPL_INS" hidden="1">"c903"</definedName>
    <definedName name="IQ_OTHER_FINANCE_ACT_SUPPL_RE" hidden="1">"c6246"</definedName>
    <definedName name="IQ_OTHER_FINANCE_ACT_SUPPL_REIT" hidden="1">"c904"</definedName>
    <definedName name="IQ_OTHER_FINANCE_ACT_SUPPL_UTI" hidden="1">"c905"</definedName>
    <definedName name="IQ_OTHER_FINANCE_ACT_UTI" hidden="1">"c906"</definedName>
    <definedName name="IQ_OTHER_INSURANCE_FEES_FDIC" hidden="1">"c6672"</definedName>
    <definedName name="IQ_OTHER_INTAN" hidden="1">"c907"</definedName>
    <definedName name="IQ_OTHER_INTAN_BNK" hidden="1">"c908"</definedName>
    <definedName name="IQ_OTHER_INTAN_BR" hidden="1">"c909"</definedName>
    <definedName name="IQ_OTHER_INTAN_FIN" hidden="1">"c910"</definedName>
    <definedName name="IQ_OTHER_INTAN_INS" hidden="1">"c911"</definedName>
    <definedName name="IQ_OTHER_INTAN_RE" hidden="1">"c6247"</definedName>
    <definedName name="IQ_OTHER_INTAN_REIT" hidden="1">"c912"</definedName>
    <definedName name="IQ_OTHER_INTAN_UTI" hidden="1">"c913"</definedName>
    <definedName name="IQ_OTHER_INTANGIBLE_FDIC" hidden="1">"c6337"</definedName>
    <definedName name="IQ_OTHER_INV" hidden="1">"c914"</definedName>
    <definedName name="IQ_OTHER_INVEST" hidden="1">"c915"</definedName>
    <definedName name="IQ_OTHER_INVEST_ACT" hidden="1">"c916"</definedName>
    <definedName name="IQ_OTHER_INVEST_ACT_BNK" hidden="1">"c917"</definedName>
    <definedName name="IQ_OTHER_INVEST_ACT_BR" hidden="1">"c918"</definedName>
    <definedName name="IQ_OTHER_INVEST_ACT_FIN" hidden="1">"c919"</definedName>
    <definedName name="IQ_OTHER_INVEST_ACT_INS" hidden="1">"c920"</definedName>
    <definedName name="IQ_OTHER_INVEST_ACT_RE" hidden="1">"c6248"</definedName>
    <definedName name="IQ_OTHER_INVEST_ACT_REIT" hidden="1">"c921"</definedName>
    <definedName name="IQ_OTHER_INVEST_ACT_SUPPL" hidden="1">"c922"</definedName>
    <definedName name="IQ_OTHER_INVEST_ACT_SUPPL_BNK" hidden="1">"c923"</definedName>
    <definedName name="IQ_OTHER_INVEST_ACT_SUPPL_BR" hidden="1">"c924"</definedName>
    <definedName name="IQ_OTHER_INVEST_ACT_SUPPL_FIN" hidden="1">"c925"</definedName>
    <definedName name="IQ_OTHER_INVEST_ACT_SUPPL_INS" hidden="1">"c926"</definedName>
    <definedName name="IQ_OTHER_INVEST_ACT_SUPPL_RE" hidden="1">"c6249"</definedName>
    <definedName name="IQ_OTHER_INVEST_ACT_SUPPL_REIT" hidden="1">"c927"</definedName>
    <definedName name="IQ_OTHER_INVEST_ACT_SUPPL_UTI" hidden="1">"c928"</definedName>
    <definedName name="IQ_OTHER_INVEST_ACT_UTI" hidden="1">"c929"</definedName>
    <definedName name="IQ_OTHER_INVESTING" hidden="1">"c1408"</definedName>
    <definedName name="IQ_OTHER_LIAB" hidden="1">"c930"</definedName>
    <definedName name="IQ_OTHER_LIAB_BNK" hidden="1">"c931"</definedName>
    <definedName name="IQ_OTHER_LIAB_BR" hidden="1">"c932"</definedName>
    <definedName name="IQ_OTHER_LIAB_FIN" hidden="1">"c933"</definedName>
    <definedName name="IQ_OTHER_LIAB_INS" hidden="1">"c934"</definedName>
    <definedName name="IQ_OTHER_LIAB_LT" hidden="1">"c935"</definedName>
    <definedName name="IQ_OTHER_LIAB_LT_BNK" hidden="1">"c936"</definedName>
    <definedName name="IQ_OTHER_LIAB_LT_BR" hidden="1">"c937"</definedName>
    <definedName name="IQ_OTHER_LIAB_LT_FIN" hidden="1">"c938"</definedName>
    <definedName name="IQ_OTHER_LIAB_LT_INS" hidden="1">"c939"</definedName>
    <definedName name="IQ_OTHER_LIAB_LT_RE" hidden="1">"c6250"</definedName>
    <definedName name="IQ_OTHER_LIAB_LT_REIT" hidden="1">"c940"</definedName>
    <definedName name="IQ_OTHER_LIAB_LT_UTI" hidden="1">"c941"</definedName>
    <definedName name="IQ_OTHER_LIAB_RE" hidden="1">"c6251"</definedName>
    <definedName name="IQ_OTHER_LIAB_REIT" hidden="1">"c942"</definedName>
    <definedName name="IQ_OTHER_LIAB_UTI" hidden="1">"c943"</definedName>
    <definedName name="IQ_OTHER_LIAB_WRITTEN" hidden="1">"c944"</definedName>
    <definedName name="IQ_OTHER_LIABILITIES_FDIC" hidden="1">"c6347"</definedName>
    <definedName name="IQ_OTHER_LOANS" hidden="1">"c945"</definedName>
    <definedName name="IQ_OTHER_LOANS_CHARGE_OFFS_FDIC" hidden="1">"c6601"</definedName>
    <definedName name="IQ_OTHER_LOANS_FOREIGN_FDIC" hidden="1">"c6446"</definedName>
    <definedName name="IQ_OTHER_LOANS_LEASES_FDIC" hidden="1">"c6322"</definedName>
    <definedName name="IQ_OTHER_LOANS_NET_CHARGE_OFFS_FDIC" hidden="1">"c6639"</definedName>
    <definedName name="IQ_OTHER_LOANS_RECOVERIES_FDIC" hidden="1">"c6620"</definedName>
    <definedName name="IQ_OTHER_LOANS_TOTAL_FDIC" hidden="1">"c6432"</definedName>
    <definedName name="IQ_OTHER_LONG_TERM" hidden="1">"c1409"</definedName>
    <definedName name="IQ_OTHER_LT_ASSETS" hidden="1">"c946"</definedName>
    <definedName name="IQ_OTHER_LT_ASSETS_BNK" hidden="1">"c947"</definedName>
    <definedName name="IQ_OTHER_LT_ASSETS_BR" hidden="1">"c948"</definedName>
    <definedName name="IQ_OTHER_LT_ASSETS_FIN" hidden="1">"c949"</definedName>
    <definedName name="IQ_OTHER_LT_ASSETS_INS" hidden="1">"c950"</definedName>
    <definedName name="IQ_OTHER_LT_ASSETS_RE" hidden="1">"c6252"</definedName>
    <definedName name="IQ_OTHER_LT_ASSETS_REIT" hidden="1">"c951"</definedName>
    <definedName name="IQ_OTHER_LT_ASSETS_UTI" hidden="1">"c952"</definedName>
    <definedName name="IQ_OTHER_MINING_REVENUE_COAL" hidden="1">"c15931"</definedName>
    <definedName name="IQ_OTHER_NET" hidden="1">"c1453"</definedName>
    <definedName name="IQ_OTHER_NON_INT_EXP" hidden="1">"c953"</definedName>
    <definedName name="IQ_OTHER_NON_INT_EXP_FDIC" hidden="1">"c6578"</definedName>
    <definedName name="IQ_OTHER_NON_INT_EXP_TOTAL" hidden="1">"c954"</definedName>
    <definedName name="IQ_OTHER_NON_INT_EXPENSE_FDIC" hidden="1">"c6679"</definedName>
    <definedName name="IQ_OTHER_NON_INT_INC" hidden="1">"c955"</definedName>
    <definedName name="IQ_OTHER_NON_INT_INC_FDIC" hidden="1">"c6676"</definedName>
    <definedName name="IQ_OTHER_NON_OPER_EXP" hidden="1">"c956"</definedName>
    <definedName name="IQ_OTHER_NON_OPER_EXP_BR" hidden="1">"c957"</definedName>
    <definedName name="IQ_OTHER_NON_OPER_EXP_FIN" hidden="1">"c958"</definedName>
    <definedName name="IQ_OTHER_NON_OPER_EXP_INS" hidden="1">"c959"</definedName>
    <definedName name="IQ_OTHER_NON_OPER_EXP_RE" hidden="1">"c6253"</definedName>
    <definedName name="IQ_OTHER_NON_OPER_EXP_REIT" hidden="1">"c960"</definedName>
    <definedName name="IQ_OTHER_NON_OPER_EXP_SUPPL" hidden="1">"c961"</definedName>
    <definedName name="IQ_OTHER_NON_OPER_EXP_SUPPL_BR" hidden="1">"c962"</definedName>
    <definedName name="IQ_OTHER_NON_OPER_EXP_SUPPL_FIN" hidden="1">"c963"</definedName>
    <definedName name="IQ_OTHER_NON_OPER_EXP_SUPPL_INS" hidden="1">"c964"</definedName>
    <definedName name="IQ_OTHER_NON_OPER_EXP_SUPPL_RE" hidden="1">"c6254"</definedName>
    <definedName name="IQ_OTHER_NON_OPER_EXP_SUPPL_REIT" hidden="1">"c965"</definedName>
    <definedName name="IQ_OTHER_NON_OPER_EXP_SUPPL_UTI" hidden="1">"c966"</definedName>
    <definedName name="IQ_OTHER_NON_OPER_EXP_UTI" hidden="1">"c967"</definedName>
    <definedName name="IQ_OTHER_OFF_BS_LIAB_FDIC" hidden="1">"c6533"</definedName>
    <definedName name="IQ_OTHER_OPER" hidden="1">"c982"</definedName>
    <definedName name="IQ_OTHER_OPER_ACT" hidden="1">"c983"</definedName>
    <definedName name="IQ_OTHER_OPER_ACT_BNK" hidden="1">"c984"</definedName>
    <definedName name="IQ_OTHER_OPER_ACT_BR" hidden="1">"c985"</definedName>
    <definedName name="IQ_OTHER_OPER_ACT_FIN" hidden="1">"c986"</definedName>
    <definedName name="IQ_OTHER_OPER_ACT_INS" hidden="1">"c987"</definedName>
    <definedName name="IQ_OTHER_OPER_ACT_RE" hidden="1">"c6255"</definedName>
    <definedName name="IQ_OTHER_OPER_ACT_REIT" hidden="1">"c988"</definedName>
    <definedName name="IQ_OTHER_OPER_ACT_UTI" hidden="1">"c989"</definedName>
    <definedName name="IQ_OTHER_OPER_BR" hidden="1">"c990"</definedName>
    <definedName name="IQ_OTHER_OPER_FIN" hidden="1">"c991"</definedName>
    <definedName name="IQ_OTHER_OPER_INS" hidden="1">"c992"</definedName>
    <definedName name="IQ_OTHER_OPER_RE" hidden="1">"c6256"</definedName>
    <definedName name="IQ_OTHER_OPER_REIT" hidden="1">"c993"</definedName>
    <definedName name="IQ_OTHER_OPER_SUPPL_BR" hidden="1">"c994"</definedName>
    <definedName name="IQ_OTHER_OPER_SUPPL_FIN" hidden="1">"c995"</definedName>
    <definedName name="IQ_OTHER_OPER_SUPPL_INS" hidden="1">"c996"</definedName>
    <definedName name="IQ_OTHER_OPER_SUPPL_RE" hidden="1">"c6257"</definedName>
    <definedName name="IQ_OTHER_OPER_SUPPL_REIT" hidden="1">"c997"</definedName>
    <definedName name="IQ_OTHER_OPER_SUPPL_UTI" hidden="1">"c998"</definedName>
    <definedName name="IQ_OTHER_OPER_TOT_BNK" hidden="1">"c999"</definedName>
    <definedName name="IQ_OTHER_OPER_TOT_BR" hidden="1">"c1000"</definedName>
    <definedName name="IQ_OTHER_OPER_TOT_FIN" hidden="1">"c1001"</definedName>
    <definedName name="IQ_OTHER_OPER_TOT_INS" hidden="1">"c1002"</definedName>
    <definedName name="IQ_OTHER_OPER_TOT_RE" hidden="1">"c6258"</definedName>
    <definedName name="IQ_OTHER_OPER_TOT_REIT" hidden="1">"c1003"</definedName>
    <definedName name="IQ_OTHER_OPER_TOT_UTI" hidden="1">"c1004"</definedName>
    <definedName name="IQ_OTHER_OPER_UTI" hidden="1">"c1005"</definedName>
    <definedName name="IQ_OTHER_OPTIONS_BEG_OS" hidden="1">"c2686"</definedName>
    <definedName name="IQ_OTHER_OPTIONS_CANCELLED" hidden="1">"c2689"</definedName>
    <definedName name="IQ_OTHER_OPTIONS_END_OS" hidden="1">"c2690"</definedName>
    <definedName name="IQ_OTHER_OPTIONS_EXERCISABLE_END_OS" hidden="1">"c5814"</definedName>
    <definedName name="IQ_OTHER_OPTIONS_EXERCISED" hidden="1">"c2688"</definedName>
    <definedName name="IQ_OTHER_OPTIONS_GRANTED" hidden="1">"c2687"</definedName>
    <definedName name="IQ_OTHER_OPTIONS_STRIKE_PRICE_BEG_OS" hidden="1">"c5815"</definedName>
    <definedName name="IQ_OTHER_OPTIONS_STRIKE_PRICE_CANCELLED" hidden="1">"c5817"</definedName>
    <definedName name="IQ_OTHER_OPTIONS_STRIKE_PRICE_EXERCISABLE" hidden="1">"c5818"</definedName>
    <definedName name="IQ_OTHER_OPTIONS_STRIKE_PRICE_EXERCISED" hidden="1">"c5816"</definedName>
    <definedName name="IQ_OTHER_OPTIONS_STRIKE_PRICE_OS" hidden="1">"c2691"</definedName>
    <definedName name="IQ_OTHER_OUTSTANDING_BS_DATE" hidden="1">"c1972"</definedName>
    <definedName name="IQ_OTHER_OUTSTANDING_FILING_DATE" hidden="1">"c1974"</definedName>
    <definedName name="IQ_OTHER_PC_WRITTEN" hidden="1">"c1006"</definedName>
    <definedName name="IQ_OTHER_PROP" hidden="1">"c8764"</definedName>
    <definedName name="IQ_OTHER_RE_OWNED_FDIC" hidden="1">"c6330"</definedName>
    <definedName name="IQ_OTHER_REAL_ESTATE" hidden="1">"c1007"</definedName>
    <definedName name="IQ_OTHER_RECEIV" hidden="1">"c1008"</definedName>
    <definedName name="IQ_OTHER_RECEIV_INS" hidden="1">"c1009"</definedName>
    <definedName name="IQ_OTHER_REV" hidden="1">"c1010"</definedName>
    <definedName name="IQ_OTHER_REV_BR" hidden="1">"c1011"</definedName>
    <definedName name="IQ_OTHER_REV_FIN" hidden="1">"c1012"</definedName>
    <definedName name="IQ_OTHER_REV_INS" hidden="1">"c1013"</definedName>
    <definedName name="IQ_OTHER_REV_RE" hidden="1">"c6259"</definedName>
    <definedName name="IQ_OTHER_REV_REIT" hidden="1">"c1014"</definedName>
    <definedName name="IQ_OTHER_REV_SUPPL" hidden="1">"c1015"</definedName>
    <definedName name="IQ_OTHER_REV_SUPPL_BR" hidden="1">"c1016"</definedName>
    <definedName name="IQ_OTHER_REV_SUPPL_FIN" hidden="1">"c1017"</definedName>
    <definedName name="IQ_OTHER_REV_SUPPL_INS" hidden="1">"c1018"</definedName>
    <definedName name="IQ_OTHER_REV_SUPPL_RE" hidden="1">"c6260"</definedName>
    <definedName name="IQ_OTHER_REV_SUPPL_REIT" hidden="1">"c1019"</definedName>
    <definedName name="IQ_OTHER_REV_SUPPL_UTI" hidden="1">"c1020"</definedName>
    <definedName name="IQ_OTHER_REV_UTI" hidden="1">"c1021"</definedName>
    <definedName name="IQ_OTHER_REVENUE" hidden="1">"c1410"</definedName>
    <definedName name="IQ_OTHER_ROOMS" hidden="1">"c8788"</definedName>
    <definedName name="IQ_OTHER_SAVINGS_DEPOSITS_FDIC" hidden="1">"c6554"</definedName>
    <definedName name="IQ_OTHER_SQ_FT" hidden="1">"c8780"</definedName>
    <definedName name="IQ_OTHER_STRIKE_PRICE_GRANTED" hidden="1">"c2692"</definedName>
    <definedName name="IQ_OTHER_TRANSACTIONS_FDIC" hidden="1">"c6504"</definedName>
    <definedName name="IQ_OTHER_UNDRAWN" hidden="1">"c2522"</definedName>
    <definedName name="IQ_OTHER_UNITS" hidden="1">"c8772"</definedName>
    <definedName name="IQ_OTHER_UNUSED_COMMITMENTS_FDIC" hidden="1">"c6530"</definedName>
    <definedName name="IQ_OTHER_UNUSUAL" hidden="1">"c1488"</definedName>
    <definedName name="IQ_OTHER_UNUSUAL_BNK" hidden="1">"c1560"</definedName>
    <definedName name="IQ_OTHER_UNUSUAL_BR" hidden="1">"c1561"</definedName>
    <definedName name="IQ_OTHER_UNUSUAL_FIN" hidden="1">"c1562"</definedName>
    <definedName name="IQ_OTHER_UNUSUAL_INS" hidden="1">"c1563"</definedName>
    <definedName name="IQ_OTHER_UNUSUAL_RE" hidden="1">"c6282"</definedName>
    <definedName name="IQ_OTHER_UNUSUAL_REIT" hidden="1">"c1564"</definedName>
    <definedName name="IQ_OTHER_UNUSUAL_SUPPL" hidden="1">"c1494"</definedName>
    <definedName name="IQ_OTHER_UNUSUAL_SUPPL_BNK" hidden="1">"c1495"</definedName>
    <definedName name="IQ_OTHER_UNUSUAL_SUPPL_BR" hidden="1">"c1496"</definedName>
    <definedName name="IQ_OTHER_UNUSUAL_SUPPL_FIN" hidden="1">"c1497"</definedName>
    <definedName name="IQ_OTHER_UNUSUAL_SUPPL_INS" hidden="1">"c1498"</definedName>
    <definedName name="IQ_OTHER_UNUSUAL_SUPPL_RE" hidden="1">"c6281"</definedName>
    <definedName name="IQ_OTHER_UNUSUAL_SUPPL_REIT" hidden="1">"c1499"</definedName>
    <definedName name="IQ_OTHER_UNUSUAL_SUPPL_UTI" hidden="1">"c1500"</definedName>
    <definedName name="IQ_OTHER_UNUSUAL_UTI" hidden="1">"c1565"</definedName>
    <definedName name="IQ_OTHER_WARRANTS_BEG_OS" hidden="1">"c2712"</definedName>
    <definedName name="IQ_OTHER_WARRANTS_CANCELLED" hidden="1">"c2715"</definedName>
    <definedName name="IQ_OTHER_WARRANTS_END_OS" hidden="1">"c2716"</definedName>
    <definedName name="IQ_OTHER_WARRANTS_EXERCISED" hidden="1">"c2714"</definedName>
    <definedName name="IQ_OTHER_WARRANTS_ISSUED" hidden="1">"c2713"</definedName>
    <definedName name="IQ_OTHER_WARRANTS_STRIKE_PRICE_ISSUED" hidden="1">"c2718"</definedName>
    <definedName name="IQ_OTHER_WARRANTS_STRIKE_PRICE_OS" hidden="1">"c2717"</definedName>
    <definedName name="IQ_OUTSTANDING_BS_DATE" hidden="1">"c2128"</definedName>
    <definedName name="IQ_OUTSTANDING_FILING_DATE" hidden="1">"c1023"</definedName>
    <definedName name="IQ_OVER_FIFETEEN_YEAR_MORTGAGE_PASS_THROUGHS_FDIC" hidden="1">"c6416"</definedName>
    <definedName name="IQ_OVER_FIFTEEN_YEAR_FIXED_AND_FLOATING_RATE_FDIC" hidden="1">"c6424"</definedName>
    <definedName name="IQ_OVER_THREE_YEARS_FDIC" hidden="1">"c6418"</definedName>
    <definedName name="IQ_OWNERSHIP" hidden="1">"c2160"</definedName>
    <definedName name="IQ_PART_TIME" hidden="1">"c1024"</definedName>
    <definedName name="IQ_PARTICIPATION_POOLS_RESIDENTIAL_MORTGAGES_FDIC" hidden="1">"c6403"</definedName>
    <definedName name="IQ_PARTNERSHIP_INC_RE" hidden="1">"c12039"</definedName>
    <definedName name="IQ_PAST_DUE_30_1_4_FAMILY_LOANS_FDIC" hidden="1">"c6693"</definedName>
    <definedName name="IQ_PAST_DUE_30_AUTO_LOANS_FDIC" hidden="1">"c6687"</definedName>
    <definedName name="IQ_PAST_DUE_30_CL_LOANS_FDIC" hidden="1">"c6688"</definedName>
    <definedName name="IQ_PAST_DUE_30_CREDIT_CARDS_RECEIVABLES_FDIC" hidden="1">"c6690"</definedName>
    <definedName name="IQ_PAST_DUE_30_HOME_EQUITY_LINES_FDIC" hidden="1">"c6691"</definedName>
    <definedName name="IQ_PAST_DUE_30_OTHER_CONSUMER_LOANS_FDIC" hidden="1">"c6689"</definedName>
    <definedName name="IQ_PAST_DUE_30_OTHER_LOANS_FDIC" hidden="1">"c6692"</definedName>
    <definedName name="IQ_PAST_DUE_90_1_4_FAMILY_LOANS_FDIC" hidden="1">"c6700"</definedName>
    <definedName name="IQ_PAST_DUE_90_AUTO_LOANS_FDIC" hidden="1">"c6694"</definedName>
    <definedName name="IQ_PAST_DUE_90_CL_LOANS_FDIC" hidden="1">"c6695"</definedName>
    <definedName name="IQ_PAST_DUE_90_CREDIT_CARDS_RECEIVABLES_FDIC" hidden="1">"c6697"</definedName>
    <definedName name="IQ_PAST_DUE_90_HOME_EQUITY_LINES_FDIC" hidden="1">"c6698"</definedName>
    <definedName name="IQ_PAST_DUE_90_OTHER_CONSUMER_LOANS_FDIC" hidden="1">"c6696"</definedName>
    <definedName name="IQ_PAST_DUE_90_OTHER_LOANS_FDIC" hidden="1">"c6699"</definedName>
    <definedName name="IQ_PAY_ACCRUED" hidden="1">"c1457"</definedName>
    <definedName name="IQ_PAYOUT_RATIO" hidden="1">"c1900"</definedName>
    <definedName name="IQ_PBV" hidden="1">"c1025"</definedName>
    <definedName name="IQ_PBV_AVG" hidden="1">"c1026"</definedName>
    <definedName name="IQ_PC_EARNED" hidden="1">"c2749"</definedName>
    <definedName name="IQ_PC_GAAP_COMBINED_RATIO" hidden="1">"c2781"</definedName>
    <definedName name="IQ_PC_GAAP_COMBINED_RATIO_EXCL_CL" hidden="1">"c2782"</definedName>
    <definedName name="IQ_PC_GAAP_EXPENSE_RATIO" hidden="1">"c2780"</definedName>
    <definedName name="IQ_PC_GAAP_LOSS" hidden="1">"c2779"</definedName>
    <definedName name="IQ_PC_POLICY_BENEFITS_EXP" hidden="1">"c2790"</definedName>
    <definedName name="IQ_PC_STAT_COMBINED_RATIO" hidden="1">"c2778"</definedName>
    <definedName name="IQ_PC_STAT_COMBINED_RATIO_EXCL_DIV" hidden="1">"c2777"</definedName>
    <definedName name="IQ_PC_STAT_DIVIDEND_RATIO" hidden="1">"c2776"</definedName>
    <definedName name="IQ_PC_STAT_EXPENSE_RATIO" hidden="1">"c2775"</definedName>
    <definedName name="IQ_PC_STAT_LOSS_RATIO" hidden="1">"c2774"</definedName>
    <definedName name="IQ_PC_STATUTORY_SURPLUS" hidden="1">"c2770"</definedName>
    <definedName name="IQ_PC_WRITTEN" hidden="1">"c1027"</definedName>
    <definedName name="IQ_PE_EXCL" hidden="1">"c1028"</definedName>
    <definedName name="IQ_PE_EXCL_AVG" hidden="1">"c1029"</definedName>
    <definedName name="IQ_PE_EXCL_FWD" hidden="1">"c1030"</definedName>
    <definedName name="IQ_PE_EXCL_FWD_CIQ" hidden="1">"c4042"</definedName>
    <definedName name="IQ_PE_EXCL_FWD_REUT" hidden="1">"c4049"</definedName>
    <definedName name="IQ_PE_NORMALIZED" hidden="1">"c2207"</definedName>
    <definedName name="IQ_PE_RATIO" hidden="1">"c1610"</definedName>
    <definedName name="IQ_PEG_FWD" hidden="1">"c1863"</definedName>
    <definedName name="IQ_PEG_FWD_CIQ" hidden="1">"c4045"</definedName>
    <definedName name="IQ_PEG_FWD_REUT" hidden="1">"c4052"</definedName>
    <definedName name="IQ_PENSION" hidden="1">"c1031"</definedName>
    <definedName name="IQ_PENSION_ACCRUED_LIAB" hidden="1">"c3134"</definedName>
    <definedName name="IQ_PENSION_ACCRUED_LIAB_DOM" hidden="1">"c3132"</definedName>
    <definedName name="IQ_PENSION_ACCRUED_LIAB_FOREIGN" hidden="1">"c3133"</definedName>
    <definedName name="IQ_PENSION_ACCUM_OTHER_CI" hidden="1">"c3140"</definedName>
    <definedName name="IQ_PENSION_ACCUM_OTHER_CI_DOM" hidden="1">"c3138"</definedName>
    <definedName name="IQ_PENSION_ACCUM_OTHER_CI_FOREIGN" hidden="1">"c3139"</definedName>
    <definedName name="IQ_PENSION_ACCUMULATED_OBLIGATION" hidden="1">"c3570"</definedName>
    <definedName name="IQ_PENSION_ACCUMULATED_OBLIGATION_DOMESTIC" hidden="1">"c3568"</definedName>
    <definedName name="IQ_PENSION_ACCUMULATED_OBLIGATION_FOREIGN" hidden="1">"c3569"</definedName>
    <definedName name="IQ_PENSION_ACT_NEXT" hidden="1">"c5738"</definedName>
    <definedName name="IQ_PENSION_ACT_NEXT_DOM" hidden="1">"c5736"</definedName>
    <definedName name="IQ_PENSION_ACT_NEXT_FOREIGN" hidden="1">"c5737"</definedName>
    <definedName name="IQ_PENSION_AMT_RECOG_NEXT_DOM" hidden="1">"c5745"</definedName>
    <definedName name="IQ_PENSION_AMT_RECOG_NEXT_FOREIGN" hidden="1">"c5746"</definedName>
    <definedName name="IQ_PENSION_AMT_RECOG_PERIOD" hidden="1">"c5747"</definedName>
    <definedName name="IQ_PENSION_ASSETS" hidden="1">"c3182"</definedName>
    <definedName name="IQ_PENSION_ASSETS_ACQ" hidden="1">"c3173"</definedName>
    <definedName name="IQ_PENSION_ASSETS_ACQ_DOM" hidden="1">"c3171"</definedName>
    <definedName name="IQ_PENSION_ASSETS_ACQ_FOREIGN" hidden="1">"c3172"</definedName>
    <definedName name="IQ_PENSION_ASSETS_ACTUAL_RETURN" hidden="1">"c3158"</definedName>
    <definedName name="IQ_PENSION_ASSETS_ACTUAL_RETURN_DOM" hidden="1">"c3156"</definedName>
    <definedName name="IQ_PENSION_ASSETS_ACTUAL_RETURN_FOREIGN" hidden="1">"c3157"</definedName>
    <definedName name="IQ_PENSION_ASSETS_BEG" hidden="1">"c3155"</definedName>
    <definedName name="IQ_PENSION_ASSETS_BEG_DOM" hidden="1">"c3153"</definedName>
    <definedName name="IQ_PENSION_ASSETS_BEG_FOREIGN" hidden="1">"c3154"</definedName>
    <definedName name="IQ_PENSION_ASSETS_BENEFITS_PAID" hidden="1">"c3167"</definedName>
    <definedName name="IQ_PENSION_ASSETS_BENEFITS_PAID_DOM" hidden="1">"c3165"</definedName>
    <definedName name="IQ_PENSION_ASSETS_BENEFITS_PAID_FOREIGN" hidden="1">"c3166"</definedName>
    <definedName name="IQ_PENSION_ASSETS_CURTAIL" hidden="1">"c3176"</definedName>
    <definedName name="IQ_PENSION_ASSETS_CURTAIL_DOM" hidden="1">"c3174"</definedName>
    <definedName name="IQ_PENSION_ASSETS_CURTAIL_FOREIGN" hidden="1">"c3175"</definedName>
    <definedName name="IQ_PENSION_ASSETS_DOM" hidden="1">"c3180"</definedName>
    <definedName name="IQ_PENSION_ASSETS_EMPLOYER_CONTRIBUTIONS" hidden="1">"c3161"</definedName>
    <definedName name="IQ_PENSION_ASSETS_EMPLOYER_CONTRIBUTIONS_DOM" hidden="1">"c3159"</definedName>
    <definedName name="IQ_PENSION_ASSETS_EMPLOYER_CONTRIBUTIONS_FOREIGN" hidden="1">"c3160"</definedName>
    <definedName name="IQ_PENSION_ASSETS_FOREIGN" hidden="1">"c3181"</definedName>
    <definedName name="IQ_PENSION_ASSETS_FX_ADJ" hidden="1">"c3170"</definedName>
    <definedName name="IQ_PENSION_ASSETS_FX_ADJ_DOM" hidden="1">"c3168"</definedName>
    <definedName name="IQ_PENSION_ASSETS_FX_ADJ_FOREIGN" hidden="1">"c3169"</definedName>
    <definedName name="IQ_PENSION_ASSETS_OTHER_PLAN_ADJ" hidden="1">"c3179"</definedName>
    <definedName name="IQ_PENSION_ASSETS_OTHER_PLAN_ADJ_DOM" hidden="1">"c3177"</definedName>
    <definedName name="IQ_PENSION_ASSETS_OTHER_PLAN_ADJ_FOREIGN" hidden="1">"c3178"</definedName>
    <definedName name="IQ_PENSION_ASSETS_PARTICIP_CONTRIBUTIONS" hidden="1">"c3164"</definedName>
    <definedName name="IQ_PENSION_ASSETS_PARTICIP_CONTRIBUTIONS_DOM" hidden="1">"c3162"</definedName>
    <definedName name="IQ_PENSION_ASSETS_PARTICIP_CONTRIBUTIONS_FOREIGN" hidden="1">"c3163"</definedName>
    <definedName name="IQ_PENSION_BENEFIT_INFO_DATE" hidden="1">"c3230"</definedName>
    <definedName name="IQ_PENSION_BENEFIT_INFO_DATE_DOM" hidden="1">"c3228"</definedName>
    <definedName name="IQ_PENSION_BENEFIT_INFO_DATE_FOREIGN" hidden="1">"c3229"</definedName>
    <definedName name="IQ_PENSION_BREAKDOWN_EQ" hidden="1">"c3101"</definedName>
    <definedName name="IQ_PENSION_BREAKDOWN_EQ_DOM" hidden="1">"c3099"</definedName>
    <definedName name="IQ_PENSION_BREAKDOWN_EQ_FOREIGN" hidden="1">"c3100"</definedName>
    <definedName name="IQ_PENSION_BREAKDOWN_FI" hidden="1">"c3104"</definedName>
    <definedName name="IQ_PENSION_BREAKDOWN_FI_DOM" hidden="1">"c3102"</definedName>
    <definedName name="IQ_PENSION_BREAKDOWN_FI_FOREIGN" hidden="1">"c3103"</definedName>
    <definedName name="IQ_PENSION_BREAKDOWN_OTHER" hidden="1">"c3110"</definedName>
    <definedName name="IQ_PENSION_BREAKDOWN_OTHER_DOM" hidden="1">"c3108"</definedName>
    <definedName name="IQ_PENSION_BREAKDOWN_OTHER_FOREIGN" hidden="1">"c3109"</definedName>
    <definedName name="IQ_PENSION_BREAKDOWN_PCT_EQ" hidden="1">"c3089"</definedName>
    <definedName name="IQ_PENSION_BREAKDOWN_PCT_EQ_DOM" hidden="1">"c3087"</definedName>
    <definedName name="IQ_PENSION_BREAKDOWN_PCT_EQ_FOREIGN" hidden="1">"c3088"</definedName>
    <definedName name="IQ_PENSION_BREAKDOWN_PCT_FI" hidden="1">"c3092"</definedName>
    <definedName name="IQ_PENSION_BREAKDOWN_PCT_FI_DOM" hidden="1">"c3090"</definedName>
    <definedName name="IQ_PENSION_BREAKDOWN_PCT_FI_FOREIGN" hidden="1">"c3091"</definedName>
    <definedName name="IQ_PENSION_BREAKDOWN_PCT_OTHER" hidden="1">"c3098"</definedName>
    <definedName name="IQ_PENSION_BREAKDOWN_PCT_OTHER_DOM" hidden="1">"c3096"</definedName>
    <definedName name="IQ_PENSION_BREAKDOWN_PCT_OTHER_FOREIGN" hidden="1">"c3097"</definedName>
    <definedName name="IQ_PENSION_BREAKDOWN_PCT_RE" hidden="1">"c3095"</definedName>
    <definedName name="IQ_PENSION_BREAKDOWN_PCT_RE_DOM" hidden="1">"c3093"</definedName>
    <definedName name="IQ_PENSION_BREAKDOWN_PCT_RE_FOREIGN" hidden="1">"c3094"</definedName>
    <definedName name="IQ_PENSION_BREAKDOWN_RE" hidden="1">"c3107"</definedName>
    <definedName name="IQ_PENSION_BREAKDOWN_RE_DOM" hidden="1">"c3105"</definedName>
    <definedName name="IQ_PENSION_BREAKDOWN_RE_FOREIGN" hidden="1">"c3106"</definedName>
    <definedName name="IQ_PENSION_CI_ACT" hidden="1">"c5723"</definedName>
    <definedName name="IQ_PENSION_CI_ACT_DOM" hidden="1">"c5721"</definedName>
    <definedName name="IQ_PENSION_CI_ACT_FOREIGN" hidden="1">"c5722"</definedName>
    <definedName name="IQ_PENSION_CI_NET_AMT_RECOG" hidden="1">"c5735"</definedName>
    <definedName name="IQ_PENSION_CI_NET_AMT_RECOG_DOM" hidden="1">"c5733"</definedName>
    <definedName name="IQ_PENSION_CI_NET_AMT_RECOG_FOREIGN" hidden="1">"c5734"</definedName>
    <definedName name="IQ_PENSION_CI_OTHER_MISC_ADJ" hidden="1">"c5732"</definedName>
    <definedName name="IQ_PENSION_CI_OTHER_MISC_ADJ_DOM" hidden="1">"c5730"</definedName>
    <definedName name="IQ_PENSION_CI_OTHER_MISC_ADJ_FOREIGN" hidden="1">"c5731"</definedName>
    <definedName name="IQ_PENSION_CI_PRIOR_SERVICE" hidden="1">"c5726"</definedName>
    <definedName name="IQ_PENSION_CI_PRIOR_SERVICE_DOM" hidden="1">"c5724"</definedName>
    <definedName name="IQ_PENSION_CI_PRIOR_SERVICE_FOREIGN" hidden="1">"c5725"</definedName>
    <definedName name="IQ_PENSION_CI_TRANSITION" hidden="1">"c5729"</definedName>
    <definedName name="IQ_PENSION_CI_TRANSITION_DOM" hidden="1">"c5727"</definedName>
    <definedName name="IQ_PENSION_CI_TRANSITION_FOREIGN" hidden="1">"c5728"</definedName>
    <definedName name="IQ_PENSION_CL" hidden="1">"c5753"</definedName>
    <definedName name="IQ_PENSION_CL_DOM" hidden="1">"c5751"</definedName>
    <definedName name="IQ_PENSION_CL_FOREIGN" hidden="1">"c5752"</definedName>
    <definedName name="IQ_PENSION_CONTRIBUTION_TOTAL_COST" hidden="1">"c3559"</definedName>
    <definedName name="IQ_PENSION_DISC_RATE_MAX" hidden="1">"c3236"</definedName>
    <definedName name="IQ_PENSION_DISC_RATE_MAX_DOM" hidden="1">"c3234"</definedName>
    <definedName name="IQ_PENSION_DISC_RATE_MAX_FOREIGN" hidden="1">"c3235"</definedName>
    <definedName name="IQ_PENSION_DISC_RATE_MIN" hidden="1">"c3233"</definedName>
    <definedName name="IQ_PENSION_DISC_RATE_MIN_DOM" hidden="1">"c3231"</definedName>
    <definedName name="IQ_PENSION_DISC_RATE_MIN_FOREIGN" hidden="1">"c3232"</definedName>
    <definedName name="IQ_PENSION_DISCOUNT_RATE_DOMESTIC" hidden="1">"c3573"</definedName>
    <definedName name="IQ_PENSION_DISCOUNT_RATE_FOREIGN" hidden="1">"c3574"</definedName>
    <definedName name="IQ_PENSION_EST_BENEFIT_1YR" hidden="1">"c3113"</definedName>
    <definedName name="IQ_PENSION_EST_BENEFIT_1YR_DOM" hidden="1">"c3111"</definedName>
    <definedName name="IQ_PENSION_EST_BENEFIT_1YR_FOREIGN" hidden="1">"c3112"</definedName>
    <definedName name="IQ_PENSION_EST_BENEFIT_2YR" hidden="1">"c3116"</definedName>
    <definedName name="IQ_PENSION_EST_BENEFIT_2YR_DOM" hidden="1">"c3114"</definedName>
    <definedName name="IQ_PENSION_EST_BENEFIT_2YR_FOREIGN" hidden="1">"c3115"</definedName>
    <definedName name="IQ_PENSION_EST_BENEFIT_3YR" hidden="1">"c3119"</definedName>
    <definedName name="IQ_PENSION_EST_BENEFIT_3YR_DOM" hidden="1">"c3117"</definedName>
    <definedName name="IQ_PENSION_EST_BENEFIT_3YR_FOREIGN" hidden="1">"c3118"</definedName>
    <definedName name="IQ_PENSION_EST_BENEFIT_4YR" hidden="1">"c3122"</definedName>
    <definedName name="IQ_PENSION_EST_BENEFIT_4YR_DOM" hidden="1">"c3120"</definedName>
    <definedName name="IQ_PENSION_EST_BENEFIT_4YR_FOREIGN" hidden="1">"c3121"</definedName>
    <definedName name="IQ_PENSION_EST_BENEFIT_5YR" hidden="1">"c3125"</definedName>
    <definedName name="IQ_PENSION_EST_BENEFIT_5YR_DOM" hidden="1">"c3123"</definedName>
    <definedName name="IQ_PENSION_EST_BENEFIT_5YR_FOREIGN" hidden="1">"c3124"</definedName>
    <definedName name="IQ_PENSION_EST_BENEFIT_AFTER5" hidden="1">"c3128"</definedName>
    <definedName name="IQ_PENSION_EST_BENEFIT_AFTER5_DOM" hidden="1">"c3126"</definedName>
    <definedName name="IQ_PENSION_EST_BENEFIT_AFTER5_FOREIGN" hidden="1">"c3127"</definedName>
    <definedName name="IQ_PENSION_EST_CONTRIBUTIONS_NEXTYR" hidden="1">"c3218"</definedName>
    <definedName name="IQ_PENSION_EST_CONTRIBUTIONS_NEXTYR_DOM" hidden="1">"c3216"</definedName>
    <definedName name="IQ_PENSION_EST_CONTRIBUTIONS_NEXTYR_FOREIGN" hidden="1">"c3217"</definedName>
    <definedName name="IQ_PENSION_EXP_RATE_RETURN_MAX" hidden="1">"c3248"</definedName>
    <definedName name="IQ_PENSION_EXP_RATE_RETURN_MAX_DOM" hidden="1">"c3246"</definedName>
    <definedName name="IQ_PENSION_EXP_RATE_RETURN_MAX_FOREIGN" hidden="1">"c3247"</definedName>
    <definedName name="IQ_PENSION_EXP_RATE_RETURN_MIN" hidden="1">"c3245"</definedName>
    <definedName name="IQ_PENSION_EXP_RATE_RETURN_MIN_DOM" hidden="1">"c3243"</definedName>
    <definedName name="IQ_PENSION_EXP_RATE_RETURN_MIN_FOREIGN" hidden="1">"c3244"</definedName>
    <definedName name="IQ_PENSION_EXP_RETURN_DOMESTIC" hidden="1">"c3571"</definedName>
    <definedName name="IQ_PENSION_EXP_RETURN_FOREIGN" hidden="1">"c3572"</definedName>
    <definedName name="IQ_PENSION_INTAN_ASSETS" hidden="1">"c3137"</definedName>
    <definedName name="IQ_PENSION_INTAN_ASSETS_DOM" hidden="1">"c3135"</definedName>
    <definedName name="IQ_PENSION_INTAN_ASSETS_FOREIGN" hidden="1">"c3136"</definedName>
    <definedName name="IQ_PENSION_INTEREST_COST" hidden="1">"c3582"</definedName>
    <definedName name="IQ_PENSION_INTEREST_COST_DOM" hidden="1">"c3580"</definedName>
    <definedName name="IQ_PENSION_INTEREST_COST_FOREIGN" hidden="1">"c3581"</definedName>
    <definedName name="IQ_PENSION_LT_ASSETS" hidden="1">"c5750"</definedName>
    <definedName name="IQ_PENSION_LT_ASSETS_DOM" hidden="1">"c5748"</definedName>
    <definedName name="IQ_PENSION_LT_ASSETS_FOREIGN" hidden="1">"c5749"</definedName>
    <definedName name="IQ_PENSION_LT_LIAB" hidden="1">"c5756"</definedName>
    <definedName name="IQ_PENSION_LT_LIAB_DOM" hidden="1">"c5754"</definedName>
    <definedName name="IQ_PENSION_LT_LIAB_FOREIGN" hidden="1">"c5755"</definedName>
    <definedName name="IQ_PENSION_NET_ASSET_RECOG" hidden="1">"c3152"</definedName>
    <definedName name="IQ_PENSION_NET_ASSET_RECOG_DOM" hidden="1">"c3150"</definedName>
    <definedName name="IQ_PENSION_NET_ASSET_RECOG_FOREIGN" hidden="1">"c3151"</definedName>
    <definedName name="IQ_PENSION_OBLIGATION_ACQ" hidden="1">"c3206"</definedName>
    <definedName name="IQ_PENSION_OBLIGATION_ACQ_DOM" hidden="1">"c3204"</definedName>
    <definedName name="IQ_PENSION_OBLIGATION_ACQ_FOREIGN" hidden="1">"c3205"</definedName>
    <definedName name="IQ_PENSION_OBLIGATION_ACTUARIAL_GAIN_LOSS" hidden="1">"c3197"</definedName>
    <definedName name="IQ_PENSION_OBLIGATION_ACTUARIAL_GAIN_LOSS_DOM" hidden="1">"c3195"</definedName>
    <definedName name="IQ_PENSION_OBLIGATION_ACTUARIAL_GAIN_LOSS_FOREIGN" hidden="1">"c3196"</definedName>
    <definedName name="IQ_PENSION_OBLIGATION_BEG" hidden="1">"c3185"</definedName>
    <definedName name="IQ_PENSION_OBLIGATION_BEG_DOM" hidden="1">"c3183"</definedName>
    <definedName name="IQ_PENSION_OBLIGATION_BEG_FOREIGN" hidden="1">"c3184"</definedName>
    <definedName name="IQ_PENSION_OBLIGATION_CURTAIL" hidden="1">"c3209"</definedName>
    <definedName name="IQ_PENSION_OBLIGATION_CURTAIL_DOM" hidden="1">"c3207"</definedName>
    <definedName name="IQ_PENSION_OBLIGATION_CURTAIL_FOREIGN" hidden="1">"c3208"</definedName>
    <definedName name="IQ_PENSION_OBLIGATION_EMPLOYEE_CONTRIBUTIONS" hidden="1">"c3194"</definedName>
    <definedName name="IQ_PENSION_OBLIGATION_EMPLOYEE_CONTRIBUTIONS_DOM" hidden="1">"c3192"</definedName>
    <definedName name="IQ_PENSION_OBLIGATION_EMPLOYEE_CONTRIBUTIONS_FOREIGN" hidden="1">"c3193"</definedName>
    <definedName name="IQ_PENSION_OBLIGATION_FX_ADJ" hidden="1">"c3203"</definedName>
    <definedName name="IQ_PENSION_OBLIGATION_FX_ADJ_DOM" hidden="1">"c3201"</definedName>
    <definedName name="IQ_PENSION_OBLIGATION_FX_ADJ_FOREIGN" hidden="1">"c3202"</definedName>
    <definedName name="IQ_PENSION_OBLIGATION_INTEREST_COST" hidden="1">"c3191"</definedName>
    <definedName name="IQ_PENSION_OBLIGATION_INTEREST_COST_DOM" hidden="1">"c3189"</definedName>
    <definedName name="IQ_PENSION_OBLIGATION_INTEREST_COST_FOREIGN" hidden="1">"c3190"</definedName>
    <definedName name="IQ_PENSION_OBLIGATION_OTHER_COST" hidden="1">"c3555"</definedName>
    <definedName name="IQ_PENSION_OBLIGATION_OTHER_COST_DOM" hidden="1">"c3553"</definedName>
    <definedName name="IQ_PENSION_OBLIGATION_OTHER_COST_FOREIGN" hidden="1">"c3554"</definedName>
    <definedName name="IQ_PENSION_OBLIGATION_OTHER_PLAN_ADJ" hidden="1">"c3212"</definedName>
    <definedName name="IQ_PENSION_OBLIGATION_OTHER_PLAN_ADJ_DOM" hidden="1">"c3210"</definedName>
    <definedName name="IQ_PENSION_OBLIGATION_OTHER_PLAN_ADJ_FOREIGN" hidden="1">"c3211"</definedName>
    <definedName name="IQ_PENSION_OBLIGATION_PAID" hidden="1">"c3200"</definedName>
    <definedName name="IQ_PENSION_OBLIGATION_PAID_DOM" hidden="1">"c3198"</definedName>
    <definedName name="IQ_PENSION_OBLIGATION_PAID_FOREIGN" hidden="1">"c3199"</definedName>
    <definedName name="IQ_PENSION_OBLIGATION_PROJECTED" hidden="1">"c3215"</definedName>
    <definedName name="IQ_PENSION_OBLIGATION_PROJECTED_DOM" hidden="1">"c3213"</definedName>
    <definedName name="IQ_PENSION_OBLIGATION_PROJECTED_FOREIGN" hidden="1">"c3214"</definedName>
    <definedName name="IQ_PENSION_OBLIGATION_ROA" hidden="1">"c3552"</definedName>
    <definedName name="IQ_PENSION_OBLIGATION_ROA_DOM" hidden="1">"c3550"</definedName>
    <definedName name="IQ_PENSION_OBLIGATION_ROA_FOREIGN" hidden="1">"c3551"</definedName>
    <definedName name="IQ_PENSION_OBLIGATION_SERVICE_COST" hidden="1">"c3188"</definedName>
    <definedName name="IQ_PENSION_OBLIGATION_SERVICE_COST_DOM" hidden="1">"c3186"</definedName>
    <definedName name="IQ_PENSION_OBLIGATION_SERVICE_COST_FOREIGN" hidden="1">"c3187"</definedName>
    <definedName name="IQ_PENSION_OBLIGATION_TOTAL_COST" hidden="1">"c3558"</definedName>
    <definedName name="IQ_PENSION_OBLIGATION_TOTAL_COST_DOM" hidden="1">"c3556"</definedName>
    <definedName name="IQ_PENSION_OBLIGATION_TOTAL_COST_FOREIGN" hidden="1">"c3557"</definedName>
    <definedName name="IQ_PENSION_OTHER" hidden="1">"c3143"</definedName>
    <definedName name="IQ_PENSION_OTHER_ADJ" hidden="1">"c3149"</definedName>
    <definedName name="IQ_PENSION_OTHER_ADJ_DOM" hidden="1">"c3147"</definedName>
    <definedName name="IQ_PENSION_OTHER_ADJ_FOREIGN" hidden="1">"c3148"</definedName>
    <definedName name="IQ_PENSION_OTHER_DOM" hidden="1">"c3141"</definedName>
    <definedName name="IQ_PENSION_OTHER_FOREIGN" hidden="1">"c3142"</definedName>
    <definedName name="IQ_PENSION_PBO_ASSUMED_RATE_RET_MAX" hidden="1">"c3254"</definedName>
    <definedName name="IQ_PENSION_PBO_ASSUMED_RATE_RET_MAX_DOM" hidden="1">"c3252"</definedName>
    <definedName name="IQ_PENSION_PBO_ASSUMED_RATE_RET_MAX_FOREIGN" hidden="1">"c3253"</definedName>
    <definedName name="IQ_PENSION_PBO_ASSUMED_RATE_RET_MIN" hidden="1">"c3251"</definedName>
    <definedName name="IQ_PENSION_PBO_ASSUMED_RATE_RET_MIN_DOM" hidden="1">"c3249"</definedName>
    <definedName name="IQ_PENSION_PBO_ASSUMED_RATE_RET_MIN_FOREIGN" hidden="1">"c3250"</definedName>
    <definedName name="IQ_PENSION_PBO_RATE_COMP_INCREASE_MAX" hidden="1">"c3260"</definedName>
    <definedName name="IQ_PENSION_PBO_RATE_COMP_INCREASE_MAX_DOM" hidden="1">"c3258"</definedName>
    <definedName name="IQ_PENSION_PBO_RATE_COMP_INCREASE_MAX_FOREIGN" hidden="1">"c3259"</definedName>
    <definedName name="IQ_PENSION_PBO_RATE_COMP_INCREASE_MIN" hidden="1">"c3257"</definedName>
    <definedName name="IQ_PENSION_PBO_RATE_COMP_INCREASE_MIN_DOM" hidden="1">"c3255"</definedName>
    <definedName name="IQ_PENSION_PBO_RATE_COMP_INCREASE_MIN_FOREIGN" hidden="1">"c3256"</definedName>
    <definedName name="IQ_PENSION_PREPAID_COST" hidden="1">"c3131"</definedName>
    <definedName name="IQ_PENSION_PREPAID_COST_DOM" hidden="1">"c3129"</definedName>
    <definedName name="IQ_PENSION_PREPAID_COST_FOREIGN" hidden="1">"c3130"</definedName>
    <definedName name="IQ_PENSION_PRIOR_SERVICE_NEXT" hidden="1">"c5741"</definedName>
    <definedName name="IQ_PENSION_PRIOR_SERVICE_NEXT_DOM" hidden="1">"c5739"</definedName>
    <definedName name="IQ_PENSION_PRIOR_SERVICE_NEXT_FOREIGN" hidden="1">"c5740"</definedName>
    <definedName name="IQ_PENSION_PROJECTED_OBLIGATION" hidden="1">"c3566"</definedName>
    <definedName name="IQ_PENSION_PROJECTED_OBLIGATION_DOMESTIC" hidden="1">"c3564"</definedName>
    <definedName name="IQ_PENSION_PROJECTED_OBLIGATION_FOREIGN" hidden="1">"c3565"</definedName>
    <definedName name="IQ_PENSION_QUART_ADDL_CONTRIBUTIONS_EXP" hidden="1">"c3224"</definedName>
    <definedName name="IQ_PENSION_QUART_ADDL_CONTRIBUTIONS_EXP_DOM" hidden="1">"c3222"</definedName>
    <definedName name="IQ_PENSION_QUART_ADDL_CONTRIBUTIONS_EXP_FOREIGN" hidden="1">"c3223"</definedName>
    <definedName name="IQ_PENSION_QUART_EMPLOYER_CONTRIBUTIONS" hidden="1">"c3221"</definedName>
    <definedName name="IQ_PENSION_QUART_EMPLOYER_CONTRIBUTIONS_DOM" hidden="1">"c3219"</definedName>
    <definedName name="IQ_PENSION_QUART_EMPLOYER_CONTRIBUTIONS_FOREIGN" hidden="1">"c3220"</definedName>
    <definedName name="IQ_PENSION_RATE_COMP_GROWTH_DOMESTIC" hidden="1">"c3575"</definedName>
    <definedName name="IQ_PENSION_RATE_COMP_GROWTH_FOREIGN" hidden="1">"c3576"</definedName>
    <definedName name="IQ_PENSION_RATE_COMP_INCREASE_MAX" hidden="1">"c3242"</definedName>
    <definedName name="IQ_PENSION_RATE_COMP_INCREASE_MAX_DOM" hidden="1">"c3240"</definedName>
    <definedName name="IQ_PENSION_RATE_COMP_INCREASE_MAX_FOREIGN" hidden="1">"c3241"</definedName>
    <definedName name="IQ_PENSION_RATE_COMP_INCREASE_MIN" hidden="1">"c3239"</definedName>
    <definedName name="IQ_PENSION_RATE_COMP_INCREASE_MIN_DOM" hidden="1">"c3237"</definedName>
    <definedName name="IQ_PENSION_RATE_COMP_INCREASE_MIN_FOREIGN" hidden="1">"c3238"</definedName>
    <definedName name="IQ_PENSION_SERVICE_COST" hidden="1">"c3579"</definedName>
    <definedName name="IQ_PENSION_SERVICE_COST_DOM" hidden="1">"c3577"</definedName>
    <definedName name="IQ_PENSION_SERVICE_COST_FOREIGN" hidden="1">"c3578"</definedName>
    <definedName name="IQ_PENSION_TOTAL_ASSETS" hidden="1">"c3563"</definedName>
    <definedName name="IQ_PENSION_TOTAL_ASSETS_DOMESTIC" hidden="1">"c3561"</definedName>
    <definedName name="IQ_PENSION_TOTAL_ASSETS_FOREIGN" hidden="1">"c3562"</definedName>
    <definedName name="IQ_PENSION_TOTAL_EXP" hidden="1">"c3560"</definedName>
    <definedName name="IQ_PENSION_TRANSITION_NEXT" hidden="1">"c5744"</definedName>
    <definedName name="IQ_PENSION_TRANSITION_NEXT_DOM" hidden="1">"c5742"</definedName>
    <definedName name="IQ_PENSION_TRANSITION_NEXT_FOREIGN" hidden="1">"c5743"</definedName>
    <definedName name="IQ_PENSION_UNFUNDED_ADDL_MIN_LIAB" hidden="1">"c3227"</definedName>
    <definedName name="IQ_PENSION_UNFUNDED_ADDL_MIN_LIAB_DOM" hidden="1">"c3225"</definedName>
    <definedName name="IQ_PENSION_UNFUNDED_ADDL_MIN_LIAB_FOREIGN" hidden="1">"c3226"</definedName>
    <definedName name="IQ_PENSION_UNRECOG_PRIOR" hidden="1">"c3146"</definedName>
    <definedName name="IQ_PENSION_UNRECOG_PRIOR_DOM" hidden="1">"c3144"</definedName>
    <definedName name="IQ_PENSION_UNRECOG_PRIOR_FOREIGN" hidden="1">"c3145"</definedName>
    <definedName name="IQ_PENSION_UV_LIAB" hidden="1">"c3567"</definedName>
    <definedName name="IQ_PERCENT_CHANGE_EST_5YR_GROWTH_RATE_12MONTHS" hidden="1">"c1852"</definedName>
    <definedName name="IQ_PERCENT_CHANGE_EST_5YR_GROWTH_RATE_12MONTHS_CIQ" hidden="1">"c3790"</definedName>
    <definedName name="IQ_PERCENT_CHANGE_EST_5YR_GROWTH_RATE_18MONTHS" hidden="1">"c1853"</definedName>
    <definedName name="IQ_PERCENT_CHANGE_EST_5YR_GROWTH_RATE_18MONTHS_CIQ" hidden="1">"c3791"</definedName>
    <definedName name="IQ_PERCENT_CHANGE_EST_5YR_GROWTH_RATE_3MONTHS" hidden="1">"c1849"</definedName>
    <definedName name="IQ_PERCENT_CHANGE_EST_5YR_GROWTH_RATE_3MONTHS_CIQ" hidden="1">"c3787"</definedName>
    <definedName name="IQ_PERCENT_CHANGE_EST_5YR_GROWTH_RATE_6MONTHS" hidden="1">"c1850"</definedName>
    <definedName name="IQ_PERCENT_CHANGE_EST_5YR_GROWTH_RATE_6MONTHS_CIQ" hidden="1">"c3788"</definedName>
    <definedName name="IQ_PERCENT_CHANGE_EST_5YR_GROWTH_RATE_9MONTHS" hidden="1">"c1851"</definedName>
    <definedName name="IQ_PERCENT_CHANGE_EST_5YR_GROWTH_RATE_9MONTHS_CIQ" hidden="1">"c3789"</definedName>
    <definedName name="IQ_PERCENT_CHANGE_EST_5YR_GROWTH_RATE_DAY" hidden="1">"c1846"</definedName>
    <definedName name="IQ_PERCENT_CHANGE_EST_5YR_GROWTH_RATE_DAY_CIQ" hidden="1">"c3785"</definedName>
    <definedName name="IQ_PERCENT_CHANGE_EST_5YR_GROWTH_RATE_MONTH" hidden="1">"c1848"</definedName>
    <definedName name="IQ_PERCENT_CHANGE_EST_5YR_GROWTH_RATE_MONTH_CIQ" hidden="1">"c3786"</definedName>
    <definedName name="IQ_PERCENT_CHANGE_EST_5YR_GROWTH_RATE_WEEK" hidden="1">"c1847"</definedName>
    <definedName name="IQ_PERCENT_CHANGE_EST_5YR_GROWTH_RATE_WEEK_CIQ" hidden="1">"c3797"</definedName>
    <definedName name="IQ_PERCENT_CHANGE_EST_CFPS_12MONTHS" hidden="1">"c1812"</definedName>
    <definedName name="IQ_PERCENT_CHANGE_EST_CFPS_18MONTHS" hidden="1">"c1813"</definedName>
    <definedName name="IQ_PERCENT_CHANGE_EST_CFPS_3MONTHS" hidden="1">"c1809"</definedName>
    <definedName name="IQ_PERCENT_CHANGE_EST_CFPS_6MONTHS" hidden="1">"c1810"</definedName>
    <definedName name="IQ_PERCENT_CHANGE_EST_CFPS_9MONTHS" hidden="1">"c1811"</definedName>
    <definedName name="IQ_PERCENT_CHANGE_EST_CFPS_DAY" hidden="1">"c1806"</definedName>
    <definedName name="IQ_PERCENT_CHANGE_EST_CFPS_MONTH" hidden="1">"c1808"</definedName>
    <definedName name="IQ_PERCENT_CHANGE_EST_CFPS_WEEK" hidden="1">"c1807"</definedName>
    <definedName name="IQ_PERCENT_CHANGE_EST_DPS_12MONTHS" hidden="1">"c1820"</definedName>
    <definedName name="IQ_PERCENT_CHANGE_EST_DPS_18MONTHS" hidden="1">"c1821"</definedName>
    <definedName name="IQ_PERCENT_CHANGE_EST_DPS_3MONTHS" hidden="1">"c1817"</definedName>
    <definedName name="IQ_PERCENT_CHANGE_EST_DPS_6MONTHS" hidden="1">"c1818"</definedName>
    <definedName name="IQ_PERCENT_CHANGE_EST_DPS_9MONTHS" hidden="1">"c1819"</definedName>
    <definedName name="IQ_PERCENT_CHANGE_EST_DPS_DAY" hidden="1">"c1814"</definedName>
    <definedName name="IQ_PERCENT_CHANGE_EST_DPS_MONTH" hidden="1">"c1816"</definedName>
    <definedName name="IQ_PERCENT_CHANGE_EST_DPS_WEEK" hidden="1">"c1815"</definedName>
    <definedName name="IQ_PERCENT_CHANGE_EST_EBITDA_12MONTHS" hidden="1">"c1804"</definedName>
    <definedName name="IQ_PERCENT_CHANGE_EST_EBITDA_12MONTHS_CIQ" hidden="1">"c3748"</definedName>
    <definedName name="IQ_PERCENT_CHANGE_EST_EBITDA_18MONTHS" hidden="1">"c1805"</definedName>
    <definedName name="IQ_PERCENT_CHANGE_EST_EBITDA_18MONTHS_CIQ" hidden="1">"c3749"</definedName>
    <definedName name="IQ_PERCENT_CHANGE_EST_EBITDA_3MONTHS" hidden="1">"c1801"</definedName>
    <definedName name="IQ_PERCENT_CHANGE_EST_EBITDA_3MONTHS_CIQ" hidden="1">"c3745"</definedName>
    <definedName name="IQ_PERCENT_CHANGE_EST_EBITDA_6MONTHS" hidden="1">"c1802"</definedName>
    <definedName name="IQ_PERCENT_CHANGE_EST_EBITDA_6MONTHS_CIQ" hidden="1">"c3746"</definedName>
    <definedName name="IQ_PERCENT_CHANGE_EST_EBITDA_9MONTHS" hidden="1">"c1803"</definedName>
    <definedName name="IQ_PERCENT_CHANGE_EST_EBITDA_9MONTHS_CIQ" hidden="1">"c3747"</definedName>
    <definedName name="IQ_PERCENT_CHANGE_EST_EBITDA_DAY" hidden="1">"c1798"</definedName>
    <definedName name="IQ_PERCENT_CHANGE_EST_EBITDA_DAY_CIQ" hidden="1">"c3743"</definedName>
    <definedName name="IQ_PERCENT_CHANGE_EST_EBITDA_MONTH" hidden="1">"c1800"</definedName>
    <definedName name="IQ_PERCENT_CHANGE_EST_EBITDA_MONTH_CIQ" hidden="1">"c3744"</definedName>
    <definedName name="IQ_PERCENT_CHANGE_EST_EBITDA_WEEK" hidden="1">"c1799"</definedName>
    <definedName name="IQ_PERCENT_CHANGE_EST_EBITDA_WEEK_CIQ" hidden="1">"c3792"</definedName>
    <definedName name="IQ_PERCENT_CHANGE_EST_EPS_12MONTHS" hidden="1">"c1788"</definedName>
    <definedName name="IQ_PERCENT_CHANGE_EST_EPS_12MONTHS_CIQ" hidden="1">"c3733"</definedName>
    <definedName name="IQ_PERCENT_CHANGE_EST_EPS_18MONTHS" hidden="1">"c1789"</definedName>
    <definedName name="IQ_PERCENT_CHANGE_EST_EPS_18MONTHS_CIQ" hidden="1">"c3734"</definedName>
    <definedName name="IQ_PERCENT_CHANGE_EST_EPS_3MONTHS" hidden="1">"c1785"</definedName>
    <definedName name="IQ_PERCENT_CHANGE_EST_EPS_3MONTHS_CIQ" hidden="1">"c3730"</definedName>
    <definedName name="IQ_PERCENT_CHANGE_EST_EPS_6MONTHS" hidden="1">"c1786"</definedName>
    <definedName name="IQ_PERCENT_CHANGE_EST_EPS_6MONTHS_CIQ" hidden="1">"c3731"</definedName>
    <definedName name="IQ_PERCENT_CHANGE_EST_EPS_9MONTHS" hidden="1">"c1787"</definedName>
    <definedName name="IQ_PERCENT_CHANGE_EST_EPS_9MONTHS_CIQ" hidden="1">"c3732"</definedName>
    <definedName name="IQ_PERCENT_CHANGE_EST_EPS_DAY" hidden="1">"c1782"</definedName>
    <definedName name="IQ_PERCENT_CHANGE_EST_EPS_DAY_CIQ" hidden="1">"c3727"</definedName>
    <definedName name="IQ_PERCENT_CHANGE_EST_EPS_MONTH" hidden="1">"c1784"</definedName>
    <definedName name="IQ_PERCENT_CHANGE_EST_EPS_MONTH_CIQ" hidden="1">"c3729"</definedName>
    <definedName name="IQ_PERCENT_CHANGE_EST_EPS_WEEK" hidden="1">"c1783"</definedName>
    <definedName name="IQ_PERCENT_CHANGE_EST_EPS_WEEK_CIQ" hidden="1">"c3728"</definedName>
    <definedName name="IQ_PERCENT_CHANGE_EST_FFO_12MONTHS" hidden="1">"c1828"</definedName>
    <definedName name="IQ_PERCENT_CHANGE_EST_FFO_12MONTHS_CIQ" hidden="1">"c3769"</definedName>
    <definedName name="IQ_PERCENT_CHANGE_EST_FFO_18MONTHS" hidden="1">"c1829"</definedName>
    <definedName name="IQ_PERCENT_CHANGE_EST_FFO_18MONTHS_CIQ" hidden="1">"c3770"</definedName>
    <definedName name="IQ_PERCENT_CHANGE_EST_FFO_3MONTHS" hidden="1">"c1825"</definedName>
    <definedName name="IQ_PERCENT_CHANGE_EST_FFO_3MONTHS_CIQ" hidden="1">"c3766"</definedName>
    <definedName name="IQ_PERCENT_CHANGE_EST_FFO_6MONTHS" hidden="1">"c1826"</definedName>
    <definedName name="IQ_PERCENT_CHANGE_EST_FFO_6MONTHS_CIQ" hidden="1">"c3767"</definedName>
    <definedName name="IQ_PERCENT_CHANGE_EST_FFO_9MONTHS" hidden="1">"c1827"</definedName>
    <definedName name="IQ_PERCENT_CHANGE_EST_FFO_9MONTHS_CIQ" hidden="1">"c3768"</definedName>
    <definedName name="IQ_PERCENT_CHANGE_EST_FFO_DAY" hidden="1">"c1822"</definedName>
    <definedName name="IQ_PERCENT_CHANGE_EST_FFO_DAY_CIQ" hidden="1">"c3764"</definedName>
    <definedName name="IQ_PERCENT_CHANGE_EST_FFO_MONTH" hidden="1">"c1824"</definedName>
    <definedName name="IQ_PERCENT_CHANGE_EST_FFO_MONTH_CIQ" hidden="1">"c3765"</definedName>
    <definedName name="IQ_PERCENT_CHANGE_EST_FFO_WEEK" hidden="1">"c1823"</definedName>
    <definedName name="IQ_PERCENT_CHANGE_EST_FFO_WEEK_CIQ" hidden="1">"c3795"</definedName>
    <definedName name="IQ_PERCENT_CHANGE_EST_PRICE_TARGET_12MONTHS" hidden="1">"c1844"</definedName>
    <definedName name="IQ_PERCENT_CHANGE_EST_PRICE_TARGET_12MONTHS_CIQ" hidden="1">"c3783"</definedName>
    <definedName name="IQ_PERCENT_CHANGE_EST_PRICE_TARGET_18MONTHS" hidden="1">"c1845"</definedName>
    <definedName name="IQ_PERCENT_CHANGE_EST_PRICE_TARGET_18MONTHS_CIQ" hidden="1">"c3784"</definedName>
    <definedName name="IQ_PERCENT_CHANGE_EST_PRICE_TARGET_3MONTHS" hidden="1">"c1841"</definedName>
    <definedName name="IQ_PERCENT_CHANGE_EST_PRICE_TARGET_3MONTHS_CIQ" hidden="1">"c3780"</definedName>
    <definedName name="IQ_PERCENT_CHANGE_EST_PRICE_TARGET_6MONTHS" hidden="1">"c1842"</definedName>
    <definedName name="IQ_PERCENT_CHANGE_EST_PRICE_TARGET_6MONTHS_CIQ" hidden="1">"c3781"</definedName>
    <definedName name="IQ_PERCENT_CHANGE_EST_PRICE_TARGET_9MONTHS" hidden="1">"c1843"</definedName>
    <definedName name="IQ_PERCENT_CHANGE_EST_PRICE_TARGET_9MONTHS_CIQ" hidden="1">"c3782"</definedName>
    <definedName name="IQ_PERCENT_CHANGE_EST_PRICE_TARGET_DAY" hidden="1">"c1838"</definedName>
    <definedName name="IQ_PERCENT_CHANGE_EST_PRICE_TARGET_DAY_CIQ" hidden="1">"c3778"</definedName>
    <definedName name="IQ_PERCENT_CHANGE_EST_PRICE_TARGET_MONTH" hidden="1">"c1840"</definedName>
    <definedName name="IQ_PERCENT_CHANGE_EST_PRICE_TARGET_MONTH_CIQ" hidden="1">"c3779"</definedName>
    <definedName name="IQ_PERCENT_CHANGE_EST_PRICE_TARGET_WEEK" hidden="1">"c1839"</definedName>
    <definedName name="IQ_PERCENT_CHANGE_EST_PRICE_TARGET_WEEK_CIQ" hidden="1">"c3798"</definedName>
    <definedName name="IQ_PERCENT_CHANGE_EST_RECO_12MONTHS" hidden="1">"c1836"</definedName>
    <definedName name="IQ_PERCENT_CHANGE_EST_RECO_12MONTHS_CIQ" hidden="1">"c3776"</definedName>
    <definedName name="IQ_PERCENT_CHANGE_EST_RECO_18MONTHS" hidden="1">"c1837"</definedName>
    <definedName name="IQ_PERCENT_CHANGE_EST_RECO_18MONTHS_CIQ" hidden="1">"c3777"</definedName>
    <definedName name="IQ_PERCENT_CHANGE_EST_RECO_3MONTHS" hidden="1">"c1833"</definedName>
    <definedName name="IQ_PERCENT_CHANGE_EST_RECO_3MONTHS_CIQ" hidden="1">"c3773"</definedName>
    <definedName name="IQ_PERCENT_CHANGE_EST_RECO_6MONTHS" hidden="1">"c1834"</definedName>
    <definedName name="IQ_PERCENT_CHANGE_EST_RECO_6MONTHS_CIQ" hidden="1">"c3774"</definedName>
    <definedName name="IQ_PERCENT_CHANGE_EST_RECO_9MONTHS" hidden="1">"c1835"</definedName>
    <definedName name="IQ_PERCENT_CHANGE_EST_RECO_9MONTHS_CIQ" hidden="1">"c3775"</definedName>
    <definedName name="IQ_PERCENT_CHANGE_EST_RECO_DAY" hidden="1">"c1830"</definedName>
    <definedName name="IQ_PERCENT_CHANGE_EST_RECO_DAY_CIQ" hidden="1">"c3771"</definedName>
    <definedName name="IQ_PERCENT_CHANGE_EST_RECO_MONTH" hidden="1">"c1832"</definedName>
    <definedName name="IQ_PERCENT_CHANGE_EST_RECO_MONTH_CIQ" hidden="1">"c3772"</definedName>
    <definedName name="IQ_PERCENT_CHANGE_EST_RECO_WEEK" hidden="1">"c1831"</definedName>
    <definedName name="IQ_PERCENT_CHANGE_EST_RECO_WEEK_CIQ" hidden="1">"c3796"</definedName>
    <definedName name="IQ_PERCENT_CHANGE_EST_REV_12MONTHS" hidden="1">"c1796"</definedName>
    <definedName name="IQ_PERCENT_CHANGE_EST_REV_12MONTHS_CIQ" hidden="1">"c3741"</definedName>
    <definedName name="IQ_PERCENT_CHANGE_EST_REV_18MONTHS" hidden="1">"c1797"</definedName>
    <definedName name="IQ_PERCENT_CHANGE_EST_REV_18MONTHS_CIQ" hidden="1">"c3742"</definedName>
    <definedName name="IQ_PERCENT_CHANGE_EST_REV_3MONTHS" hidden="1">"c1793"</definedName>
    <definedName name="IQ_PERCENT_CHANGE_EST_REV_3MONTHS_CIQ" hidden="1">"c3738"</definedName>
    <definedName name="IQ_PERCENT_CHANGE_EST_REV_6MONTHS" hidden="1">"c1794"</definedName>
    <definedName name="IQ_PERCENT_CHANGE_EST_REV_6MONTHS_CIQ" hidden="1">"c3739"</definedName>
    <definedName name="IQ_PERCENT_CHANGE_EST_REV_9MONTHS" hidden="1">"c1795"</definedName>
    <definedName name="IQ_PERCENT_CHANGE_EST_REV_9MONTHS_CIQ" hidden="1">"c3740"</definedName>
    <definedName name="IQ_PERCENT_CHANGE_EST_REV_DAY" hidden="1">"c1790"</definedName>
    <definedName name="IQ_PERCENT_CHANGE_EST_REV_DAY_CIQ" hidden="1">"c3735"</definedName>
    <definedName name="IQ_PERCENT_CHANGE_EST_REV_MONTH" hidden="1">"c1792"</definedName>
    <definedName name="IQ_PERCENT_CHANGE_EST_REV_MONTH_CIQ" hidden="1">"c3737"</definedName>
    <definedName name="IQ_PERCENT_CHANGE_EST_REV_WEEK" hidden="1">"c1791"</definedName>
    <definedName name="IQ_PERCENT_CHANGE_EST_REV_WEEK_CIQ" hidden="1">"c3736"</definedName>
    <definedName name="IQ_PERCENT_INSURED_FDIC" hidden="1">"c6374"</definedName>
    <definedName name="IQ_PERIODDATE" hidden="1">"c1414"</definedName>
    <definedName name="IQ_PERIODDATE_AP" hidden="1">"c11745"</definedName>
    <definedName name="IQ_PERIODDATE_BS" hidden="1">"c1032"</definedName>
    <definedName name="IQ_PERIODDATE_CF" hidden="1">"c1033"</definedName>
    <definedName name="IQ_PERIODDATE_IS" hidden="1">"c1034"</definedName>
    <definedName name="IQ_PERIODLENGTH_AP" hidden="1">"c11746"</definedName>
    <definedName name="IQ_PERIODLENGTH_CF" hidden="1">"c1502"</definedName>
    <definedName name="IQ_PERIODLENGTH_IS" hidden="1">"c1503"</definedName>
    <definedName name="IQ_PERSONAL_CONSUMER_SPENDING_DURABLE" hidden="1">"c6942"</definedName>
    <definedName name="IQ_PERSONAL_CONSUMER_SPENDING_DURABLE_APR" hidden="1">"c7602"</definedName>
    <definedName name="IQ_PERSONAL_CONSUMER_SPENDING_DURABLE_APR_FC" hidden="1">"c8482"</definedName>
    <definedName name="IQ_PERSONAL_CONSUMER_SPENDING_DURABLE_FC" hidden="1">"c7822"</definedName>
    <definedName name="IQ_PERSONAL_CONSUMER_SPENDING_DURABLE_POP" hidden="1">"c7162"</definedName>
    <definedName name="IQ_PERSONAL_CONSUMER_SPENDING_DURABLE_POP_FC" hidden="1">"c8042"</definedName>
    <definedName name="IQ_PERSONAL_CONSUMER_SPENDING_DURABLE_YOY" hidden="1">"c7382"</definedName>
    <definedName name="IQ_PERSONAL_CONSUMER_SPENDING_DURABLE_YOY_FC" hidden="1">"c8262"</definedName>
    <definedName name="IQ_PERSONAL_CONSUMER_SPENDING_NONDURABLE" hidden="1">"c6940"</definedName>
    <definedName name="IQ_PERSONAL_CONSUMER_SPENDING_NONDURABLE_APR" hidden="1">"c7600"</definedName>
    <definedName name="IQ_PERSONAL_CONSUMER_SPENDING_NONDURABLE_APR_FC" hidden="1">"c8480"</definedName>
    <definedName name="IQ_PERSONAL_CONSUMER_SPENDING_NONDURABLE_FC" hidden="1">"c7820"</definedName>
    <definedName name="IQ_PERSONAL_CONSUMER_SPENDING_NONDURABLE_POP" hidden="1">"c7160"</definedName>
    <definedName name="IQ_PERSONAL_CONSUMER_SPENDING_NONDURABLE_POP_FC" hidden="1">"c8040"</definedName>
    <definedName name="IQ_PERSONAL_CONSUMER_SPENDING_NONDURABLE_YOY" hidden="1">"c7380"</definedName>
    <definedName name="IQ_PERSONAL_CONSUMER_SPENDING_NONDURABLE_YOY_FC" hidden="1">"c8260"</definedName>
    <definedName name="IQ_PERSONAL_CONSUMER_SPENDING_REAL" hidden="1">"c6994"</definedName>
    <definedName name="IQ_PERSONAL_CONSUMER_SPENDING_REAL_APR" hidden="1">"c7654"</definedName>
    <definedName name="IQ_PERSONAL_CONSUMER_SPENDING_REAL_APR_FC" hidden="1">"c8534"</definedName>
    <definedName name="IQ_PERSONAL_CONSUMER_SPENDING_REAL_FC" hidden="1">"c7874"</definedName>
    <definedName name="IQ_PERSONAL_CONSUMER_SPENDING_REAL_POP" hidden="1">"c7214"</definedName>
    <definedName name="IQ_PERSONAL_CONSUMER_SPENDING_REAL_POP_FC" hidden="1">"c8094"</definedName>
    <definedName name="IQ_PERSONAL_CONSUMER_SPENDING_REAL_YOY" hidden="1">"c7434"</definedName>
    <definedName name="IQ_PERSONAL_CONSUMER_SPENDING_REAL_YOY_FC" hidden="1">"c8314"</definedName>
    <definedName name="IQ_PERSONAL_CONSUMER_SPENDING_SERVICES" hidden="1">"c6941"</definedName>
    <definedName name="IQ_PERSONAL_CONSUMER_SPENDING_SERVICES_APR" hidden="1">"c7601"</definedName>
    <definedName name="IQ_PERSONAL_CONSUMER_SPENDING_SERVICES_APR_FC" hidden="1">"c8481"</definedName>
    <definedName name="IQ_PERSONAL_CONSUMER_SPENDING_SERVICES_FC" hidden="1">"c7821"</definedName>
    <definedName name="IQ_PERSONAL_CONSUMER_SPENDING_SERVICES_POP" hidden="1">"c7161"</definedName>
    <definedName name="IQ_PERSONAL_CONSUMER_SPENDING_SERVICES_POP_FC" hidden="1">"c8041"</definedName>
    <definedName name="IQ_PERSONAL_CONSUMER_SPENDING_SERVICES_YOY" hidden="1">"c7381"</definedName>
    <definedName name="IQ_PERSONAL_CONSUMER_SPENDING_SERVICES_YOY_FC" hidden="1">"c8261"</definedName>
    <definedName name="IQ_PERSONAL_INCOME" hidden="1">"c6943"</definedName>
    <definedName name="IQ_PERSONAL_INCOME_APR" hidden="1">"c7603"</definedName>
    <definedName name="IQ_PERSONAL_INCOME_APR_FC" hidden="1">"c8483"</definedName>
    <definedName name="IQ_PERSONAL_INCOME_FC" hidden="1">"c7823"</definedName>
    <definedName name="IQ_PERSONAL_INCOME_POP" hidden="1">"c7163"</definedName>
    <definedName name="IQ_PERSONAL_INCOME_POP_FC" hidden="1">"c8043"</definedName>
    <definedName name="IQ_PERSONAL_INCOME_SAAR" hidden="1">"c6944"</definedName>
    <definedName name="IQ_PERSONAL_INCOME_SAAR_APR" hidden="1">"c7604"</definedName>
    <definedName name="IQ_PERSONAL_INCOME_SAAR_APR_FC" hidden="1">"c8484"</definedName>
    <definedName name="IQ_PERSONAL_INCOME_SAAR_FC" hidden="1">"c7824"</definedName>
    <definedName name="IQ_PERSONAL_INCOME_SAAR_POP" hidden="1">"c7164"</definedName>
    <definedName name="IQ_PERSONAL_INCOME_SAAR_POP_FC" hidden="1">"c8044"</definedName>
    <definedName name="IQ_PERSONAL_INCOME_SAAR_YOY" hidden="1">"c7384"</definedName>
    <definedName name="IQ_PERSONAL_INCOME_SAAR_YOY_FC" hidden="1">"c8264"</definedName>
    <definedName name="IQ_PERSONAL_INCOME_USD_APR_FC" hidden="1">"c11885"</definedName>
    <definedName name="IQ_PERSONAL_INCOME_USD_FC" hidden="1">"c11882"</definedName>
    <definedName name="IQ_PERSONAL_INCOME_USD_POP_FC" hidden="1">"c11883"</definedName>
    <definedName name="IQ_PERSONAL_INCOME_USD_YOY_FC" hidden="1">"c11884"</definedName>
    <definedName name="IQ_PERSONAL_INCOME_YOY" hidden="1">"c7383"</definedName>
    <definedName name="IQ_PERSONAL_INCOME_YOY_FC" hidden="1">"c8263"</definedName>
    <definedName name="IQ_PERTYPE" hidden="1">"c1611"</definedName>
    <definedName name="IQ_PHARMBIO_NUMBER_LICENSED_PATENT_APP" hidden="1">"c10018"</definedName>
    <definedName name="IQ_PHARMBIO_NUMBER_LICENSED_PATENTS" hidden="1">"c10017"</definedName>
    <definedName name="IQ_PHARMBIO_NUMBER_PATENTS" hidden="1">"c10015"</definedName>
    <definedName name="IQ_PHARMBIO_NUMBER_PROD_APPROVED_DURING_PERIOD" hidden="1">"c10027"</definedName>
    <definedName name="IQ_PHARMBIO_NUMBER_PROD_CLINICAL_DEV" hidden="1">"c10022"</definedName>
    <definedName name="IQ_PHARMBIO_NUMBER_PROD_DISCOVERY_RESEARCH" hidden="1">"c10019"</definedName>
    <definedName name="IQ_PHARMBIO_NUMBER_PROD_LAUNCHED_DURING_PERIOD" hidden="1">"c10028"</definedName>
    <definedName name="IQ_PHARMBIO_NUMBER_PROD_PHASE_I" hidden="1">"c10023"</definedName>
    <definedName name="IQ_PHARMBIO_NUMBER_PROD_PHASE_II" hidden="1">"c10024"</definedName>
    <definedName name="IQ_PHARMBIO_NUMBER_PROD_PHASE_III" hidden="1">"c10025"</definedName>
    <definedName name="IQ_PHARMBIO_NUMBER_PROD_PRE_CLINICAL_TRIALS" hidden="1">"c10021"</definedName>
    <definedName name="IQ_PHARMBIO_NUMBER_PROD_PRE_REGISTRATION" hidden="1">"c10026"</definedName>
    <definedName name="IQ_PHARMBIO_NUMBER_PROD_RESEARCH_DEV" hidden="1">"c10020"</definedName>
    <definedName name="IQ_PHARMBIO_PATENT_APP" hidden="1">"c10016"</definedName>
    <definedName name="IQ_PHILADELPHIA_FED_DIFFUSION_INDEX" hidden="1">"c6945"</definedName>
    <definedName name="IQ_PHILADELPHIA_FED_DIFFUSION_INDEX_APR" hidden="1">"c7605"</definedName>
    <definedName name="IQ_PHILADELPHIA_FED_DIFFUSION_INDEX_APR_FC" hidden="1">"c8485"</definedName>
    <definedName name="IQ_PHILADELPHIA_FED_DIFFUSION_INDEX_FC" hidden="1">"c7825"</definedName>
    <definedName name="IQ_PHILADELPHIA_FED_DIFFUSION_INDEX_POP" hidden="1">"c7165"</definedName>
    <definedName name="IQ_PHILADELPHIA_FED_DIFFUSION_INDEX_POP_FC" hidden="1">"c8045"</definedName>
    <definedName name="IQ_PHILADELPHIA_FED_DIFFUSION_INDEX_YOY" hidden="1">"c7385"</definedName>
    <definedName name="IQ_PHILADELPHIA_FED_DIFFUSION_INDEX_YOY_FC" hidden="1">"c8265"</definedName>
    <definedName name="IQ_PLEDGED_SECURITIES_FDIC" hidden="1">"c6401"</definedName>
    <definedName name="IQ_PLL" hidden="1">"c2114"</definedName>
    <definedName name="IQ_PMAC_DIFFUSION_INDEX" hidden="1">"c6946"</definedName>
    <definedName name="IQ_PMAC_DIFFUSION_INDEX_APR" hidden="1">"c7606"</definedName>
    <definedName name="IQ_PMAC_DIFFUSION_INDEX_APR_FC" hidden="1">"c8486"</definedName>
    <definedName name="IQ_PMAC_DIFFUSION_INDEX_FC" hidden="1">"c7826"</definedName>
    <definedName name="IQ_PMAC_DIFFUSION_INDEX_POP" hidden="1">"c7166"</definedName>
    <definedName name="IQ_PMAC_DIFFUSION_INDEX_POP_FC" hidden="1">"c8046"</definedName>
    <definedName name="IQ_PMAC_DIFFUSION_INDEX_YOY" hidden="1">"c7386"</definedName>
    <definedName name="IQ_PMAC_DIFFUSION_INDEX_YOY_FC" hidden="1">"c8266"</definedName>
    <definedName name="IQ_PMT_FREQ" hidden="1">"c2236"</definedName>
    <definedName name="IQ_POISON_PUT_EFFECT_DATE" hidden="1">"c2486"</definedName>
    <definedName name="IQ_POISON_PUT_EXPIRATION_DATE" hidden="1">"c2487"</definedName>
    <definedName name="IQ_POISON_PUT_PRICE" hidden="1">"c2488"</definedName>
    <definedName name="IQ_POLICY_BENEFITS" hidden="1">"c1036"</definedName>
    <definedName name="IQ_POLICY_COST" hidden="1">"c1037"</definedName>
    <definedName name="IQ_POLICY_LIAB" hidden="1">"c1612"</definedName>
    <definedName name="IQ_POLICY_LOANS" hidden="1">"c1038"</definedName>
    <definedName name="IQ_POOL_AMT_ORIGINAL" hidden="1">"c8970"</definedName>
    <definedName name="IQ_POOL_NAME" hidden="1">"c8967"</definedName>
    <definedName name="IQ_POOL_NUMBER" hidden="1">"c8968"</definedName>
    <definedName name="IQ_POOL_TYPE" hidden="1">"c8969"</definedName>
    <definedName name="IQ_POST_RETIRE_EXP" hidden="1">"c1039"</definedName>
    <definedName name="IQ_POSTPAID_CHURN" hidden="1">"c2121"</definedName>
    <definedName name="IQ_POSTPAID_SUBS" hidden="1">"c2118"</definedName>
    <definedName name="IQ_POTENTIAL_UPSIDE" hidden="1">"c1855"</definedName>
    <definedName name="IQ_PP_ATTRIB_ORE_RESERVES_ALUM" hidden="1">"c9218"</definedName>
    <definedName name="IQ_PP_ATTRIB_ORE_RESERVES_COP" hidden="1">"c9162"</definedName>
    <definedName name="IQ_PP_ATTRIB_ORE_RESERVES_DIAM" hidden="1">"c9642"</definedName>
    <definedName name="IQ_PP_ATTRIB_ORE_RESERVES_GOLD" hidden="1">"c9003"</definedName>
    <definedName name="IQ_PP_ATTRIB_ORE_RESERVES_IRON" hidden="1">"c9377"</definedName>
    <definedName name="IQ_PP_ATTRIB_ORE_RESERVES_LEAD" hidden="1">"c9430"</definedName>
    <definedName name="IQ_PP_ATTRIB_ORE_RESERVES_MANG" hidden="1">"c9483"</definedName>
    <definedName name="IQ_PP_ATTRIB_ORE_RESERVES_MOLYB" hidden="1">"c9695"</definedName>
    <definedName name="IQ_PP_ATTRIB_ORE_RESERVES_NICK" hidden="1">"c9271"</definedName>
    <definedName name="IQ_PP_ATTRIB_ORE_RESERVES_PLAT" hidden="1">"c9109"</definedName>
    <definedName name="IQ_PP_ATTRIB_ORE_RESERVES_SILVER" hidden="1">"c9056"</definedName>
    <definedName name="IQ_PP_ATTRIB_ORE_RESERVES_TITAN" hidden="1">"c9536"</definedName>
    <definedName name="IQ_PP_ATTRIB_ORE_RESERVES_URAN" hidden="1">"c9589"</definedName>
    <definedName name="IQ_PP_ATTRIB_ORE_RESERVES_ZINC" hidden="1">"c9324"</definedName>
    <definedName name="IQ_PP_ORE_RESERVES_ALUM" hidden="1">"c9211"</definedName>
    <definedName name="IQ_PP_ORE_RESERVES_COP" hidden="1">"c9155"</definedName>
    <definedName name="IQ_PP_ORE_RESERVES_DIAM" hidden="1">"c9635"</definedName>
    <definedName name="IQ_PP_ORE_RESERVES_GOLD" hidden="1">"c8996"</definedName>
    <definedName name="IQ_PP_ORE_RESERVES_IRON" hidden="1">"c9370"</definedName>
    <definedName name="IQ_PP_ORE_RESERVES_LEAD" hidden="1">"c9423"</definedName>
    <definedName name="IQ_PP_ORE_RESERVES_MANG" hidden="1">"c9476"</definedName>
    <definedName name="IQ_PP_ORE_RESERVES_MOLYB" hidden="1">"c9688"</definedName>
    <definedName name="IQ_PP_ORE_RESERVES_NICK" hidden="1">"c9264"</definedName>
    <definedName name="IQ_PP_ORE_RESERVES_PLAT" hidden="1">"c9102"</definedName>
    <definedName name="IQ_PP_ORE_RESERVES_SILVER" hidden="1">"c9049"</definedName>
    <definedName name="IQ_PP_ORE_RESERVES_TITAN" hidden="1">"c9529"</definedName>
    <definedName name="IQ_PP_ORE_RESERVES_URAN" hidden="1">"c9582"</definedName>
    <definedName name="IQ_PP_ORE_RESERVES_ZINC" hidden="1">"c9317"</definedName>
    <definedName name="IQ_PP_RECOV_ATTRIB_RESERVES_ALUM" hidden="1">"c9221"</definedName>
    <definedName name="IQ_PP_RECOV_ATTRIB_RESERVES_COAL" hidden="1">"c9805"</definedName>
    <definedName name="IQ_PP_RECOV_ATTRIB_RESERVES_COP" hidden="1">"c9165"</definedName>
    <definedName name="IQ_PP_RECOV_ATTRIB_RESERVES_DIAM" hidden="1">"c9645"</definedName>
    <definedName name="IQ_PP_RECOV_ATTRIB_RESERVES_GOLD" hidden="1">"c9006"</definedName>
    <definedName name="IQ_PP_RECOV_ATTRIB_RESERVES_IRON" hidden="1">"c9380"</definedName>
    <definedName name="IQ_PP_RECOV_ATTRIB_RESERVES_LEAD" hidden="1">"c9433"</definedName>
    <definedName name="IQ_PP_RECOV_ATTRIB_RESERVES_MANG" hidden="1">"c9486"</definedName>
    <definedName name="IQ_PP_RECOV_ATTRIB_RESERVES_MET_COAL" hidden="1">"c9745"</definedName>
    <definedName name="IQ_PP_RECOV_ATTRIB_RESERVES_MOLYB" hidden="1">"c9698"</definedName>
    <definedName name="IQ_PP_RECOV_ATTRIB_RESERVES_NICK" hidden="1">"c9274"</definedName>
    <definedName name="IQ_PP_RECOV_ATTRIB_RESERVES_PLAT" hidden="1">"c9112"</definedName>
    <definedName name="IQ_PP_RECOV_ATTRIB_RESERVES_SILVER" hidden="1">"c9059"</definedName>
    <definedName name="IQ_PP_RECOV_ATTRIB_RESERVES_STEAM" hidden="1">"c9775"</definedName>
    <definedName name="IQ_PP_RECOV_ATTRIB_RESERVES_TITAN" hidden="1">"c9539"</definedName>
    <definedName name="IQ_PP_RECOV_ATTRIB_RESERVES_URAN" hidden="1">"c9592"</definedName>
    <definedName name="IQ_PP_RECOV_ATTRIB_RESERVES_ZINC" hidden="1">"c9327"</definedName>
    <definedName name="IQ_PP_RECOV_RESERVES_ALUM" hidden="1">"c9215"</definedName>
    <definedName name="IQ_PP_RECOV_RESERVES_COAL" hidden="1">"c9802"</definedName>
    <definedName name="IQ_PP_RECOV_RESERVES_COP" hidden="1">"c9159"</definedName>
    <definedName name="IQ_PP_RECOV_RESERVES_DIAM" hidden="1">"c9639"</definedName>
    <definedName name="IQ_PP_RECOV_RESERVES_GOLD" hidden="1">"c9000"</definedName>
    <definedName name="IQ_PP_RECOV_RESERVES_IRON" hidden="1">"c9374"</definedName>
    <definedName name="IQ_PP_RECOV_RESERVES_LEAD" hidden="1">"c9427"</definedName>
    <definedName name="IQ_PP_RECOV_RESERVES_MANG" hidden="1">"c9480"</definedName>
    <definedName name="IQ_PP_RECOV_RESERVES_MET_COAL" hidden="1">"c9742"</definedName>
    <definedName name="IQ_PP_RECOV_RESERVES_MOLYB" hidden="1">"c9692"</definedName>
    <definedName name="IQ_PP_RECOV_RESERVES_NICK" hidden="1">"c9268"</definedName>
    <definedName name="IQ_PP_RECOV_RESERVES_PLAT" hidden="1">"c9106"</definedName>
    <definedName name="IQ_PP_RECOV_RESERVES_SILVER" hidden="1">"c9053"</definedName>
    <definedName name="IQ_PP_RECOV_RESERVES_STEAM" hidden="1">"c9772"</definedName>
    <definedName name="IQ_PP_RECOV_RESERVES_TITAN" hidden="1">"c9533"</definedName>
    <definedName name="IQ_PP_RECOV_RESERVES_URAN" hidden="1">"c9586"</definedName>
    <definedName name="IQ_PP_RECOV_RESERVES_ZINC" hidden="1">"c9321"</definedName>
    <definedName name="IQ_PP_RESERVES_CALORIFIC_VALUE_COAL" hidden="1">"c9799"</definedName>
    <definedName name="IQ_PP_RESERVES_CALORIFIC_VALUE_MET_COAL" hidden="1">"c9739"</definedName>
    <definedName name="IQ_PP_RESERVES_CALORIFIC_VALUE_STEAM" hidden="1">"c9769"</definedName>
    <definedName name="IQ_PP_RESERVES_GRADE_ALUM" hidden="1">"c9212"</definedName>
    <definedName name="IQ_PP_RESERVES_GRADE_COP" hidden="1">"c9156"</definedName>
    <definedName name="IQ_PP_RESERVES_GRADE_DIAM" hidden="1">"c9636"</definedName>
    <definedName name="IQ_PP_RESERVES_GRADE_GOLD" hidden="1">"c8997"</definedName>
    <definedName name="IQ_PP_RESERVES_GRADE_IRON" hidden="1">"c9371"</definedName>
    <definedName name="IQ_PP_RESERVES_GRADE_LEAD" hidden="1">"c9424"</definedName>
    <definedName name="IQ_PP_RESERVES_GRADE_MANG" hidden="1">"c9477"</definedName>
    <definedName name="IQ_PP_RESERVES_GRADE_MOLYB" hidden="1">"c9689"</definedName>
    <definedName name="IQ_PP_RESERVES_GRADE_NICK" hidden="1">"c9265"</definedName>
    <definedName name="IQ_PP_RESERVES_GRADE_PLAT" hidden="1">"c9103"</definedName>
    <definedName name="IQ_PP_RESERVES_GRADE_SILVER" hidden="1">"c9050"</definedName>
    <definedName name="IQ_PP_RESERVES_GRADE_TITAN" hidden="1">"c9530"</definedName>
    <definedName name="IQ_PP_RESERVES_GRADE_URAN" hidden="1">"c9583"</definedName>
    <definedName name="IQ_PP_RESERVES_GRADE_ZINC" hidden="1">"c9318"</definedName>
    <definedName name="IQ_PPI" hidden="1">"c6810"</definedName>
    <definedName name="IQ_PPI_APR" hidden="1">"c7470"</definedName>
    <definedName name="IQ_PPI_APR_FC" hidden="1">"c8350"</definedName>
    <definedName name="IQ_PPI_CORE" hidden="1">"c6840"</definedName>
    <definedName name="IQ_PPI_CORE_APR" hidden="1">"c7500"</definedName>
    <definedName name="IQ_PPI_CORE_APR_FC" hidden="1">"c8380"</definedName>
    <definedName name="IQ_PPI_CORE_FC" hidden="1">"c7720"</definedName>
    <definedName name="IQ_PPI_CORE_POP" hidden="1">"c7060"</definedName>
    <definedName name="IQ_PPI_CORE_POP_FC" hidden="1">"c7940"</definedName>
    <definedName name="IQ_PPI_CORE_YOY" hidden="1">"c7280"</definedName>
    <definedName name="IQ_PPI_CORE_YOY_FC" hidden="1">"c8160"</definedName>
    <definedName name="IQ_PPI_FC" hidden="1">"c7690"</definedName>
    <definedName name="IQ_PPI_POP" hidden="1">"c7030"</definedName>
    <definedName name="IQ_PPI_POP_FC" hidden="1">"c7910"</definedName>
    <definedName name="IQ_PPI_YOY" hidden="1">"c7250"</definedName>
    <definedName name="IQ_PPI_YOY_FC" hidden="1">"c8130"</definedName>
    <definedName name="IQ_PRE_OPEN_COST" hidden="1">"c1040"</definedName>
    <definedName name="IQ_PRE_TAX_ACT_OR_EST" hidden="1">"c2221"</definedName>
    <definedName name="IQ_PRE_TAX_INCOME_FDIC" hidden="1">"c6581"</definedName>
    <definedName name="IQ_PREF_CONVERT" hidden="1">"c1041"</definedName>
    <definedName name="IQ_PREF_DIV_CF" hidden="1">"c1042"</definedName>
    <definedName name="IQ_PREF_DIV_OTHER" hidden="1">"c1043"</definedName>
    <definedName name="IQ_PREF_DIVID" hidden="1">"c1461"</definedName>
    <definedName name="IQ_PREF_EQUITY" hidden="1">"c1044"</definedName>
    <definedName name="IQ_PREF_ISSUED" hidden="1">"c1045"</definedName>
    <definedName name="IQ_PREF_ISSUED_BNK" hidden="1">"c1046"</definedName>
    <definedName name="IQ_PREF_ISSUED_BR" hidden="1">"c1047"</definedName>
    <definedName name="IQ_PREF_ISSUED_FIN" hidden="1">"c1048"</definedName>
    <definedName name="IQ_PREF_ISSUED_INS" hidden="1">"c1049"</definedName>
    <definedName name="IQ_PREF_ISSUED_RE" hidden="1">"c6261"</definedName>
    <definedName name="IQ_PREF_ISSUED_REIT" hidden="1">"c1050"</definedName>
    <definedName name="IQ_PREF_ISSUED_UTI" hidden="1">"c1051"</definedName>
    <definedName name="IQ_PREF_NON_REDEEM" hidden="1">"c1052"</definedName>
    <definedName name="IQ_PREF_OTHER" hidden="1">"c1053"</definedName>
    <definedName name="IQ_PREF_OTHER_BNK" hidden="1">"c1054"</definedName>
    <definedName name="IQ_PREF_OTHER_BR" hidden="1">"c1055"</definedName>
    <definedName name="IQ_PREF_OTHER_FIN" hidden="1">"c1056"</definedName>
    <definedName name="IQ_PREF_OTHER_INS" hidden="1">"c1057"</definedName>
    <definedName name="IQ_PREF_OTHER_RE" hidden="1">"c6262"</definedName>
    <definedName name="IQ_PREF_OTHER_REIT" hidden="1">"c1058"</definedName>
    <definedName name="IQ_PREF_OTHER_UTI" hidden="1">"C6022"</definedName>
    <definedName name="IQ_PREF_REDEEM" hidden="1">"c1059"</definedName>
    <definedName name="IQ_PREF_REP" hidden="1">"c1060"</definedName>
    <definedName name="IQ_PREF_REP_BNK" hidden="1">"c1061"</definedName>
    <definedName name="IQ_PREF_REP_BR" hidden="1">"c1062"</definedName>
    <definedName name="IQ_PREF_REP_FIN" hidden="1">"c1063"</definedName>
    <definedName name="IQ_PREF_REP_INS" hidden="1">"c1064"</definedName>
    <definedName name="IQ_PREF_REP_RE" hidden="1">"c6263"</definedName>
    <definedName name="IQ_PREF_REP_REIT" hidden="1">"c1065"</definedName>
    <definedName name="IQ_PREF_REP_UTI" hidden="1">"c1066"</definedName>
    <definedName name="IQ_PREF_STOCK" hidden="1">"c1416"</definedName>
    <definedName name="IQ_PREF_TOT" hidden="1">"c1415"</definedName>
    <definedName name="IQ_PREFERRED_FDIC" hidden="1">"c6349"</definedName>
    <definedName name="IQ_PREMISES_EQUIPMENT_FDIC" hidden="1">"c6577"</definedName>
    <definedName name="IQ_PREMIUMS_ANNUITY_REV" hidden="1">"c1067"</definedName>
    <definedName name="IQ_PREPAID_CHURN" hidden="1">"c2120"</definedName>
    <definedName name="IQ_PREPAID_EXP" hidden="1">"c1068"</definedName>
    <definedName name="IQ_PREPAID_EXPEN" hidden="1">"c1418"</definedName>
    <definedName name="IQ_PREPAID_SUBS" hidden="1">"c2117"</definedName>
    <definedName name="IQ_PRETAX_GW_INC_EST" hidden="1">"c1702"</definedName>
    <definedName name="IQ_PRETAX_GW_INC_HIGH_EST" hidden="1">"c1704"</definedName>
    <definedName name="IQ_PRETAX_GW_INC_LOW_EST" hidden="1">"c1705"</definedName>
    <definedName name="IQ_PRETAX_GW_INC_MEDIAN_EST" hidden="1">"c1703"</definedName>
    <definedName name="IQ_PRETAX_GW_INC_NUM_EST" hidden="1">"c1706"</definedName>
    <definedName name="IQ_PRETAX_GW_INC_STDDEV_EST" hidden="1">"c1707"</definedName>
    <definedName name="IQ_PRETAX_INC" hidden="1">"IQ_PRETAX_INC"</definedName>
    <definedName name="IQ_PRETAX_INC_10K" hidden="1">"IQ_PRETAX_INC_10K"</definedName>
    <definedName name="IQ_PRETAX_INC_10Q" hidden="1">"IQ_PRETAX_INC_10Q"</definedName>
    <definedName name="IQ_PRETAX_INC_10Q1" hidden="1">"IQ_PRETAX_INC_10Q1"</definedName>
    <definedName name="IQ_PRETAX_INC_EST" hidden="1">"c1695"</definedName>
    <definedName name="IQ_PRETAX_INC_HIGH_EST" hidden="1">"c1697"</definedName>
    <definedName name="IQ_PRETAX_INC_LOW_EST" hidden="1">"c1698"</definedName>
    <definedName name="IQ_PRETAX_INC_MEDIAN_EST" hidden="1">"c1696"</definedName>
    <definedName name="IQ_PRETAX_INC_NUM_EST" hidden="1">"c1699"</definedName>
    <definedName name="IQ_PRETAX_INC_STDDEV_EST" hidden="1">"c1700"</definedName>
    <definedName name="IQ_PRETAX_REPORT_INC_EST" hidden="1">"c1709"</definedName>
    <definedName name="IQ_PRETAX_REPORT_INC_HIGH_EST" hidden="1">"c1711"</definedName>
    <definedName name="IQ_PRETAX_REPORT_INC_LOW_EST" hidden="1">"c1712"</definedName>
    <definedName name="IQ_PRETAX_REPORT_INC_MEDIAN_EST" hidden="1">"c1710"</definedName>
    <definedName name="IQ_PRETAX_REPORT_INC_NUM_EST" hidden="1">"c1713"</definedName>
    <definedName name="IQ_PRETAX_REPORT_INC_STDDEV_EST" hidden="1">"c1714"</definedName>
    <definedName name="IQ_PRETAX_RETURN_ASSETS_FDIC" hidden="1">"c6731"</definedName>
    <definedName name="IQ_PREV_MONTHLY_FACTOR" hidden="1">"c8973"</definedName>
    <definedName name="IQ_PREV_MONTHLY_FACTOR_DATE" hidden="1">"c8974"</definedName>
    <definedName name="IQ_PRICE_CFPS_FWD" hidden="1">"c2237"</definedName>
    <definedName name="IQ_PRICE_OVER_BVPS" hidden="1">"c1412"</definedName>
    <definedName name="IQ_PRICE_OVER_EPS_EST" hidden="1">"IQ_PRICE_OVER_EPS_EST"</definedName>
    <definedName name="IQ_PRICE_OVER_EPS_EST_1" hidden="1">"IQ_PRICE_OVER_EPS_EST_1"</definedName>
    <definedName name="IQ_PRICE_OVER_LTM_EPS" hidden="1">"c1413"</definedName>
    <definedName name="IQ_PRICE_PAID_FARM_INDEX" hidden="1">"c6948"</definedName>
    <definedName name="IQ_PRICE_PAID_FARM_INDEX_APR" hidden="1">"c7608"</definedName>
    <definedName name="IQ_PRICE_PAID_FARM_INDEX_APR_FC" hidden="1">"c8488"</definedName>
    <definedName name="IQ_PRICE_PAID_FARM_INDEX_FC" hidden="1">"c7828"</definedName>
    <definedName name="IQ_PRICE_PAID_FARM_INDEX_POP" hidden="1">"c7168"</definedName>
    <definedName name="IQ_PRICE_PAID_FARM_INDEX_POP_FC" hidden="1">"c8048"</definedName>
    <definedName name="IQ_PRICE_PAID_FARM_INDEX_YOY" hidden="1">"c7388"</definedName>
    <definedName name="IQ_PRICE_PAID_FARM_INDEX_YOY_FC" hidden="1">"c8268"</definedName>
    <definedName name="IQ_PRICE_TARGET" hidden="1">"c82"</definedName>
    <definedName name="IQ_PRICE_TARGET_CIQ" hidden="1">"c3613"</definedName>
    <definedName name="IQ_PRICE_TARGET_REUT" hidden="1">"c3631"</definedName>
    <definedName name="IQ_PRICEDATE" hidden="1">"c1069"</definedName>
    <definedName name="IQ_PRICEDATETIME" hidden="1">"IQ_PRICEDATETIME"</definedName>
    <definedName name="IQ_PRICING_DATE" hidden="1">"c1613"</definedName>
    <definedName name="IQ_PRIMARY_EPS_TYPE_THOM" hidden="1">"c5297"</definedName>
    <definedName name="IQ_PRIMARY_INDUSTRY" hidden="1">"c1070"</definedName>
    <definedName name="IQ_PRINCIPAL_AMT" hidden="1">"c2157"</definedName>
    <definedName name="IQ_PRIVATE_CONST_TOTAL_APR_FC_UNUSED_UNUSED_UNUSED" hidden="1">"c8559"</definedName>
    <definedName name="IQ_PRIVATE_CONST_TOTAL_APR_UNUSED_UNUSED_UNUSED" hidden="1">"c7679"</definedName>
    <definedName name="IQ_PRIVATE_CONST_TOTAL_FC_UNUSED_UNUSED_UNUSED" hidden="1">"c7899"</definedName>
    <definedName name="IQ_PRIVATE_CONST_TOTAL_POP_FC_UNUSED_UNUSED_UNUSED" hidden="1">"c8119"</definedName>
    <definedName name="IQ_PRIVATE_CONST_TOTAL_POP_UNUSED_UNUSED_UNUSED" hidden="1">"c7239"</definedName>
    <definedName name="IQ_PRIVATE_CONST_TOTAL_UNUSED_UNUSED_UNUSED" hidden="1">"c7019"</definedName>
    <definedName name="IQ_PRIVATE_CONST_TOTAL_YOY_FC_UNUSED_UNUSED_UNUSED" hidden="1">"c8339"</definedName>
    <definedName name="IQ_PRIVATE_CONST_TOTAL_YOY_UNUSED_UNUSED_UNUSED" hidden="1">"c7459"</definedName>
    <definedName name="IQ_PRIVATE_FIXED_INVEST_TOTAL" hidden="1">"c12006"</definedName>
    <definedName name="IQ_PRIVATE_FIXED_INVEST_TOTAL_APR" hidden="1">"c12009"</definedName>
    <definedName name="IQ_PRIVATE_FIXED_INVEST_TOTAL_POP" hidden="1">"c12007"</definedName>
    <definedName name="IQ_PRIVATE_FIXED_INVEST_TOTAL_YOY" hidden="1">"c12008"</definedName>
    <definedName name="IQ_PRIVATE_NONRES_CONST_IMPROV" hidden="1">"c6949"</definedName>
    <definedName name="IQ_PRIVATE_NONRES_CONST_IMPROV_APR" hidden="1">"c7609"</definedName>
    <definedName name="IQ_PRIVATE_NONRES_CONST_IMPROV_APR_FC" hidden="1">"c8489"</definedName>
    <definedName name="IQ_PRIVATE_NONRES_CONST_IMPROV_FC" hidden="1">"c7829"</definedName>
    <definedName name="IQ_PRIVATE_NONRES_CONST_IMPROV_POP" hidden="1">"c7169"</definedName>
    <definedName name="IQ_PRIVATE_NONRES_CONST_IMPROV_POP_FC" hidden="1">"c8049"</definedName>
    <definedName name="IQ_PRIVATE_NONRES_CONST_IMPROV_YOY" hidden="1">"c7389"</definedName>
    <definedName name="IQ_PRIVATE_NONRES_CONST_IMPROV_YOY_FC" hidden="1">"c8269"</definedName>
    <definedName name="IQ_PRIVATE_RES_CONST_IMPROV" hidden="1">"c6950"</definedName>
    <definedName name="IQ_PRIVATE_RES_CONST_IMPROV_APR" hidden="1">"c7610"</definedName>
    <definedName name="IQ_PRIVATE_RES_CONST_IMPROV_APR_FC" hidden="1">"c8490"</definedName>
    <definedName name="IQ_PRIVATE_RES_CONST_IMPROV_FC" hidden="1">"c7830"</definedName>
    <definedName name="IQ_PRIVATE_RES_CONST_IMPROV_POP" hidden="1">"c7170"</definedName>
    <definedName name="IQ_PRIVATE_RES_CONST_IMPROV_POP_FC" hidden="1">"c8050"</definedName>
    <definedName name="IQ_PRIVATE_RES_CONST_IMPROV_YOY" hidden="1">"c7390"</definedName>
    <definedName name="IQ_PRIVATE_RES_CONST_IMPROV_YOY_FC" hidden="1">"c8270"</definedName>
    <definedName name="IQ_PRIVATE_RES_CONST_REAL_APR_FC_UNUSED_UNUSED_UNUSED" hidden="1">"c8535"</definedName>
    <definedName name="IQ_PRIVATE_RES_CONST_REAL_APR_UNUSED_UNUSED_UNUSED" hidden="1">"c7655"</definedName>
    <definedName name="IQ_PRIVATE_RES_CONST_REAL_FC_UNUSED_UNUSED_UNUSED" hidden="1">"c7875"</definedName>
    <definedName name="IQ_PRIVATE_RES_CONST_REAL_POP_FC_UNUSED_UNUSED_UNUSED" hidden="1">"c8095"</definedName>
    <definedName name="IQ_PRIVATE_RES_CONST_REAL_POP_UNUSED_UNUSED_UNUSED" hidden="1">"c7215"</definedName>
    <definedName name="IQ_PRIVATE_RES_CONST_REAL_UNUSED_UNUSED_UNUSED" hidden="1">"c6995"</definedName>
    <definedName name="IQ_PRIVATE_RES_CONST_REAL_YOY_FC_UNUSED_UNUSED_UNUSED" hidden="1">"c8315"</definedName>
    <definedName name="IQ_PRIVATE_RES_CONST_REAL_YOY_UNUSED_UNUSED_UNUSED" hidden="1">"c7435"</definedName>
    <definedName name="IQ_PRIVATE_RES_FIXED_INVEST_REAL" hidden="1">"c11986"</definedName>
    <definedName name="IQ_PRIVATE_RES_FIXED_INVEST_REAL_APR" hidden="1">"c11989"</definedName>
    <definedName name="IQ_PRIVATE_RES_FIXED_INVEST_REAL_POP" hidden="1">"c11987"</definedName>
    <definedName name="IQ_PRIVATE_RES_FIXED_INVEST_REAL_YOY" hidden="1">"c11988"</definedName>
    <definedName name="IQ_PRIVATELY_ISSUED_MORTGAGE_BACKED_SECURITIES_FDIC" hidden="1">"c6407"</definedName>
    <definedName name="IQ_PRIVATELY_ISSUED_MORTGAGE_PASS_THROUGHS_FDIC" hidden="1">"c6405"</definedName>
    <definedName name="IQ_PRO_FORMA_BASIC_EPS" hidden="1">"c1614"</definedName>
    <definedName name="IQ_PRO_FORMA_DILUT_EPS" hidden="1">"c1615"</definedName>
    <definedName name="IQ_PRO_FORMA_NET_INC" hidden="1">"c1452"</definedName>
    <definedName name="IQ_PROBABLE_ATTRIB_ORE_RESERVES_ALUM" hidden="1">"c9217"</definedName>
    <definedName name="IQ_PROBABLE_ATTRIB_ORE_RESERVES_COP" hidden="1">"c9161"</definedName>
    <definedName name="IQ_PROBABLE_ATTRIB_ORE_RESERVES_DIAM" hidden="1">"c9641"</definedName>
    <definedName name="IQ_PROBABLE_ATTRIB_ORE_RESERVES_GOLD" hidden="1">"c9002"</definedName>
    <definedName name="IQ_PROBABLE_ATTRIB_ORE_RESERVES_IRON" hidden="1">"c9376"</definedName>
    <definedName name="IQ_PROBABLE_ATTRIB_ORE_RESERVES_LEAD" hidden="1">"c9429"</definedName>
    <definedName name="IQ_PROBABLE_ATTRIB_ORE_RESERVES_MANG" hidden="1">"c9482"</definedName>
    <definedName name="IQ_PROBABLE_ATTRIB_ORE_RESERVES_MOLYB" hidden="1">"c9694"</definedName>
    <definedName name="IQ_PROBABLE_ATTRIB_ORE_RESERVES_NICK" hidden="1">"c9270"</definedName>
    <definedName name="IQ_PROBABLE_ATTRIB_ORE_RESERVES_PLAT" hidden="1">"c9108"</definedName>
    <definedName name="IQ_PROBABLE_ATTRIB_ORE_RESERVES_SILVER" hidden="1">"c9055"</definedName>
    <definedName name="IQ_PROBABLE_ATTRIB_ORE_RESERVES_TITAN" hidden="1">"c9535"</definedName>
    <definedName name="IQ_PROBABLE_ATTRIB_ORE_RESERVES_URAN" hidden="1">"c9588"</definedName>
    <definedName name="IQ_PROBABLE_ATTRIB_ORE_RESERVES_ZINC" hidden="1">"c9323"</definedName>
    <definedName name="IQ_PROBABLE_ORE_RESERVES_ALUM" hidden="1">"c9209"</definedName>
    <definedName name="IQ_PROBABLE_ORE_RESERVES_COP" hidden="1">"c9153"</definedName>
    <definedName name="IQ_PROBABLE_ORE_RESERVES_DIAM" hidden="1">"c9633"</definedName>
    <definedName name="IQ_PROBABLE_ORE_RESERVES_GOLD" hidden="1">"c8994"</definedName>
    <definedName name="IQ_PROBABLE_ORE_RESERVES_IRON" hidden="1">"c9368"</definedName>
    <definedName name="IQ_PROBABLE_ORE_RESERVES_LEAD" hidden="1">"c9421"</definedName>
    <definedName name="IQ_PROBABLE_ORE_RESERVES_MANG" hidden="1">"c9474"</definedName>
    <definedName name="IQ_PROBABLE_ORE_RESERVES_MOLYB" hidden="1">"c9686"</definedName>
    <definedName name="IQ_PROBABLE_ORE_RESERVES_NICK" hidden="1">"c9262"</definedName>
    <definedName name="IQ_PROBABLE_ORE_RESERVES_PLAT" hidden="1">"c9100"</definedName>
    <definedName name="IQ_PROBABLE_ORE_RESERVES_SILVER" hidden="1">"c9047"</definedName>
    <definedName name="IQ_PROBABLE_ORE_RESERVES_TITAN" hidden="1">"c9527"</definedName>
    <definedName name="IQ_PROBABLE_ORE_RESERVES_URAN" hidden="1">"c9580"</definedName>
    <definedName name="IQ_PROBABLE_ORE_RESERVES_ZINC" hidden="1">"c9315"</definedName>
    <definedName name="IQ_PROBABLE_RECOV_ATTRIB_RESERVES_ALUM" hidden="1">"c9220"</definedName>
    <definedName name="IQ_PROBABLE_RECOV_ATTRIB_RESERVES_COAL" hidden="1">"c9804"</definedName>
    <definedName name="IQ_PROBABLE_RECOV_ATTRIB_RESERVES_COP" hidden="1">"c9164"</definedName>
    <definedName name="IQ_PROBABLE_RECOV_ATTRIB_RESERVES_DIAM" hidden="1">"c9644"</definedName>
    <definedName name="IQ_PROBABLE_RECOV_ATTRIB_RESERVES_GOLD" hidden="1">"c9005"</definedName>
    <definedName name="IQ_PROBABLE_RECOV_ATTRIB_RESERVES_IRON" hidden="1">"c9379"</definedName>
    <definedName name="IQ_PROBABLE_RECOV_ATTRIB_RESERVES_LEAD" hidden="1">"c9432"</definedName>
    <definedName name="IQ_PROBABLE_RECOV_ATTRIB_RESERVES_MANG" hidden="1">"c9485"</definedName>
    <definedName name="IQ_PROBABLE_RECOV_ATTRIB_RESERVES_MET_COAL" hidden="1">"c9744"</definedName>
    <definedName name="IQ_PROBABLE_RECOV_ATTRIB_RESERVES_MOLYB" hidden="1">"c9697"</definedName>
    <definedName name="IQ_PROBABLE_RECOV_ATTRIB_RESERVES_NICK" hidden="1">"c9273"</definedName>
    <definedName name="IQ_PROBABLE_RECOV_ATTRIB_RESERVES_PLAT" hidden="1">"c9111"</definedName>
    <definedName name="IQ_PROBABLE_RECOV_ATTRIB_RESERVES_SILVER" hidden="1">"c9058"</definedName>
    <definedName name="IQ_PROBABLE_RECOV_ATTRIB_RESERVES_STEAM" hidden="1">"c9774"</definedName>
    <definedName name="IQ_PROBABLE_RECOV_ATTRIB_RESERVES_TITAN" hidden="1">"c9538"</definedName>
    <definedName name="IQ_PROBABLE_RECOV_ATTRIB_RESERVES_URAN" hidden="1">"c9591"</definedName>
    <definedName name="IQ_PROBABLE_RECOV_ATTRIB_RESERVES_ZINC" hidden="1">"c9326"</definedName>
    <definedName name="IQ_PROBABLE_RECOV_RESERVES_ALUM" hidden="1">"c9214"</definedName>
    <definedName name="IQ_PROBABLE_RECOV_RESERVES_COAL" hidden="1">"c9801"</definedName>
    <definedName name="IQ_PROBABLE_RECOV_RESERVES_COP" hidden="1">"c9158"</definedName>
    <definedName name="IQ_PROBABLE_RECOV_RESERVES_DIAM" hidden="1">"c9638"</definedName>
    <definedName name="IQ_PROBABLE_RECOV_RESERVES_GOLD" hidden="1">"c8999"</definedName>
    <definedName name="IQ_PROBABLE_RECOV_RESERVES_IRON" hidden="1">"c9373"</definedName>
    <definedName name="IQ_PROBABLE_RECOV_RESERVES_LEAD" hidden="1">"c9426"</definedName>
    <definedName name="IQ_PROBABLE_RECOV_RESERVES_MANG" hidden="1">"c9479"</definedName>
    <definedName name="IQ_PROBABLE_RECOV_RESERVES_MET_COAL" hidden="1">"c9741"</definedName>
    <definedName name="IQ_PROBABLE_RECOV_RESERVES_MOLYB" hidden="1">"c9691"</definedName>
    <definedName name="IQ_PROBABLE_RECOV_RESERVES_NICK" hidden="1">"c9267"</definedName>
    <definedName name="IQ_PROBABLE_RECOV_RESERVES_PLAT" hidden="1">"c9105"</definedName>
    <definedName name="IQ_PROBABLE_RECOV_RESERVES_SILVER" hidden="1">"c9052"</definedName>
    <definedName name="IQ_PROBABLE_RECOV_RESERVES_STEAM" hidden="1">"c9771"</definedName>
    <definedName name="IQ_PROBABLE_RECOV_RESERVES_TITAN" hidden="1">"c9532"</definedName>
    <definedName name="IQ_PROBABLE_RECOV_RESERVES_URAN" hidden="1">"c9585"</definedName>
    <definedName name="IQ_PROBABLE_RECOV_RESERVES_ZINC" hidden="1">"c9320"</definedName>
    <definedName name="IQ_PROBABLE_RESERVES_CALORIFIC_VALUE_COAL" hidden="1">"c9798"</definedName>
    <definedName name="IQ_PROBABLE_RESERVES_CALORIFIC_VALUE_MET_COAL" hidden="1">"c9738"</definedName>
    <definedName name="IQ_PROBABLE_RESERVES_CALORIFIC_VALUE_STEAM" hidden="1">"c9768"</definedName>
    <definedName name="IQ_PROBABLE_RESERVES_GRADE_ALUM" hidden="1">"c9210"</definedName>
    <definedName name="IQ_PROBABLE_RESERVES_GRADE_COP" hidden="1">"c9154"</definedName>
    <definedName name="IQ_PROBABLE_RESERVES_GRADE_DIAM" hidden="1">"c9634"</definedName>
    <definedName name="IQ_PROBABLE_RESERVES_GRADE_GOLD" hidden="1">"c8995"</definedName>
    <definedName name="IQ_PROBABLE_RESERVES_GRADE_IRON" hidden="1">"c9369"</definedName>
    <definedName name="IQ_PROBABLE_RESERVES_GRADE_LEAD" hidden="1">"c9422"</definedName>
    <definedName name="IQ_PROBABLE_RESERVES_GRADE_MANG" hidden="1">"c9475"</definedName>
    <definedName name="IQ_PROBABLE_RESERVES_GRADE_MOLYB" hidden="1">"c9687"</definedName>
    <definedName name="IQ_PROBABLE_RESERVES_GRADE_NICK" hidden="1">"c9263"</definedName>
    <definedName name="IQ_PROBABLE_RESERVES_GRADE_PLAT" hidden="1">"c9101"</definedName>
    <definedName name="IQ_PROBABLE_RESERVES_GRADE_SILVER" hidden="1">"c9048"</definedName>
    <definedName name="IQ_PROBABLE_RESERVES_GRADE_TITAN" hidden="1">"c9528"</definedName>
    <definedName name="IQ_PROBABLE_RESERVES_GRADE_URAN" hidden="1">"c9581"</definedName>
    <definedName name="IQ_PROBABLE_RESERVES_GRADE_ZINC" hidden="1">"c9316"</definedName>
    <definedName name="IQ_PRODUCTION_COST_ALUM" hidden="1">"c9253"</definedName>
    <definedName name="IQ_PRODUCTION_COST_COAL" hidden="1">"c9826"</definedName>
    <definedName name="IQ_PRODUCTION_COST_COP" hidden="1">"c9200"</definedName>
    <definedName name="IQ_PRODUCTION_COST_DIAM" hidden="1">"c9677"</definedName>
    <definedName name="IQ_PRODUCTION_COST_GOLD" hidden="1">"c9038"</definedName>
    <definedName name="IQ_PRODUCTION_COST_IRON" hidden="1">"c9412"</definedName>
    <definedName name="IQ_PRODUCTION_COST_LEAD" hidden="1">"c9465"</definedName>
    <definedName name="IQ_PRODUCTION_COST_MANG" hidden="1">"c9518"</definedName>
    <definedName name="IQ_PRODUCTION_COST_MET_COAL" hidden="1">"c9763"</definedName>
    <definedName name="IQ_PRODUCTION_COST_MOLYB" hidden="1">"c9730"</definedName>
    <definedName name="IQ_PRODUCTION_COST_NICK" hidden="1">"c9306"</definedName>
    <definedName name="IQ_PRODUCTION_COST_PLAT" hidden="1">"c9144"</definedName>
    <definedName name="IQ_PRODUCTION_COST_SILVER" hidden="1">"c9091"</definedName>
    <definedName name="IQ_PRODUCTION_COST_STEAM" hidden="1">"c9793"</definedName>
    <definedName name="IQ_PRODUCTION_COST_TITAN" hidden="1">"c9571"</definedName>
    <definedName name="IQ_PRODUCTION_COST_URAN" hidden="1">"c9624"</definedName>
    <definedName name="IQ_PRODUCTION_COST_ZINC" hidden="1">"c9359"</definedName>
    <definedName name="IQ_PROFESSIONAL" hidden="1">"c1071"</definedName>
    <definedName name="IQ_PROFESSIONAL_TITLE" hidden="1">"c1072"</definedName>
    <definedName name="IQ_PROFIT_AFTER_COST_CAPITAL_NEW_BUSINESS" hidden="1">"c9969"</definedName>
    <definedName name="IQ_PROFIT_BEFORE_COST_CAPITAL_NEW_BUSINESS" hidden="1">"c9967"</definedName>
    <definedName name="IQ_PROJECTED_PENSION_OBLIGATION" hidden="1">"c1292"</definedName>
    <definedName name="IQ_PROJECTED_PENSION_OBLIGATION_DOMESTIC" hidden="1">"c2656"</definedName>
    <definedName name="IQ_PROJECTED_PENSION_OBLIGATION_FOREIGN" hidden="1">"c2664"</definedName>
    <definedName name="IQ_PROPERTY_EXP" hidden="1">"c1073"</definedName>
    <definedName name="IQ_PROPERTY_GROSS" hidden="1">"c1379"</definedName>
    <definedName name="IQ_PROPERTY_MGMT_FEE" hidden="1">"c1074"</definedName>
    <definedName name="IQ_PROPERTY_NET" hidden="1">"c1402"</definedName>
    <definedName name="IQ_PROV_BAD_DEBTS" hidden="1">"c1075"</definedName>
    <definedName name="IQ_PROV_BAD_DEBTS_CF" hidden="1">"c1076"</definedName>
    <definedName name="IQ_PROVED_ATTRIB_ORE_RESERVES_ALUM" hidden="1">"c9216"</definedName>
    <definedName name="IQ_PROVED_ATTRIB_ORE_RESERVES_COP" hidden="1">"c9160"</definedName>
    <definedName name="IQ_PROVED_ATTRIB_ORE_RESERVES_DIAM" hidden="1">"c9640"</definedName>
    <definedName name="IQ_PROVED_ATTRIB_ORE_RESERVES_GOLD" hidden="1">"c9001"</definedName>
    <definedName name="IQ_PROVED_ATTRIB_ORE_RESERVES_IRON" hidden="1">"c9375"</definedName>
    <definedName name="IQ_PROVED_ATTRIB_ORE_RESERVES_LEAD" hidden="1">"c9428"</definedName>
    <definedName name="IQ_PROVED_ATTRIB_ORE_RESERVES_MANG" hidden="1">"c9481"</definedName>
    <definedName name="IQ_PROVED_ATTRIB_ORE_RESERVES_MOLYB" hidden="1">"c9693"</definedName>
    <definedName name="IQ_PROVED_ATTRIB_ORE_RESERVES_NICK" hidden="1">"c9269"</definedName>
    <definedName name="IQ_PROVED_ATTRIB_ORE_RESERVES_PLAT" hidden="1">"c9107"</definedName>
    <definedName name="IQ_PROVED_ATTRIB_ORE_RESERVES_SILVER" hidden="1">"c9054"</definedName>
    <definedName name="IQ_PROVED_ATTRIB_ORE_RESERVES_TITAN" hidden="1">"c9534"</definedName>
    <definedName name="IQ_PROVED_ATTRIB_ORE_RESERVES_URAN" hidden="1">"c9587"</definedName>
    <definedName name="IQ_PROVED_ATTRIB_ORE_RESERVES_ZINC" hidden="1">"c9322"</definedName>
    <definedName name="IQ_PROVED_ORE_RESERVES_ALUM" hidden="1">"c9207"</definedName>
    <definedName name="IQ_PROVED_ORE_RESERVES_COP" hidden="1">"c9151"</definedName>
    <definedName name="IQ_PROVED_ORE_RESERVES_DIAM" hidden="1">"c9631"</definedName>
    <definedName name="IQ_PROVED_ORE_RESERVES_GOLD" hidden="1">"c8992"</definedName>
    <definedName name="IQ_PROVED_ORE_RESERVES_IRON" hidden="1">"c9366"</definedName>
    <definedName name="IQ_PROVED_ORE_RESERVES_LEAD" hidden="1">"c9419"</definedName>
    <definedName name="IQ_PROVED_ORE_RESERVES_MANG" hidden="1">"c9472"</definedName>
    <definedName name="IQ_PROVED_ORE_RESERVES_MOLYB" hidden="1">"c9684"</definedName>
    <definedName name="IQ_PROVED_ORE_RESERVES_NICK" hidden="1">"c9260"</definedName>
    <definedName name="IQ_PROVED_ORE_RESERVES_PLAT" hidden="1">"c9098"</definedName>
    <definedName name="IQ_PROVED_ORE_RESERVES_SILVER" hidden="1">"c9045"</definedName>
    <definedName name="IQ_PROVED_ORE_RESERVES_TITAN" hidden="1">"c9525"</definedName>
    <definedName name="IQ_PROVED_ORE_RESERVES_URAN" hidden="1">"c9578"</definedName>
    <definedName name="IQ_PROVED_ORE_RESERVES_ZINC" hidden="1">"c9313"</definedName>
    <definedName name="IQ_PROVED_RECOV_ATTRIB_RESERVES_ALUM" hidden="1">"c9219"</definedName>
    <definedName name="IQ_PROVED_RECOV_ATTRIB_RESERVES_COAL" hidden="1">"c9803"</definedName>
    <definedName name="IQ_PROVED_RECOV_ATTRIB_RESERVES_COP" hidden="1">"c9163"</definedName>
    <definedName name="IQ_PROVED_RECOV_ATTRIB_RESERVES_DIAM" hidden="1">"c9643"</definedName>
    <definedName name="IQ_PROVED_RECOV_ATTRIB_RESERVES_GOLD" hidden="1">"c9004"</definedName>
    <definedName name="IQ_PROVED_RECOV_ATTRIB_RESERVES_IRON" hidden="1">"c9378"</definedName>
    <definedName name="IQ_PROVED_RECOV_ATTRIB_RESERVES_LEAD" hidden="1">"c9431"</definedName>
    <definedName name="IQ_PROVED_RECOV_ATTRIB_RESERVES_MANG" hidden="1">"c9484"</definedName>
    <definedName name="IQ_PROVED_RECOV_ATTRIB_RESERVES_MET_COAL" hidden="1">"c9743"</definedName>
    <definedName name="IQ_PROVED_RECOV_ATTRIB_RESERVES_MOLYB" hidden="1">"c9696"</definedName>
    <definedName name="IQ_PROVED_RECOV_ATTRIB_RESERVES_NICK" hidden="1">"c9272"</definedName>
    <definedName name="IQ_PROVED_RECOV_ATTRIB_RESERVES_PLAT" hidden="1">"c9110"</definedName>
    <definedName name="IQ_PROVED_RECOV_ATTRIB_RESERVES_SILVER" hidden="1">"c9057"</definedName>
    <definedName name="IQ_PROVED_RECOV_ATTRIB_RESERVES_STEAM" hidden="1">"c9773"</definedName>
    <definedName name="IQ_PROVED_RECOV_ATTRIB_RESERVES_TITAN" hidden="1">"c9537"</definedName>
    <definedName name="IQ_PROVED_RECOV_ATTRIB_RESERVES_URAN" hidden="1">"c9590"</definedName>
    <definedName name="IQ_PROVED_RECOV_ATTRIB_RESERVES_ZINC" hidden="1">"c9325"</definedName>
    <definedName name="IQ_PROVED_RECOV_RESERVES_ALUM" hidden="1">"c9213"</definedName>
    <definedName name="IQ_PROVED_RECOV_RESERVES_COAL" hidden="1">"c9800"</definedName>
    <definedName name="IQ_PROVED_RECOV_RESERVES_COP" hidden="1">"c9157"</definedName>
    <definedName name="IQ_PROVED_RECOV_RESERVES_DIAM" hidden="1">"c9637"</definedName>
    <definedName name="IQ_PROVED_RECOV_RESERVES_GOLD" hidden="1">"c8998"</definedName>
    <definedName name="IQ_PROVED_RECOV_RESERVES_IRON" hidden="1">"c9372"</definedName>
    <definedName name="IQ_PROVED_RECOV_RESERVES_LEAD" hidden="1">"c9425"</definedName>
    <definedName name="IQ_PROVED_RECOV_RESERVES_MANG" hidden="1">"c9478"</definedName>
    <definedName name="IQ_PROVED_RECOV_RESERVES_MET_COAL" hidden="1">"c9740"</definedName>
    <definedName name="IQ_PROVED_RECOV_RESERVES_MOLYB" hidden="1">"c9690"</definedName>
    <definedName name="IQ_PROVED_RECOV_RESERVES_NICK" hidden="1">"c9266"</definedName>
    <definedName name="IQ_PROVED_RECOV_RESERVES_PLAT" hidden="1">"c9104"</definedName>
    <definedName name="IQ_PROVED_RECOV_RESERVES_SILVER" hidden="1">"c9051"</definedName>
    <definedName name="IQ_PROVED_RECOV_RESERVES_STEAM" hidden="1">"c9770"</definedName>
    <definedName name="IQ_PROVED_RECOV_RESERVES_TITAN" hidden="1">"c9531"</definedName>
    <definedName name="IQ_PROVED_RECOV_RESERVES_URAN" hidden="1">"c9584"</definedName>
    <definedName name="IQ_PROVED_RECOV_RESERVES_ZINC" hidden="1">"c9319"</definedName>
    <definedName name="IQ_PROVED_RESERVES_CALORIFIC_VALUE_COAL" hidden="1">"c9797"</definedName>
    <definedName name="IQ_PROVED_RESERVES_CALORIFIC_VALUE_MET_COAL" hidden="1">"c9737"</definedName>
    <definedName name="IQ_PROVED_RESERVES_CALORIFIC_VALUE_STEAM" hidden="1">"c9767"</definedName>
    <definedName name="IQ_PROVED_RESERVES_GRADE_ALUM" hidden="1">"c9208"</definedName>
    <definedName name="IQ_PROVED_RESERVES_GRADE_COP" hidden="1">"c9152"</definedName>
    <definedName name="IQ_PROVED_RESERVES_GRADE_DIAM" hidden="1">"c9632"</definedName>
    <definedName name="IQ_PROVED_RESERVES_GRADE_GOLD" hidden="1">"c8993"</definedName>
    <definedName name="IQ_PROVED_RESERVES_GRADE_IRON" hidden="1">"c9367"</definedName>
    <definedName name="IQ_PROVED_RESERVES_GRADE_LEAD" hidden="1">"c9420"</definedName>
    <definedName name="IQ_PROVED_RESERVES_GRADE_MANG" hidden="1">"c9473"</definedName>
    <definedName name="IQ_PROVED_RESERVES_GRADE_MOLYB" hidden="1">"c9685"</definedName>
    <definedName name="IQ_PROVED_RESERVES_GRADE_NICK" hidden="1">"c9261"</definedName>
    <definedName name="IQ_PROVED_RESERVES_GRADE_PLAT" hidden="1">"c9099"</definedName>
    <definedName name="IQ_PROVED_RESERVES_GRADE_SILVER" hidden="1">"c9046"</definedName>
    <definedName name="IQ_PROVED_RESERVES_GRADE_TITAN" hidden="1">"c9526"</definedName>
    <definedName name="IQ_PROVED_RESERVES_GRADE_URAN" hidden="1">"c9579"</definedName>
    <definedName name="IQ_PROVED_RESERVES_GRADE_ZINC" hidden="1">"c9314"</definedName>
    <definedName name="IQ_PROVISION_10YR_ANN_CAGR" hidden="1">"c6135"</definedName>
    <definedName name="IQ_PROVISION_10YR_ANN_GROWTH" hidden="1">"c1077"</definedName>
    <definedName name="IQ_PROVISION_1YR_ANN_GROWTH" hidden="1">"c1078"</definedName>
    <definedName name="IQ_PROVISION_2YR_ANN_CAGR" hidden="1">"c6136"</definedName>
    <definedName name="IQ_PROVISION_2YR_ANN_GROWTH" hidden="1">"c1079"</definedName>
    <definedName name="IQ_PROVISION_3YR_ANN_CAGR" hidden="1">"c6137"</definedName>
    <definedName name="IQ_PROVISION_3YR_ANN_GROWTH" hidden="1">"c1080"</definedName>
    <definedName name="IQ_PROVISION_5YR_ANN_CAGR" hidden="1">"c6138"</definedName>
    <definedName name="IQ_PROVISION_5YR_ANN_GROWTH" hidden="1">"c1081"</definedName>
    <definedName name="IQ_PROVISION_7YR_ANN_CAGR" hidden="1">"c6139"</definedName>
    <definedName name="IQ_PROVISION_7YR_ANN_GROWTH" hidden="1">"c1082"</definedName>
    <definedName name="IQ_PROVISION_CHARGE_OFFS" hidden="1">"c1083"</definedName>
    <definedName name="IQ_PTBV" hidden="1">"c1084"</definedName>
    <definedName name="IQ_PTBV_AVG" hidden="1">"c1085"</definedName>
    <definedName name="IQ_PURCHASE_FOREIGN_CURRENCIES_FDIC" hidden="1">"c6513"</definedName>
    <definedName name="IQ_PURCHASED_OPTION_CONTRACTS_FDIC" hidden="1">"c6510"</definedName>
    <definedName name="IQ_PURCHASED_OPTION_CONTRACTS_FX_RISK_FDIC" hidden="1">"c6515"</definedName>
    <definedName name="IQ_PURCHASED_OPTION_CONTRACTS_NON_FX_IR_FDIC" hidden="1">"c6520"</definedName>
    <definedName name="IQ_PURCHASES_EQUIP_NONRES_SAAR_APR_FC_UNUSED_UNUSED_UNUSED" hidden="1">"c8491"</definedName>
    <definedName name="IQ_PURCHASES_EQUIP_NONRES_SAAR_APR_UNUSED_UNUSED_UNUSED" hidden="1">"c7611"</definedName>
    <definedName name="IQ_PURCHASES_EQUIP_NONRES_SAAR_FC_UNUSED_UNUSED_UNUSED" hidden="1">"c7831"</definedName>
    <definedName name="IQ_PURCHASES_EQUIP_NONRES_SAAR_POP_FC_UNUSED_UNUSED_UNUSED" hidden="1">"c8051"</definedName>
    <definedName name="IQ_PURCHASES_EQUIP_NONRES_SAAR_POP_UNUSED_UNUSED_UNUSED" hidden="1">"c7171"</definedName>
    <definedName name="IQ_PURCHASES_EQUIP_NONRES_SAAR_UNUSED_UNUSED_UNUSED" hidden="1">"c6951"</definedName>
    <definedName name="IQ_PURCHASES_EQUIP_NONRES_SAAR_YOY_FC_UNUSED_UNUSED_UNUSED" hidden="1">"c8271"</definedName>
    <definedName name="IQ_PURCHASES_EQUIP_NONRES_SAAR_YOY_UNUSED_UNUSED_UNUSED" hidden="1">"c7391"</definedName>
    <definedName name="IQ_PUT_DATE_SCHEDULE" hidden="1">"c2483"</definedName>
    <definedName name="IQ_PUT_NOTIFICATION" hidden="1">"c2485"</definedName>
    <definedName name="IQ_PUT_PRICE_SCHEDULE" hidden="1">"c2484"</definedName>
    <definedName name="IQ_PV_PREMIUMS_NEW_BUSINESS" hidden="1">"c9973"</definedName>
    <definedName name="IQ_QTD" hidden="1">750000</definedName>
    <definedName name="IQ_QUICK_RATIO" hidden="1">"c1086"</definedName>
    <definedName name="IQ_RATE_COMP_GROWTH_DOMESTIC" hidden="1">"c1087"</definedName>
    <definedName name="IQ_RATE_COMP_GROWTH_FOREIGN" hidden="1">"c1088"</definedName>
    <definedName name="IQ_RAW_INV" hidden="1">"c1089"</definedName>
    <definedName name="IQ_RC" hidden="1">"c2497"</definedName>
    <definedName name="IQ_RC_PCT" hidden="1">"c2498"</definedName>
    <definedName name="IQ_RD_EXP" hidden="1">"c1090"</definedName>
    <definedName name="IQ_RD_EXP_FN" hidden="1">"c1091"</definedName>
    <definedName name="IQ_RE" hidden="1">"c1092"</definedName>
    <definedName name="IQ_RE_DEPR_AMORT" hidden="1">"c8750"</definedName>
    <definedName name="IQ_RE_FCCR" hidden="1">"c8858"</definedName>
    <definedName name="IQ_RE_FCCR_CONT_OPS" hidden="1">"c8859"</definedName>
    <definedName name="IQ_RE_FCCR_INCL_DISC_OPS" hidden="1">"c8860"</definedName>
    <definedName name="IQ_RE_FCCR_INCL_PREF_DIV" hidden="1">"c8861"</definedName>
    <definedName name="IQ_RE_FCCR_INCL_PREF_DIV_CONT_OPS" hidden="1">"c8862"</definedName>
    <definedName name="IQ_RE_FCCR_INCL_PREF_DIV_INCL_DISC_OPS" hidden="1">"c8863"</definedName>
    <definedName name="IQ_RE_FIXED_CHARGES" hidden="1">"c8856"</definedName>
    <definedName name="IQ_RE_FIXED_CHARGES_INCL_PREF_DIV" hidden="1">"c8857"</definedName>
    <definedName name="IQ_RE_FORECLOSURE_FDIC" hidden="1">"c6332"</definedName>
    <definedName name="IQ_RE_GAIN_LOSS_SALE_ASSETS" hidden="1">"c8751"</definedName>
    <definedName name="IQ_RE_INVEST_FDIC" hidden="1">"c6331"</definedName>
    <definedName name="IQ_RE_LOANS_DOMESTIC_CHARGE_OFFS_FDIC" hidden="1">"c6589"</definedName>
    <definedName name="IQ_RE_LOANS_DOMESTIC_FDIC" hidden="1">"c6309"</definedName>
    <definedName name="IQ_RE_LOANS_DOMESTIC_NET_CHARGE_OFFS_FDIC" hidden="1">"c6627"</definedName>
    <definedName name="IQ_RE_LOANS_DOMESTIC_RECOVERIES_FDIC" hidden="1">"c6608"</definedName>
    <definedName name="IQ_RE_LOANS_FDIC" hidden="1">"c6308"</definedName>
    <definedName name="IQ_RE_LOANS_FOREIGN_CHARGE_OFFS_FDIC" hidden="1">"c6595"</definedName>
    <definedName name="IQ_RE_LOANS_FOREIGN_NET_CHARGE_OFFS_FDIC" hidden="1">"c6633"</definedName>
    <definedName name="IQ_RE_LOANS_FOREIGN_RECOVERIES_FDIC" hidden="1">"c6614"</definedName>
    <definedName name="IQ_RE_MAINT_CAPEX" hidden="1">"c8755"</definedName>
    <definedName name="IQ_RE_MINORITY_INTEREST" hidden="1">"c8752"</definedName>
    <definedName name="IQ_RE_NET_INCOME" hidden="1">"c8749"</definedName>
    <definedName name="IQ_RE_NOI" hidden="1">"c8864"</definedName>
    <definedName name="IQ_RE_NOI_GROWTH_SAME_PROP" hidden="1">"c8866"</definedName>
    <definedName name="IQ_RE_NOI_SAME_PROP" hidden="1">"c8865"</definedName>
    <definedName name="IQ_RE_OTHER_ITEMS" hidden="1">"c8753"</definedName>
    <definedName name="IQ_REAL_ESTATE" hidden="1">"c1093"</definedName>
    <definedName name="IQ_REAL_ESTATE_ASSETS" hidden="1">"c1094"</definedName>
    <definedName name="IQ_RECOVERIES_1_4_FAMILY_LOANS_FDIC" hidden="1">"c6707"</definedName>
    <definedName name="IQ_RECOVERIES_AUTO_LOANS_FDIC" hidden="1">"c6701"</definedName>
    <definedName name="IQ_RECOVERIES_CL_LOANS_FDIC" hidden="1">"c6702"</definedName>
    <definedName name="IQ_RECOVERIES_CREDIT_CARDS_RECEIVABLES_FDIC" hidden="1">"c6704"</definedName>
    <definedName name="IQ_RECOVERIES_HOME_EQUITY_LINES_FDIC" hidden="1">"c6705"</definedName>
    <definedName name="IQ_RECOVERIES_OTHER_CONSUMER_LOANS_FDIC" hidden="1">"c6703"</definedName>
    <definedName name="IQ_RECOVERIES_OTHER_LOANS_FDIC" hidden="1">"c6706"</definedName>
    <definedName name="IQ_RECURRING_PROFIT_ACT_OR_EST" hidden="1">"c4507"</definedName>
    <definedName name="IQ_RECURRING_PROFIT_ACT_OR_EST_CIQ" hidden="1">"c5045"</definedName>
    <definedName name="IQ_RECURRING_PROFIT_SHARE_ACT_OR_EST" hidden="1">"c4508"</definedName>
    <definedName name="IQ_RECURRING_PROFIT_SHARE_ACT_OR_EST_CIQ" hidden="1">"c5046"</definedName>
    <definedName name="IQ_REDEEM_PREF_STOCK" hidden="1">"c1417"</definedName>
    <definedName name="IQ_REF_ENTITY" hidden="1">"c6033"</definedName>
    <definedName name="IQ_REF_ENTITY_CIQID" hidden="1">"c6024"</definedName>
    <definedName name="IQ_REF_ENTITY_TICKER" hidden="1">"c6023"</definedName>
    <definedName name="IQ_REG_ASSETS" hidden="1">"c1095"</definedName>
    <definedName name="IQ_REINSUR_PAY" hidden="1">"c1096"</definedName>
    <definedName name="IQ_REINSUR_PAY_CF" hidden="1">"c1097"</definedName>
    <definedName name="IQ_REINSUR_RECOVER" hidden="1">"c1098"</definedName>
    <definedName name="IQ_REINSUR_RECOVER_CF" hidden="1">"c1099"</definedName>
    <definedName name="IQ_REINSURANCE" hidden="1">"c1100"</definedName>
    <definedName name="IQ_RELATED_PLANS_FDIC" hidden="1">"c6320"</definedName>
    <definedName name="IQ_RENT_PER_SQ_FT_AVG_CONSOL" hidden="1">"c8846"</definedName>
    <definedName name="IQ_RENT_PER_SQ_FT_AVG_MANAGED" hidden="1">"c8848"</definedName>
    <definedName name="IQ_RENT_PER_SQ_FT_AVG_OTHER" hidden="1">"c8849"</definedName>
    <definedName name="IQ_RENT_PER_SQ_FT_AVG_TOTAL" hidden="1">"c8850"</definedName>
    <definedName name="IQ_RENT_PER_SQ_FT_AVG_UNCONSOL" hidden="1">"c8847"</definedName>
    <definedName name="IQ_RENT_PER_SQ_METER_AVG_CONSOL" hidden="1">"c8851"</definedName>
    <definedName name="IQ_RENT_PER_SQ_METER_AVG_MANAGED" hidden="1">"c8853"</definedName>
    <definedName name="IQ_RENT_PER_SQ_METER_AVG_OTHER" hidden="1">"c8854"</definedName>
    <definedName name="IQ_RENT_PER_SQ_METER_AVG_TOTAL" hidden="1">"c8855"</definedName>
    <definedName name="IQ_RENT_PER_SQ_METER_AVG_UNCONSOL" hidden="1">"c8852"</definedName>
    <definedName name="IQ_RENTAL_REV" hidden="1">"c1101"</definedName>
    <definedName name="IQ_RES_CONST_REAL_APR_FC_UNUSED_UNUSED_UNUSED" hidden="1">"c8536"</definedName>
    <definedName name="IQ_RES_CONST_REAL_APR_UNUSED_UNUSED_UNUSED" hidden="1">"c7656"</definedName>
    <definedName name="IQ_RES_CONST_REAL_FC_UNUSED_UNUSED_UNUSED" hidden="1">"c7876"</definedName>
    <definedName name="IQ_RES_CONST_REAL_POP_FC_UNUSED_UNUSED_UNUSED" hidden="1">"c8096"</definedName>
    <definedName name="IQ_RES_CONST_REAL_POP_UNUSED_UNUSED_UNUSED" hidden="1">"c7216"</definedName>
    <definedName name="IQ_RES_CONST_REAL_SAAR_APR_FC_UNUSED_UNUSED_UNUSED" hidden="1">"c8537"</definedName>
    <definedName name="IQ_RES_CONST_REAL_SAAR_APR_UNUSED_UNUSED_UNUSED" hidden="1">"c7657"</definedName>
    <definedName name="IQ_RES_CONST_REAL_SAAR_FC_UNUSED_UNUSED_UNUSED" hidden="1">"c7877"</definedName>
    <definedName name="IQ_RES_CONST_REAL_SAAR_POP_FC_UNUSED_UNUSED_UNUSED" hidden="1">"c8097"</definedName>
    <definedName name="IQ_RES_CONST_REAL_SAAR_POP_UNUSED_UNUSED_UNUSED" hidden="1">"c7217"</definedName>
    <definedName name="IQ_RES_CONST_REAL_SAAR_UNUSED_UNUSED_UNUSED" hidden="1">"c6997"</definedName>
    <definedName name="IQ_RES_CONST_REAL_SAAR_YOY_FC_UNUSED_UNUSED_UNUSED" hidden="1">"c8317"</definedName>
    <definedName name="IQ_RES_CONST_REAL_SAAR_YOY_UNUSED_UNUSED_UNUSED" hidden="1">"c7437"</definedName>
    <definedName name="IQ_RES_CONST_REAL_UNUSED_UNUSED_UNUSED" hidden="1">"c6996"</definedName>
    <definedName name="IQ_RES_CONST_REAL_YOY_FC_UNUSED_UNUSED_UNUSED" hidden="1">"c8316"</definedName>
    <definedName name="IQ_RES_CONST_REAL_YOY_UNUSED_UNUSED_UNUSED" hidden="1">"c7436"</definedName>
    <definedName name="IQ_RES_CONST_SAAR_APR_FC_UNUSED_UNUSED_UNUSED" hidden="1">"c8540"</definedName>
    <definedName name="IQ_RES_CONST_SAAR_APR_UNUSED_UNUSED_UNUSED" hidden="1">"c7660"</definedName>
    <definedName name="IQ_RES_CONST_SAAR_FC_UNUSED_UNUSED_UNUSED" hidden="1">"c7880"</definedName>
    <definedName name="IQ_RES_CONST_SAAR_POP_FC_UNUSED_UNUSED_UNUSED" hidden="1">"c8100"</definedName>
    <definedName name="IQ_RES_CONST_SAAR_POP_UNUSED_UNUSED_UNUSED" hidden="1">"c7220"</definedName>
    <definedName name="IQ_RES_CONST_SAAR_UNUSED_UNUSED_UNUSED" hidden="1">"c7000"</definedName>
    <definedName name="IQ_RES_CONST_SAAR_YOY_FC_UNUSED_UNUSED_UNUSED" hidden="1">"c8320"</definedName>
    <definedName name="IQ_RES_CONST_SAAR_YOY_UNUSED_UNUSED_UNUSED" hidden="1">"c7440"</definedName>
    <definedName name="IQ_RES_FIXED_INVEST" hidden="1">"c7001"</definedName>
    <definedName name="IQ_RES_FIXED_INVEST_APR" hidden="1">"c7661"</definedName>
    <definedName name="IQ_RES_FIXED_INVEST_APR_FC" hidden="1">"c8541"</definedName>
    <definedName name="IQ_RES_FIXED_INVEST_FC" hidden="1">"c7881"</definedName>
    <definedName name="IQ_RES_FIXED_INVEST_POP" hidden="1">"c7221"</definedName>
    <definedName name="IQ_RES_FIXED_INVEST_POP_FC" hidden="1">"c8101"</definedName>
    <definedName name="IQ_RES_FIXED_INVEST_REAL" hidden="1">"c6998"</definedName>
    <definedName name="IQ_RES_FIXED_INVEST_REAL_APR" hidden="1">"c7658"</definedName>
    <definedName name="IQ_RES_FIXED_INVEST_REAL_APR_FC" hidden="1">"c8538"</definedName>
    <definedName name="IQ_RES_FIXED_INVEST_REAL_FC" hidden="1">"c7878"</definedName>
    <definedName name="IQ_RES_FIXED_INVEST_REAL_POP" hidden="1">"c7218"</definedName>
    <definedName name="IQ_RES_FIXED_INVEST_REAL_POP_FC" hidden="1">"c8098"</definedName>
    <definedName name="IQ_RES_FIXED_INVEST_REAL_YOY" hidden="1">"c7438"</definedName>
    <definedName name="IQ_RES_FIXED_INVEST_REAL_YOY_FC" hidden="1">"c8318"</definedName>
    <definedName name="IQ_RES_FIXED_INVEST_SAAR" hidden="1">"c11994"</definedName>
    <definedName name="IQ_RES_FIXED_INVEST_SAAR_APR" hidden="1">"c11997"</definedName>
    <definedName name="IQ_RES_FIXED_INVEST_SAAR_POP" hidden="1">"c11995"</definedName>
    <definedName name="IQ_RES_FIXED_INVEST_SAAR_REAL" hidden="1">"c11990"</definedName>
    <definedName name="IQ_RES_FIXED_INVEST_SAAR_REAL_APR" hidden="1">"c11993"</definedName>
    <definedName name="IQ_RES_FIXED_INVEST_SAAR_REAL_POP" hidden="1">"c11991"</definedName>
    <definedName name="IQ_RES_FIXED_INVEST_SAAR_REAL_YOY" hidden="1">"c11992"</definedName>
    <definedName name="IQ_RES_FIXED_INVEST_SAAR_YOY" hidden="1">"c11996"</definedName>
    <definedName name="IQ_RES_FIXED_INVEST_YOY" hidden="1">"c7441"</definedName>
    <definedName name="IQ_RES_FIXED_INVEST_YOY_FC" hidden="1">"c8321"</definedName>
    <definedName name="IQ_RESEARCH_DEV" hidden="1">"c1419"</definedName>
    <definedName name="IQ_RESIDENTIAL_LOANS" hidden="1">"c1102"</definedName>
    <definedName name="IQ_REST_ACQUIRED_AFFILIATED_OTHER_RESTAURANTS" hidden="1">"c9873"</definedName>
    <definedName name="IQ_REST_ACQUIRED_FRANCHISE_RESTAURANTS" hidden="1">"c9867"</definedName>
    <definedName name="IQ_REST_ACQUIRED_OWNED_RESTAURANTS" hidden="1">"c9861"</definedName>
    <definedName name="IQ_REST_ACQUIRED_RESTAURANTS" hidden="1">"c9855"</definedName>
    <definedName name="IQ_REST_AFFILIATED_OTHER_RESTAURANTS_BEG" hidden="1">"c9871"</definedName>
    <definedName name="IQ_REST_AVG_VALUE_TRANSACTION" hidden="1">"c9887"</definedName>
    <definedName name="IQ_REST_AVG_VALUE_TRANSACTION_GROWTH" hidden="1">"c9888"</definedName>
    <definedName name="IQ_REST_AVG_WEEKLY_SALES" hidden="1">"c9879"</definedName>
    <definedName name="IQ_REST_AVG_WEEKLY_SALES_FRANCHISE" hidden="1">"c9877"</definedName>
    <definedName name="IQ_REST_AVG_WEEKLY_SALES_OWNED" hidden="1">"c9878"</definedName>
    <definedName name="IQ_REST_CLOSED_AFFILIATED_OTHER_RESTAURANTS" hidden="1">"c9874"</definedName>
    <definedName name="IQ_REST_CLOSED_FRANCHISE_RESTAURANTS" hidden="1">"c9868"</definedName>
    <definedName name="IQ_REST_CLOSED_OWNED_RESTAURANTS" hidden="1">"c9862"</definedName>
    <definedName name="IQ_REST_CLOSED_RESTAURANTS" hidden="1">"c9856"</definedName>
    <definedName name="IQ_REST_FRANCHISE_RESTAURANTS_BEG" hidden="1">"c9865"</definedName>
    <definedName name="IQ_REST_GUEST_COUNT_GROWTH" hidden="1">"c9889"</definedName>
    <definedName name="IQ_REST_OPENED_AFFILIATED_OTHER_RESTAURANTS" hidden="1">"c9872"</definedName>
    <definedName name="IQ_REST_OPENED_FRANCHISE_RESTAURANTS" hidden="1">"c9866"</definedName>
    <definedName name="IQ_REST_OPENED_OWNED_RESTAURANTS" hidden="1">"c9860"</definedName>
    <definedName name="IQ_REST_OPENED_RESTAURANTS" hidden="1">"c9854"</definedName>
    <definedName name="IQ_REST_OPERATING_MARGIN" hidden="1">"c9886"</definedName>
    <definedName name="IQ_REST_OWNED_RESTAURANTS_BEG" hidden="1">"c9859"</definedName>
    <definedName name="IQ_REST_RESTAURANTS_BEG" hidden="1">"c9853"</definedName>
    <definedName name="IQ_REST_SAME_RESTAURANT_SALES" hidden="1">"c9885"</definedName>
    <definedName name="IQ_REST_SAME_RESTAURANT_SALES_FRANCHISE" hidden="1">"c9883"</definedName>
    <definedName name="IQ_REST_SAME_RESTAURANT_SALES_GROWTH" hidden="1">"c9882"</definedName>
    <definedName name="IQ_REST_SAME_RESTAURANT_SALES_GROWTH_FRANCHISE" hidden="1">"c9880"</definedName>
    <definedName name="IQ_REST_SAME_RESTAURANT_SALES_GROWTH_OWNED" hidden="1">"c9881"</definedName>
    <definedName name="IQ_REST_SAME_RESTAURANT_SALES_OWNED" hidden="1">"c9884"</definedName>
    <definedName name="IQ_REST_SOLD_AFFILIATED_OTHER_RESTAURANTS" hidden="1">"c9875"</definedName>
    <definedName name="IQ_REST_SOLD_FRANCHISE_RESTAURANTS" hidden="1">"c9869"</definedName>
    <definedName name="IQ_REST_SOLD_OWNED_RESTAURANTS" hidden="1">"c9863"</definedName>
    <definedName name="IQ_REST_SOLD_RESTAURANTS" hidden="1">"c9857"</definedName>
    <definedName name="IQ_REST_TOTAL_AFFILIATED_OTHER_RESTAURANTS" hidden="1">"c9876"</definedName>
    <definedName name="IQ_REST_TOTAL_FRANCHISE_RESTAURANTS" hidden="1">"c9870"</definedName>
    <definedName name="IQ_REST_TOTAL_OWNED_RESTAURANTS" hidden="1">"c9864"</definedName>
    <definedName name="IQ_REST_TOTAL_RESTAURANTS" hidden="1">"c9858"</definedName>
    <definedName name="IQ_RESTATEMENT_BS" hidden="1">"c1643"</definedName>
    <definedName name="IQ_RESTATEMENT_CF" hidden="1">"c1644"</definedName>
    <definedName name="IQ_RESTATEMENT_IS" hidden="1">"c1642"</definedName>
    <definedName name="IQ_RESTATEMENTS_NET_FDIC" hidden="1">"c6500"</definedName>
    <definedName name="IQ_RESTR_STOCK_COMP" hidden="1">"c3506"</definedName>
    <definedName name="IQ_RESTR_STOCK_COMP_PRETAX" hidden="1">"c3504"</definedName>
    <definedName name="IQ_RESTR_STOCK_COMP_TAX" hidden="1">"c3505"</definedName>
    <definedName name="IQ_RESTRICTED_CASH" hidden="1">"c1103"</definedName>
    <definedName name="IQ_RESTRICTED_CASH_NON_CURRENT" hidden="1">"c6192"</definedName>
    <definedName name="IQ_RESTRICTED_CASH_TOTAL" hidden="1">"c6193"</definedName>
    <definedName name="IQ_RESTRUCTURE" hidden="1">"c1104"</definedName>
    <definedName name="IQ_RESTRUCTURE_BNK" hidden="1">"c1105"</definedName>
    <definedName name="IQ_RESTRUCTURE_BR" hidden="1">"c1106"</definedName>
    <definedName name="IQ_RESTRUCTURE_CF" hidden="1">"c1107"</definedName>
    <definedName name="IQ_RESTRUCTURE_FIN" hidden="1">"c1108"</definedName>
    <definedName name="IQ_RESTRUCTURE_INS" hidden="1">"c1109"</definedName>
    <definedName name="IQ_RESTRUCTURE_RE" hidden="1">"c6264"</definedName>
    <definedName name="IQ_RESTRUCTURE_REIT" hidden="1">"c1110"</definedName>
    <definedName name="IQ_RESTRUCTURE_UTI" hidden="1">"c1111"</definedName>
    <definedName name="IQ_RESTRUCTURED_LOANS" hidden="1">"c1112"</definedName>
    <definedName name="IQ_RESTRUCTURED_LOANS_1_4_RESIDENTIAL_FDIC" hidden="1">"c6378"</definedName>
    <definedName name="IQ_RESTRUCTURED_LOANS_LEASES_FDIC" hidden="1">"c6377"</definedName>
    <definedName name="IQ_RESTRUCTURED_LOANS_NON_1_4_FDIC" hidden="1">"c6379"</definedName>
    <definedName name="IQ_RETAIL_ACQUIRED_AFFILIATED_OTHER_STORES" hidden="1">"c9892"</definedName>
    <definedName name="IQ_RETAIL_ACQUIRED_FRANCHISE_STORES" hidden="1">"c2895"</definedName>
    <definedName name="IQ_RETAIL_ACQUIRED_OWNED_STORES" hidden="1">"c2903"</definedName>
    <definedName name="IQ_RETAIL_ACQUIRED_STORES" hidden="1">"c2887"</definedName>
    <definedName name="IQ_RETAIL_AFFILIATED_OTHER_STORES_BEG" hidden="1">"c9890"</definedName>
    <definedName name="IQ_RETAIL_AVG_SQ_METERS_GROSS" hidden="1">"c9908"</definedName>
    <definedName name="IQ_RETAIL_AVG_SQ_METERS_NET" hidden="1">"c9907"</definedName>
    <definedName name="IQ_RETAIL_AVG_STORE_SIZE_GROSS" hidden="1">"c2066"</definedName>
    <definedName name="IQ_RETAIL_AVG_STORE_SIZE_NET" hidden="1">"c2067"</definedName>
    <definedName name="IQ_RETAIL_AVG_VALUE_TRANSACTION" hidden="1">"c9915"</definedName>
    <definedName name="IQ_RETAIL_AVG_VALUE_TRANSACTION_GROWTH" hidden="1">"c9916"</definedName>
    <definedName name="IQ_RETAIL_AVG_WK_SALES" hidden="1">"c2891"</definedName>
    <definedName name="IQ_RETAIL_AVG_WK_SALES_FRANCHISE" hidden="1">"c2899"</definedName>
    <definedName name="IQ_RETAIL_AVG_WK_SALES_OWNED" hidden="1">"c2907"</definedName>
    <definedName name="IQ_RETAIL_CLOSED_AFFILIATED_OTHER_STORES" hidden="1">"c9893"</definedName>
    <definedName name="IQ_RETAIL_CLOSED_FRANCHISE_STORES" hidden="1">"c2896"</definedName>
    <definedName name="IQ_RETAIL_CLOSED_OWNED_STORES" hidden="1">"c2904"</definedName>
    <definedName name="IQ_RETAIL_CLOSED_STORES" hidden="1">"c2063"</definedName>
    <definedName name="IQ_RETAIL_DEPOSITS_FDIC" hidden="1">"c6488"</definedName>
    <definedName name="IQ_RETAIL_FRANCHISE_STORES_BEG" hidden="1">"c2893"</definedName>
    <definedName name="IQ_RETAIL_GROSS_MARGIN" hidden="1">"c9899"</definedName>
    <definedName name="IQ_RETAIL_IS_RATIO" hidden="1">"c7002"</definedName>
    <definedName name="IQ_RETAIL_IS_RATIO_FC" hidden="1">"c7882"</definedName>
    <definedName name="IQ_RETAIL_IS_RATIO_POP" hidden="1">"c7222"</definedName>
    <definedName name="IQ_RETAIL_IS_RATIO_POP_FC" hidden="1">"c8102"</definedName>
    <definedName name="IQ_RETAIL_IS_RATIO_YOY" hidden="1">"c7442"</definedName>
    <definedName name="IQ_RETAIL_IS_RATIO_YOY_FC" hidden="1">"c8322"</definedName>
    <definedName name="IQ_RETAIL_MERCHANDISE_MARGIN" hidden="1">"c9901"</definedName>
    <definedName name="IQ_RETAIL_OPENED_AFFILIATED_OTHER_STORES" hidden="1">"c9891"</definedName>
    <definedName name="IQ_RETAIL_OPENED_FRANCHISE_STORES" hidden="1">"c2894"</definedName>
    <definedName name="IQ_RETAIL_OPENED_OWNED_STORES" hidden="1">"c2902"</definedName>
    <definedName name="IQ_RETAIL_OPENED_STORES" hidden="1">"c2062"</definedName>
    <definedName name="IQ_RETAIL_OPERATING_MARGIN" hidden="1">"c9900"</definedName>
    <definedName name="IQ_RETAIL_OWNED_STORES_BEG" hidden="1">"c2901"</definedName>
    <definedName name="IQ_RETAIL_SALES" hidden="1">"c7003"</definedName>
    <definedName name="IQ_RETAIL_SALES_APR" hidden="1">"c7663"</definedName>
    <definedName name="IQ_RETAIL_SALES_APR_FC" hidden="1">"c8543"</definedName>
    <definedName name="IQ_RETAIL_SALES_CATALOG" hidden="1">"c9903"</definedName>
    <definedName name="IQ_RETAIL_SALES_FC" hidden="1">"c7883"</definedName>
    <definedName name="IQ_RETAIL_SALES_FOOD" hidden="1">"c7004"</definedName>
    <definedName name="IQ_RETAIL_SALES_FOOD_APR" hidden="1">"c7664"</definedName>
    <definedName name="IQ_RETAIL_SALES_FOOD_APR_FC" hidden="1">"c8544"</definedName>
    <definedName name="IQ_RETAIL_SALES_FOOD_EXCL_VEHICLE" hidden="1">"c7005"</definedName>
    <definedName name="IQ_RETAIL_SALES_FOOD_EXCL_VEHICLE_APR" hidden="1">"c7665"</definedName>
    <definedName name="IQ_RETAIL_SALES_FOOD_EXCL_VEHICLE_APR_FC" hidden="1">"c8545"</definedName>
    <definedName name="IQ_RETAIL_SALES_FOOD_EXCL_VEHICLE_FC" hidden="1">"c7885"</definedName>
    <definedName name="IQ_RETAIL_SALES_FOOD_EXCL_VEHICLE_POP" hidden="1">"c7225"</definedName>
    <definedName name="IQ_RETAIL_SALES_FOOD_EXCL_VEHICLE_POP_FC" hidden="1">"c8105"</definedName>
    <definedName name="IQ_RETAIL_SALES_FOOD_EXCL_VEHICLE_YOY" hidden="1">"c7445"</definedName>
    <definedName name="IQ_RETAIL_SALES_FOOD_EXCL_VEHICLE_YOY_FC" hidden="1">"c8325"</definedName>
    <definedName name="IQ_RETAIL_SALES_FOOD_FC" hidden="1">"c7884"</definedName>
    <definedName name="IQ_RETAIL_SALES_FOOD_POP" hidden="1">"c7224"</definedName>
    <definedName name="IQ_RETAIL_SALES_FOOD_POP_FC" hidden="1">"c8104"</definedName>
    <definedName name="IQ_RETAIL_SALES_FOOD_YOY" hidden="1">"c7444"</definedName>
    <definedName name="IQ_RETAIL_SALES_FOOD_YOY_FC" hidden="1">"c8324"</definedName>
    <definedName name="IQ_RETAIL_SALES_ONLINE" hidden="1">"c9904"</definedName>
    <definedName name="IQ_RETAIL_SALES_POP" hidden="1">"c7223"</definedName>
    <definedName name="IQ_RETAIL_SALES_POP_FC" hidden="1">"c8103"</definedName>
    <definedName name="IQ_RETAIL_SALES_RETAIL" hidden="1">"c9902"</definedName>
    <definedName name="IQ_RETAIL_SALES_SAAR" hidden="1">"c7009"</definedName>
    <definedName name="IQ_RETAIL_SALES_SAAR_APR" hidden="1">"c7669"</definedName>
    <definedName name="IQ_RETAIL_SALES_SAAR_APR_FC" hidden="1">"c8549"</definedName>
    <definedName name="IQ_RETAIL_SALES_SAAR_FC" hidden="1">"c7889"</definedName>
    <definedName name="IQ_RETAIL_SALES_SAAR_POP" hidden="1">"c7229"</definedName>
    <definedName name="IQ_RETAIL_SALES_SAAR_POP_FC" hidden="1">"c8109"</definedName>
    <definedName name="IQ_RETAIL_SALES_SAAR_YOY" hidden="1">"c7449"</definedName>
    <definedName name="IQ_RETAIL_SALES_SAAR_YOY_FC" hidden="1">"c8329"</definedName>
    <definedName name="IQ_RETAIL_SALES_SQ_METER_COMPARABLE_GROSS" hidden="1">"c9914"</definedName>
    <definedName name="IQ_RETAIL_SALES_SQ_METER_COMPARABLE_NET" hidden="1">"c9913"</definedName>
    <definedName name="IQ_RETAIL_SALES_SQ_METER_GROSS" hidden="1">"c9910"</definedName>
    <definedName name="IQ_RETAIL_SALES_SQ_METER_NET" hidden="1">"c9909"</definedName>
    <definedName name="IQ_RETAIL_SALES_SQ_METER_OWNED_GROSS" hidden="1">"c9912"</definedName>
    <definedName name="IQ_RETAIL_SALES_SQ_METER_OWNED_NET" hidden="1">"c9911"</definedName>
    <definedName name="IQ_RETAIL_SALES_SQFT_ALL_GROSS" hidden="1">"c2138"</definedName>
    <definedName name="IQ_RETAIL_SALES_SQFT_ALL_NET" hidden="1">"c2139"</definedName>
    <definedName name="IQ_RETAIL_SALES_SQFT_COMPARABLE_GROSS" hidden="1">"c2136"</definedName>
    <definedName name="IQ_RETAIL_SALES_SQFT_COMPARABLE_NET" hidden="1">"c2137"</definedName>
    <definedName name="IQ_RETAIL_SALES_SQFT_OWNED_GROSS" hidden="1">"c2134"</definedName>
    <definedName name="IQ_RETAIL_SALES_SQFT_OWNED_NET" hidden="1">"c2135"</definedName>
    <definedName name="IQ_RETAIL_SALES_VALUE_INDEX" hidden="1">"c7006"</definedName>
    <definedName name="IQ_RETAIL_SALES_VALUE_INDEX_APR" hidden="1">"c7666"</definedName>
    <definedName name="IQ_RETAIL_SALES_VALUE_INDEX_APR_FC" hidden="1">"c8546"</definedName>
    <definedName name="IQ_RETAIL_SALES_VALUE_INDEX_FC" hidden="1">"c7886"</definedName>
    <definedName name="IQ_RETAIL_SALES_VALUE_INDEX_POP" hidden="1">"c7226"</definedName>
    <definedName name="IQ_RETAIL_SALES_VALUE_INDEX_POP_FC" hidden="1">"c8106"</definedName>
    <definedName name="IQ_RETAIL_SALES_VALUE_INDEX_YOY" hidden="1">"c7446"</definedName>
    <definedName name="IQ_RETAIL_SALES_VALUE_INDEX_YOY_FC" hidden="1">"c8326"</definedName>
    <definedName name="IQ_RETAIL_SALES_VOL_INDEX" hidden="1">"c7007"</definedName>
    <definedName name="IQ_RETAIL_SALES_VOL_INDEX_APR" hidden="1">"c7667"</definedName>
    <definedName name="IQ_RETAIL_SALES_VOL_INDEX_APR_FC" hidden="1">"c8547"</definedName>
    <definedName name="IQ_RETAIL_SALES_VOL_INDEX_EXCL_MOTOR" hidden="1">"c7008"</definedName>
    <definedName name="IQ_RETAIL_SALES_VOL_INDEX_EXCL_MOTOR_APR" hidden="1">"c7668"</definedName>
    <definedName name="IQ_RETAIL_SALES_VOL_INDEX_EXCL_MOTOR_APR_FC" hidden="1">"c8548"</definedName>
    <definedName name="IQ_RETAIL_SALES_VOL_INDEX_EXCL_MOTOR_FC" hidden="1">"c7888"</definedName>
    <definedName name="IQ_RETAIL_SALES_VOL_INDEX_EXCL_MOTOR_POP" hidden="1">"c7228"</definedName>
    <definedName name="IQ_RETAIL_SALES_VOL_INDEX_EXCL_MOTOR_POP_FC" hidden="1">"c8108"</definedName>
    <definedName name="IQ_RETAIL_SALES_VOL_INDEX_EXCL_MOTOR_YOY" hidden="1">"c7448"</definedName>
    <definedName name="IQ_RETAIL_SALES_VOL_INDEX_EXCL_MOTOR_YOY_FC" hidden="1">"c8328"</definedName>
    <definedName name="IQ_RETAIL_SALES_VOL_INDEX_FC" hidden="1">"c7887"</definedName>
    <definedName name="IQ_RETAIL_SALES_VOL_INDEX_POP" hidden="1">"c7227"</definedName>
    <definedName name="IQ_RETAIL_SALES_VOL_INDEX_POP_FC" hidden="1">"c8107"</definedName>
    <definedName name="IQ_RETAIL_SALES_VOL_INDEX_YOY" hidden="1">"c7447"</definedName>
    <definedName name="IQ_RETAIL_SALES_VOL_INDEX_YOY_FC" hidden="1">"c8327"</definedName>
    <definedName name="IQ_RETAIL_SALES_YOY" hidden="1">"c7443"</definedName>
    <definedName name="IQ_RETAIL_SALES_YOY_FC" hidden="1">"c8323"</definedName>
    <definedName name="IQ_RETAIL_SAME_STORE_SALES" hidden="1">"c9898"</definedName>
    <definedName name="IQ_RETAIL_SAME_STORE_SALES_FRANCHISE" hidden="1">"c9896"</definedName>
    <definedName name="IQ_RETAIL_SAME_STORE_SALES_OWNED" hidden="1">"c9897"</definedName>
    <definedName name="IQ_RETAIL_SOLD_AFFILIATED_OTHER_STORES" hidden="1">"c9894"</definedName>
    <definedName name="IQ_RETAIL_SOLD_FRANCHISE_STORES" hidden="1">"c2897"</definedName>
    <definedName name="IQ_RETAIL_SOLD_OWNED_STORES" hidden="1">"c2905"</definedName>
    <definedName name="IQ_RETAIL_SOLD_STORES" hidden="1">"c2889"</definedName>
    <definedName name="IQ_RETAIL_SQ_FOOTAGE" hidden="1">"c2064"</definedName>
    <definedName name="IQ_RETAIL_STORE_SELLING_AREA" hidden="1">"c2065"</definedName>
    <definedName name="IQ_RETAIL_STORES_BEG" hidden="1">"c2885"</definedName>
    <definedName name="IQ_RETAIL_TOTAL_AFFILIATED_OTHER_STORES" hidden="1">"c9895"</definedName>
    <definedName name="IQ_RETAIL_TOTAL_FRANCHISE_STORES" hidden="1">"c2898"</definedName>
    <definedName name="IQ_RETAIL_TOTAL_OWNED_STORES" hidden="1">"c2906"</definedName>
    <definedName name="IQ_RETAIL_TOTAL_SQ_METERS_GROSS" hidden="1">"c9906"</definedName>
    <definedName name="IQ_RETAIL_TOTAL_SQ_METERS_NET" hidden="1">"c9905"</definedName>
    <definedName name="IQ_RETAIL_TOTAL_STORES" hidden="1">"c2061"</definedName>
    <definedName name="IQ_RETAINED_EARN" hidden="1">"c1420"</definedName>
    <definedName name="IQ_RETAINED_EARNINGS_AVERAGE_EQUITY_FDIC" hidden="1">"c6733"</definedName>
    <definedName name="IQ_RETURN_ASSETS" hidden="1">"c1113"</definedName>
    <definedName name="IQ_RETURN_ASSETS_BANK" hidden="1">"c1114"</definedName>
    <definedName name="IQ_RETURN_ASSETS_BROK" hidden="1">"c1115"</definedName>
    <definedName name="IQ_RETURN_ASSETS_FDIC" hidden="1">"c6730"</definedName>
    <definedName name="IQ_RETURN_ASSETS_FS" hidden="1">"c1116"</definedName>
    <definedName name="IQ_RETURN_CAPITAL" hidden="1">"c1117"</definedName>
    <definedName name="IQ_RETURN_EMBEDDED_VALUE" hidden="1">"c9974"</definedName>
    <definedName name="IQ_RETURN_EQUITY" hidden="1">"c1118"</definedName>
    <definedName name="IQ_RETURN_EQUITY_BANK" hidden="1">"c1119"</definedName>
    <definedName name="IQ_RETURN_EQUITY_BROK" hidden="1">"c1120"</definedName>
    <definedName name="IQ_RETURN_EQUITY_FDIC" hidden="1">"c6732"</definedName>
    <definedName name="IQ_RETURN_EQUITY_FS" hidden="1">"c1121"</definedName>
    <definedName name="IQ_RETURN_INVESTMENT" hidden="1">"c1421"</definedName>
    <definedName name="IQ_REV" hidden="1">"c1122"</definedName>
    <definedName name="IQ_REV_AP" hidden="1">"c8873"</definedName>
    <definedName name="IQ_REV_AP_ABS" hidden="1">"c8892"</definedName>
    <definedName name="IQ_REV_BEFORE_LL" hidden="1">"c1123"</definedName>
    <definedName name="IQ_REV_NAME_AP" hidden="1">"c8911"</definedName>
    <definedName name="IQ_REV_NAME_AP_ABS" hidden="1">"c8930"</definedName>
    <definedName name="IQ_REV_STDDEV_EST" hidden="1">"c1124"</definedName>
    <definedName name="IQ_REV_STDDEV_EST_CIQ" hidden="1">"c3621"</definedName>
    <definedName name="IQ_REV_STDDEV_EST_REUT" hidden="1">"c3639"</definedName>
    <definedName name="IQ_REV_UTI" hidden="1">"c1125"</definedName>
    <definedName name="IQ_REVALUATION_GAINS_FDIC" hidden="1">"c6428"</definedName>
    <definedName name="IQ_REVALUATION_LOSSES_FDIC" hidden="1">"c6429"</definedName>
    <definedName name="IQ_REVENUE" hidden="1">"c1422"</definedName>
    <definedName name="IQ_REVENUE_10K" hidden="1">"IQ_REVENUE_10K"</definedName>
    <definedName name="IQ_REVENUE_10Q" hidden="1">"IQ_REVENUE_10Q"</definedName>
    <definedName name="IQ_REVENUE_10Q1" hidden="1">"IQ_REVENUE_10Q1"</definedName>
    <definedName name="IQ_REVENUE_ACT_OR_EST" hidden="1">"c2214"</definedName>
    <definedName name="IQ_REVENUE_ACT_OR_EST_CIQ" hidden="1">"c5059"</definedName>
    <definedName name="IQ_REVENUE_EST" hidden="1">"c1126"</definedName>
    <definedName name="IQ_REVENUE_EST_1" hidden="1">"IQ_REVENUE_EST_1"</definedName>
    <definedName name="IQ_REVENUE_EST_CIQ" hidden="1">"c3616"</definedName>
    <definedName name="IQ_REVENUE_EST_REUT" hidden="1">"c3634"</definedName>
    <definedName name="IQ_REVENUE_GROWTH_1" hidden="1">"IQ_REVENUE_GROWTH_1"</definedName>
    <definedName name="IQ_REVENUE_GROWTH_2" hidden="1">"IQ_REVENUE_GROWTH_2"</definedName>
    <definedName name="IQ_REVENUE_HIGH_EST" hidden="1">"c1127"</definedName>
    <definedName name="IQ_REVENUE_HIGH_EST_CIQ" hidden="1">"c3618"</definedName>
    <definedName name="IQ_REVENUE_HIGH_EST_REUT" hidden="1">"c3636"</definedName>
    <definedName name="IQ_REVENUE_LOW_EST" hidden="1">"c1128"</definedName>
    <definedName name="IQ_REVENUE_LOW_EST_CIQ" hidden="1">"c3619"</definedName>
    <definedName name="IQ_REVENUE_LOW_EST_REUT" hidden="1">"c3637"</definedName>
    <definedName name="IQ_REVENUE_MEDIAN_EST" hidden="1">"c1662"</definedName>
    <definedName name="IQ_REVENUE_MEDIAN_EST_CIQ" hidden="1">"c3617"</definedName>
    <definedName name="IQ_REVENUE_MEDIAN_EST_REUT" hidden="1">"c3635"</definedName>
    <definedName name="IQ_REVENUE_NUM_EST" hidden="1">"c1129"</definedName>
    <definedName name="IQ_REVENUE_NUM_EST_CIQ" hidden="1">"c3620"</definedName>
    <definedName name="IQ_REVENUE_NUM_EST_REUT" hidden="1">"c3638"</definedName>
    <definedName name="IQ_REVISION_DATE_" hidden="1">39797.5291550926</definedName>
    <definedName name="IQ_REVISION_DATE__1" hidden="1">39797.5291550926</definedName>
    <definedName name="IQ_REVOLVING_SECURED_1_4_NON_ACCRUAL_FFIEC" hidden="1">"c13314"</definedName>
    <definedName name="IQ_RISK_ADJ_BANK_ASSETS" hidden="1">"c2670"</definedName>
    <definedName name="IQ_RISK_WEIGHTED_ASSETS_FDIC" hidden="1">"c6370"</definedName>
    <definedName name="IQ_ROYALTY_REVENUE_COAL" hidden="1">"c15932"</definedName>
    <definedName name="IQ_SALARIED_WORKFORCE" hidden="1">"c7010"</definedName>
    <definedName name="IQ_SALARIED_WORKFORCE_APR" hidden="1">"c7670"</definedName>
    <definedName name="IQ_SALARIED_WORKFORCE_APR_FC" hidden="1">"c8550"</definedName>
    <definedName name="IQ_SALARIED_WORKFORCE_FC" hidden="1">"c7890"</definedName>
    <definedName name="IQ_SALARIED_WORKFORCE_POP" hidden="1">"c7230"</definedName>
    <definedName name="IQ_SALARIED_WORKFORCE_POP_FC" hidden="1">"c8110"</definedName>
    <definedName name="IQ_SALARIED_WORKFORCE_YOY" hidden="1">"c7450"</definedName>
    <definedName name="IQ_SALARIED_WORKFORCE_YOY_FC" hidden="1">"c8330"</definedName>
    <definedName name="IQ_SALARY" hidden="1">"c1130"</definedName>
    <definedName name="IQ_SALARY_FDIC" hidden="1">"c6576"</definedName>
    <definedName name="IQ_SALE_CONVERSION_RETIREMENT_STOCK_FDIC" hidden="1">"c6661"</definedName>
    <definedName name="IQ_SALE_INTAN_CF" hidden="1">"c1131"</definedName>
    <definedName name="IQ_SALE_INTAN_CF_BNK" hidden="1">"c1132"</definedName>
    <definedName name="IQ_SALE_INTAN_CF_BR" hidden="1">"c1133"</definedName>
    <definedName name="IQ_SALE_INTAN_CF_FIN" hidden="1">"c1134"</definedName>
    <definedName name="IQ_SALE_INTAN_CF_INS" hidden="1">"c1135"</definedName>
    <definedName name="IQ_SALE_INTAN_CF_RE" hidden="1">"c6284"</definedName>
    <definedName name="IQ_SALE_INTAN_CF_REIT" hidden="1">"c1627"</definedName>
    <definedName name="IQ_SALE_INTAN_CF_UTI" hidden="1">"c1136"</definedName>
    <definedName name="IQ_SALE_PPE_CF" hidden="1">"c1137"</definedName>
    <definedName name="IQ_SALE_PPE_CF_BNK" hidden="1">"c1138"</definedName>
    <definedName name="IQ_SALE_PPE_CF_BR" hidden="1">"c1139"</definedName>
    <definedName name="IQ_SALE_PPE_CF_FIN" hidden="1">"c1140"</definedName>
    <definedName name="IQ_SALE_PPE_CF_INS" hidden="1">"c1141"</definedName>
    <definedName name="IQ_SALE_PPE_CF_UTI" hidden="1">"c1142"</definedName>
    <definedName name="IQ_SALE_RE_ASSETS" hidden="1">"c1629"</definedName>
    <definedName name="IQ_SALE_REAL_ESTATE_CF" hidden="1">"c1143"</definedName>
    <definedName name="IQ_SALE_REAL_ESTATE_CF_BNK" hidden="1">"c1144"</definedName>
    <definedName name="IQ_SALE_REAL_ESTATE_CF_BR" hidden="1">"c1145"</definedName>
    <definedName name="IQ_SALE_REAL_ESTATE_CF_FIN" hidden="1">"c1146"</definedName>
    <definedName name="IQ_SALE_REAL_ESTATE_CF_INS" hidden="1">"c1147"</definedName>
    <definedName name="IQ_SALE_REAL_ESTATE_CF_UTI" hidden="1">"c1148"</definedName>
    <definedName name="IQ_SALES_MARKETING" hidden="1">"c2240"</definedName>
    <definedName name="IQ_SAME_STORE" hidden="1">"c1149"</definedName>
    <definedName name="IQ_SAME_STORE_FRANCHISE" hidden="1">"c2900"</definedName>
    <definedName name="IQ_SAME_STORE_OWNED" hidden="1">"c2908"</definedName>
    <definedName name="IQ_SAME_STORE_TOTAL" hidden="1">"c2892"</definedName>
    <definedName name="IQ_SAVING_DEP" hidden="1">"c1150"</definedName>
    <definedName name="IQ_SAVINGS_RATE_DISP_INC_PCT" hidden="1">"c7011"</definedName>
    <definedName name="IQ_SAVINGS_RATE_DISP_INC_PCT_FC" hidden="1">"c7891"</definedName>
    <definedName name="IQ_SAVINGS_RATE_DISP_INC_PCT_POP" hidden="1">"c7231"</definedName>
    <definedName name="IQ_SAVINGS_RATE_DISP_INC_PCT_POP_FC" hidden="1">"c8111"</definedName>
    <definedName name="IQ_SAVINGS_RATE_DISP_INC_PCT_YOY" hidden="1">"c7451"</definedName>
    <definedName name="IQ_SAVINGS_RATE_DISP_INC_PCT_YOY_FC" hidden="1">"c8331"</definedName>
    <definedName name="IQ_SAVINGS_RATE_GDP_PCT" hidden="1">"c7012"</definedName>
    <definedName name="IQ_SAVINGS_RATE_GDP_PCT_FC" hidden="1">"c7892"</definedName>
    <definedName name="IQ_SAVINGS_RATE_GDP_PCT_POP" hidden="1">"c7232"</definedName>
    <definedName name="IQ_SAVINGS_RATE_GDP_PCT_POP_FC" hidden="1">"c8112"</definedName>
    <definedName name="IQ_SAVINGS_RATE_GDP_PCT_YOY" hidden="1">"c7452"</definedName>
    <definedName name="IQ_SAVINGS_RATE_GDP_PCT_YOY_FC" hidden="1">"c8332"</definedName>
    <definedName name="IQ_SAVINGS_RATE_PERSONAL_INC_PCT" hidden="1">"c7013"</definedName>
    <definedName name="IQ_SAVINGS_RATE_PERSONAL_INC_PCT_FC" hidden="1">"c7893"</definedName>
    <definedName name="IQ_SAVINGS_RATE_PERSONAL_INC_PCT_POP" hidden="1">"c7233"</definedName>
    <definedName name="IQ_SAVINGS_RATE_PERSONAL_INC_PCT_POP_FC" hidden="1">"c8113"</definedName>
    <definedName name="IQ_SAVINGS_RATE_PERSONAL_INC_PCT_YOY" hidden="1">"c7453"</definedName>
    <definedName name="IQ_SAVINGS_RATE_PERSONAL_INC_PCT_YOY_FC" hidden="1">"c8333"</definedName>
    <definedName name="IQ_SEC_PURCHASED_RESELL" hidden="1">"c5513"</definedName>
    <definedName name="IQ_SECUR_RECEIV" hidden="1">"c1151"</definedName>
    <definedName name="IQ_SECURED_1_4_FAMILY_RESIDENTIAL_CHARGE_OFFS_FDIC" hidden="1">"c6590"</definedName>
    <definedName name="IQ_SECURED_1_4_FAMILY_RESIDENTIAL_NET_CHARGE_OFFS_FDIC" hidden="1">"c6628"</definedName>
    <definedName name="IQ_SECURED_1_4_FAMILY_RESIDENTIAL_RECOVERIES_FDIC" hidden="1">"c6609"</definedName>
    <definedName name="IQ_SECURED_DEBT" hidden="1">"c2546"</definedName>
    <definedName name="IQ_SECURED_DEBT_PCT" hidden="1">"c2547"</definedName>
    <definedName name="IQ_SECURED_FARMLAND_CHARGE_OFFS_FDIC" hidden="1">"c6593"</definedName>
    <definedName name="IQ_SECURED_FARMLAND_NET_CHARGE_OFFS_FDIC" hidden="1">"c6631"</definedName>
    <definedName name="IQ_SECURED_FARMLAND_RECOVERIES_FDIC" hidden="1">"c6612"</definedName>
    <definedName name="IQ_SECURED_MULTIFAMILY_RESIDENTIAL_CHARGE_OFFS_FDIC" hidden="1">"c6591"</definedName>
    <definedName name="IQ_SECURED_MULTIFAMILY_RESIDENTIAL_NET_CHARGE_OFFS_FDIC" hidden="1">"c6629"</definedName>
    <definedName name="IQ_SECURED_MULTIFAMILY_RESIDENTIAL_RECOVERIES_FDIC" hidden="1">"c6610"</definedName>
    <definedName name="IQ_SECURED_NONFARM_NONRESIDENTIAL_CHARGE_OFFS_FDIC" hidden="1">"c6592"</definedName>
    <definedName name="IQ_SECURED_NONFARM_NONRESIDENTIAL_NET_CHARGE_OFFS_FDIC" hidden="1">"c6630"</definedName>
    <definedName name="IQ_SECURED_NONFARM_NONRESIDENTIAL_RECOVERIES_FDIC" hidden="1">"c6611"</definedName>
    <definedName name="IQ_SECURITIES_GAINS_FDIC" hidden="1">"c6584"</definedName>
    <definedName name="IQ_SECURITIES_ISSUED_STATES_FDIC" hidden="1">"c6300"</definedName>
    <definedName name="IQ_SECURITIES_LENT_FDIC" hidden="1">"c6532"</definedName>
    <definedName name="IQ_SECURITIES_UNDERWRITING_FDIC" hidden="1">"c6529"</definedName>
    <definedName name="IQ_SECURITY_BORROW" hidden="1">"c1152"</definedName>
    <definedName name="IQ_SECURITY_LEVEL" hidden="1">"c2159"</definedName>
    <definedName name="IQ_SECURITY_NOTES" hidden="1">"c2202"</definedName>
    <definedName name="IQ_SECURITY_OWN" hidden="1">"c1153"</definedName>
    <definedName name="IQ_SECURITY_RESELL" hidden="1">"c1154"</definedName>
    <definedName name="IQ_SECURITY_TYPE" hidden="1">"c2158"</definedName>
    <definedName name="IQ_SEMI_BACKLOG" hidden="1">"c10005"</definedName>
    <definedName name="IQ_SEMI_BACKLOG_AVG_PRICE" hidden="1">"c10006"</definedName>
    <definedName name="IQ_SEMI_BACKLOG_VALUE" hidden="1">"c10007"</definedName>
    <definedName name="IQ_SEMI_BOOK_TO_BILL_RATIO" hidden="1">"c10008"</definedName>
    <definedName name="IQ_SEMI_ORDER_AVG_PRICE" hidden="1">"c10002"</definedName>
    <definedName name="IQ_SEMI_ORDER_VALUE" hidden="1">"c10003"</definedName>
    <definedName name="IQ_SEMI_ORDER_VALUE_CHANGE" hidden="1">"c10004"</definedName>
    <definedName name="IQ_SEMI_ORDERS" hidden="1">"c10001"</definedName>
    <definedName name="IQ_SEMI_WARRANTY_RES_ACQ" hidden="1">"c10011"</definedName>
    <definedName name="IQ_SEMI_WARRANTY_RES_BEG" hidden="1">"c10009"</definedName>
    <definedName name="IQ_SEMI_WARRANTY_RES_END" hidden="1">"c10014"</definedName>
    <definedName name="IQ_SEMI_WARRANTY_RES_ISS" hidden="1">"c10010"</definedName>
    <definedName name="IQ_SEMI_WARRANTY_RES_OTHER" hidden="1">"c10013"</definedName>
    <definedName name="IQ_SEMI_WARRANTY_RES_PAY" hidden="1">"c10012"</definedName>
    <definedName name="IQ_SEPARATE_ACCT_ASSETS" hidden="1">"c1155"</definedName>
    <definedName name="IQ_SEPARATE_ACCT_LIAB" hidden="1">"c1156"</definedName>
    <definedName name="IQ_SERV_CHARGE_DEPOSITS" hidden="1">"c1157"</definedName>
    <definedName name="IQ_SERVICE_CHARGES_FDIC" hidden="1">"c6572"</definedName>
    <definedName name="IQ_SERVICE_FEE" hidden="1">"c8951"</definedName>
    <definedName name="IQ_SGA" hidden="1">"c1158"</definedName>
    <definedName name="IQ_SGA_BNK" hidden="1">"c1159"</definedName>
    <definedName name="IQ_SGA_INS" hidden="1">"c1160"</definedName>
    <definedName name="IQ_SGA_MARGIN" hidden="1">"c1898"</definedName>
    <definedName name="IQ_SGA_RE" hidden="1">"c6265"</definedName>
    <definedName name="IQ_SGA_REIT" hidden="1">"c1161"</definedName>
    <definedName name="IQ_SGA_SUPPL" hidden="1">"c1162"</definedName>
    <definedName name="IQ_SGA_UTI" hidden="1">"c1163"</definedName>
    <definedName name="IQ_SHAREOUTSTANDING" hidden="1">"c1347"</definedName>
    <definedName name="IQ_SHARES_PURCHASED_AVERAGE_PRICE" hidden="1">"c5821"</definedName>
    <definedName name="IQ_SHARES_PURCHASED_QUARTER" hidden="1">"c5820"</definedName>
    <definedName name="IQ_SHARESOUTSTANDING" hidden="1">"c1164"</definedName>
    <definedName name="IQ_SHORT_INTEREST" hidden="1">"c1165"</definedName>
    <definedName name="IQ_SHORT_INTEREST_OVER_FLOAT" hidden="1">"c1577"</definedName>
    <definedName name="IQ_SHORT_INTEREST_PERCENT" hidden="1">"c1576"</definedName>
    <definedName name="IQ_SHORT_TERM_INVEST" hidden="1">"c1425"</definedName>
    <definedName name="IQ_SMALL_INT_BEAR_CD" hidden="1">"c11748"</definedName>
    <definedName name="IQ_SMALL_INT_BEAR_CD_1" hidden="1">"c11748"</definedName>
    <definedName name="IQ_SOC_SEC_RECEIPTS_SAAR_USD_APR_FC" hidden="1">"c12005"</definedName>
    <definedName name="IQ_SOC_SEC_RECEIPTS_SAAR_USD_FC" hidden="1">"c12002"</definedName>
    <definedName name="IQ_SOC_SEC_RECEIPTS_SAAR_USD_POP_FC" hidden="1">"c12003"</definedName>
    <definedName name="IQ_SOC_SEC_RECEIPTS_SAAR_USD_YOY_FC" hidden="1">"c12004"</definedName>
    <definedName name="IQ_SOC_SEC_RECEIPTS_USD_APR_FC" hidden="1">"c12001"</definedName>
    <definedName name="IQ_SOC_SEC_RECEIPTS_USD_FC" hidden="1">"c11998"</definedName>
    <definedName name="IQ_SOC_SEC_RECEIPTS_USD_POP_FC" hidden="1">"c11999"</definedName>
    <definedName name="IQ_SOC_SEC_RECEIPTS_USD_YOY_FC" hidden="1">"c12000"</definedName>
    <definedName name="IQ_SOCIAL_SEC_RECEIPTS" hidden="1">"c7015"</definedName>
    <definedName name="IQ_SOCIAL_SEC_RECEIPTS_APR" hidden="1">"c7675"</definedName>
    <definedName name="IQ_SOCIAL_SEC_RECEIPTS_APR_FC" hidden="1">"c8555"</definedName>
    <definedName name="IQ_SOCIAL_SEC_RECEIPTS_FC" hidden="1">"c7895"</definedName>
    <definedName name="IQ_SOCIAL_SEC_RECEIPTS_POP" hidden="1">"c7235"</definedName>
    <definedName name="IQ_SOCIAL_SEC_RECEIPTS_POP_FC" hidden="1">"c8115"</definedName>
    <definedName name="IQ_SOCIAL_SEC_RECEIPTS_SAAR" hidden="1">"c7016"</definedName>
    <definedName name="IQ_SOCIAL_SEC_RECEIPTS_SAAR_APR" hidden="1">"c7676"</definedName>
    <definedName name="IQ_SOCIAL_SEC_RECEIPTS_SAAR_APR_FC" hidden="1">"c8556"</definedName>
    <definedName name="IQ_SOCIAL_SEC_RECEIPTS_SAAR_FC" hidden="1">"c7896"</definedName>
    <definedName name="IQ_SOCIAL_SEC_RECEIPTS_SAAR_POP" hidden="1">"c7236"</definedName>
    <definedName name="IQ_SOCIAL_SEC_RECEIPTS_SAAR_POP_FC" hidden="1">"c8116"</definedName>
    <definedName name="IQ_SOCIAL_SEC_RECEIPTS_SAAR_YOY" hidden="1">"c7456"</definedName>
    <definedName name="IQ_SOCIAL_SEC_RECEIPTS_SAAR_YOY_FC" hidden="1">"c8336"</definedName>
    <definedName name="IQ_SOCIAL_SEC_RECEIPTS_YOY" hidden="1">"c7455"</definedName>
    <definedName name="IQ_SOCIAL_SEC_RECEIPTS_YOY_FC" hidden="1">"c8335"</definedName>
    <definedName name="IQ_SOFTWARE" hidden="1">"c1167"</definedName>
    <definedName name="IQ_SOURCE" hidden="1">"c1168"</definedName>
    <definedName name="IQ_SP" hidden="1">"c2171"</definedName>
    <definedName name="IQ_SP_BANK" hidden="1">"c2637"</definedName>
    <definedName name="IQ_SP_BANK_ACTION" hidden="1">"c2636"</definedName>
    <definedName name="IQ_SP_BANK_DATE" hidden="1">"c2635"</definedName>
    <definedName name="IQ_SP_DATE" hidden="1">"c2172"</definedName>
    <definedName name="IQ_SP_FIN_ENHANCE_FX" hidden="1">"c2631"</definedName>
    <definedName name="IQ_SP_FIN_ENHANCE_FX_ACTION" hidden="1">"c2630"</definedName>
    <definedName name="IQ_SP_FIN_ENHANCE_FX_DATE" hidden="1">"c2629"</definedName>
    <definedName name="IQ_SP_FIN_ENHANCE_LC" hidden="1">"c2634"</definedName>
    <definedName name="IQ_SP_FIN_ENHANCE_LC_ACTION" hidden="1">"c2633"</definedName>
    <definedName name="IQ_SP_FIN_ENHANCE_LC_DATE" hidden="1">"c2632"</definedName>
    <definedName name="IQ_SP_FIN_STRENGTH_LC_ACTION_LT" hidden="1">"c2625"</definedName>
    <definedName name="IQ_SP_FIN_STRENGTH_LC_ACTION_ST" hidden="1">"c2626"</definedName>
    <definedName name="IQ_SP_FIN_STRENGTH_LC_DATE_LT" hidden="1">"c2623"</definedName>
    <definedName name="IQ_SP_FIN_STRENGTH_LC_DATE_ST" hidden="1">"c2624"</definedName>
    <definedName name="IQ_SP_FIN_STRENGTH_LC_LT" hidden="1">"c2627"</definedName>
    <definedName name="IQ_SP_FIN_STRENGTH_LC_ST" hidden="1">"c2628"</definedName>
    <definedName name="IQ_SP_FX_ACTION_LT" hidden="1">"c2613"</definedName>
    <definedName name="IQ_SP_FX_ACTION_ST" hidden="1">"c2614"</definedName>
    <definedName name="IQ_SP_FX_DATE_LT" hidden="1">"c2611"</definedName>
    <definedName name="IQ_SP_FX_DATE_ST" hidden="1">"c2612"</definedName>
    <definedName name="IQ_SP_FX_LT" hidden="1">"c2615"</definedName>
    <definedName name="IQ_SP_FX_ST" hidden="1">"c2616"</definedName>
    <definedName name="IQ_SP_ISSUE_ACTION" hidden="1">"c2644"</definedName>
    <definedName name="IQ_SP_ISSUE_DATE" hidden="1">"c2643"</definedName>
    <definedName name="IQ_SP_ISSUE_LT" hidden="1">"c2645"</definedName>
    <definedName name="IQ_SP_ISSUE_OUTLOOK_WATCH" hidden="1">"c2650"</definedName>
    <definedName name="IQ_SP_ISSUE_OUTLOOK_WATCH_DATE" hidden="1">"c2649"</definedName>
    <definedName name="IQ_SP_ISSUE_RECOVER" hidden="1">"c2648"</definedName>
    <definedName name="IQ_SP_ISSUE_RECOVER_ACTION" hidden="1">"c2647"</definedName>
    <definedName name="IQ_SP_ISSUE_RECOVER_DATE" hidden="1">"c2646"</definedName>
    <definedName name="IQ_SP_LC_ACTION_LT" hidden="1">"c2619"</definedName>
    <definedName name="IQ_SP_LC_ACTION_ST" hidden="1">"c2620"</definedName>
    <definedName name="IQ_SP_LC_DATE_LT" hidden="1">"c2617"</definedName>
    <definedName name="IQ_SP_LC_DATE_ST" hidden="1">"c2618"</definedName>
    <definedName name="IQ_SP_LC_LT" hidden="1">"c2621"</definedName>
    <definedName name="IQ_SP_LC_ST" hidden="1">"c2622"</definedName>
    <definedName name="IQ_SP_OUTLOOK_WATCH" hidden="1">"c2639"</definedName>
    <definedName name="IQ_SP_OUTLOOK_WATCH_DATE" hidden="1">"c2638"</definedName>
    <definedName name="IQ_SP_REASON" hidden="1">"c2174"</definedName>
    <definedName name="IQ_SP_STATUS" hidden="1">"c2173"</definedName>
    <definedName name="IQ_SPECIAL_DIV_CF" hidden="1">"c1169"</definedName>
    <definedName name="IQ_SPECIAL_DIV_CF_BNK" hidden="1">"c1170"</definedName>
    <definedName name="IQ_SPECIAL_DIV_CF_BR" hidden="1">"c1171"</definedName>
    <definedName name="IQ_SPECIAL_DIV_CF_FIN" hidden="1">"c1172"</definedName>
    <definedName name="IQ_SPECIAL_DIV_CF_INS" hidden="1">"c1173"</definedName>
    <definedName name="IQ_SPECIAL_DIV_CF_RE" hidden="1">"c6266"</definedName>
    <definedName name="IQ_SPECIAL_DIV_CF_REIT" hidden="1">"c1174"</definedName>
    <definedName name="IQ_SPECIAL_DIV_CF_UTI" hidden="1">"c1175"</definedName>
    <definedName name="IQ_SPECIAL_DIV_SHARE" hidden="1">"c3007"</definedName>
    <definedName name="IQ_SQ_FT_LEASED_GROSS_CONSOL" hidden="1">"c8820"</definedName>
    <definedName name="IQ_SQ_FT_LEASED_GROSS_MANAGED" hidden="1">"c8822"</definedName>
    <definedName name="IQ_SQ_FT_LEASED_GROSS_OTHER" hidden="1">"c8823"</definedName>
    <definedName name="IQ_SQ_FT_LEASED_GROSS_TOTAL" hidden="1">"c8824"</definedName>
    <definedName name="IQ_SQ_FT_LEASED_GROSS_UNCONSOL" hidden="1">"c8821"</definedName>
    <definedName name="IQ_SQ_FT_LEASED_NET_CONSOL" hidden="1">"c8825"</definedName>
    <definedName name="IQ_SQ_FT_LEASED_NET_MANAGED" hidden="1">"c8827"</definedName>
    <definedName name="IQ_SQ_FT_LEASED_NET_OTHER" hidden="1">"c8828"</definedName>
    <definedName name="IQ_SQ_FT_LEASED_NET_TOTAL" hidden="1">"c8829"</definedName>
    <definedName name="IQ_SQ_FT_LEASED_NET_UNCONSOL" hidden="1">"c8826"</definedName>
    <definedName name="IQ_SQ_METER_LEASED_GROSS_CONSOL" hidden="1">"c8830"</definedName>
    <definedName name="IQ_SQ_METER_LEASED_GROSS_MANAGED" hidden="1">"c8832"</definedName>
    <definedName name="IQ_SQ_METER_LEASED_GROSS_OTHER" hidden="1">"c8833"</definedName>
    <definedName name="IQ_SQ_METER_LEASED_GROSS_TOTAL" hidden="1">"c8834"</definedName>
    <definedName name="IQ_SQ_METER_LEASED_GROSS_UNCONSOL" hidden="1">"c8831"</definedName>
    <definedName name="IQ_SQ_METER_LEASED_NET_CONSOL" hidden="1">"c8835"</definedName>
    <definedName name="IQ_SQ_METER_LEASED_NET_MANAGED" hidden="1">"c8837"</definedName>
    <definedName name="IQ_SQ_METER_LEASED_NET_OTHER" hidden="1">"c8838"</definedName>
    <definedName name="IQ_SQ_METER_LEASED_NET_TOTAL" hidden="1">"c8839"</definedName>
    <definedName name="IQ_SQ_METER_LEASED_NET_UNCONSOL" hidden="1">"c8836"</definedName>
    <definedName name="IQ_SR_BONDS_NOTES" hidden="1">"c2501"</definedName>
    <definedName name="IQ_SR_BONDS_NOTES_PCT" hidden="1">"c2502"</definedName>
    <definedName name="IQ_SR_DEBT" hidden="1">"c2526"</definedName>
    <definedName name="IQ_SR_DEBT_EBITDA" hidden="1">"c2552"</definedName>
    <definedName name="IQ_SR_DEBT_EBITDA_CAPEX" hidden="1">"c2553"</definedName>
    <definedName name="IQ_SR_DEBT_PCT" hidden="1">"c2527"</definedName>
    <definedName name="IQ_SR_SUB_DEBT" hidden="1">"c2530"</definedName>
    <definedName name="IQ_SR_SUB_DEBT_EBITDA" hidden="1">"c2556"</definedName>
    <definedName name="IQ_SR_SUB_DEBT_EBITDA_CAPEX" hidden="1">"c2557"</definedName>
    <definedName name="IQ_SR_SUB_DEBT_PCT" hidden="1">"c2531"</definedName>
    <definedName name="IQ_ST_DEBT" hidden="1">"c1176"</definedName>
    <definedName name="IQ_ST_DEBT_BNK" hidden="1">"c1177"</definedName>
    <definedName name="IQ_ST_DEBT_BR" hidden="1">"c1178"</definedName>
    <definedName name="IQ_ST_DEBT_FIN" hidden="1">"c1179"</definedName>
    <definedName name="IQ_ST_DEBT_INS" hidden="1">"c1180"</definedName>
    <definedName name="IQ_ST_DEBT_ISSUED" hidden="1">"c1181"</definedName>
    <definedName name="IQ_ST_DEBT_ISSUED_BNK" hidden="1">"c1182"</definedName>
    <definedName name="IQ_ST_DEBT_ISSUED_BR" hidden="1">"c1183"</definedName>
    <definedName name="IQ_ST_DEBT_ISSUED_FIN" hidden="1">"c1184"</definedName>
    <definedName name="IQ_ST_DEBT_ISSUED_INS" hidden="1">"c1185"</definedName>
    <definedName name="IQ_ST_DEBT_ISSUED_RE" hidden="1">"c6267"</definedName>
    <definedName name="IQ_ST_DEBT_ISSUED_REIT" hidden="1">"c1186"</definedName>
    <definedName name="IQ_ST_DEBT_ISSUED_UTI" hidden="1">"c1187"</definedName>
    <definedName name="IQ_ST_DEBT_PCT" hidden="1">"c2539"</definedName>
    <definedName name="IQ_ST_DEBT_RE" hidden="1">"c6268"</definedName>
    <definedName name="IQ_ST_DEBT_REIT" hidden="1">"c1188"</definedName>
    <definedName name="IQ_ST_DEBT_REPAID" hidden="1">"c1189"</definedName>
    <definedName name="IQ_ST_DEBT_REPAID_BNK" hidden="1">"c1190"</definedName>
    <definedName name="IQ_ST_DEBT_REPAID_BR" hidden="1">"c1191"</definedName>
    <definedName name="IQ_ST_DEBT_REPAID_FIN" hidden="1">"c1192"</definedName>
    <definedName name="IQ_ST_DEBT_REPAID_INS" hidden="1">"c1193"</definedName>
    <definedName name="IQ_ST_DEBT_REPAID_RE" hidden="1">"c6269"</definedName>
    <definedName name="IQ_ST_DEBT_REPAID_REIT" hidden="1">"c1194"</definedName>
    <definedName name="IQ_ST_DEBT_REPAID_UTI" hidden="1">"c1195"</definedName>
    <definedName name="IQ_ST_DEBT_UTI" hidden="1">"c1196"</definedName>
    <definedName name="IQ_ST_FHLB_DEBT" hidden="1">"c5658"</definedName>
    <definedName name="IQ_ST_INVEST" hidden="1">"c1197"</definedName>
    <definedName name="IQ_ST_INVEST_UTI" hidden="1">"c1198"</definedName>
    <definedName name="IQ_ST_NOTE_RECEIV" hidden="1">"c1199"</definedName>
    <definedName name="IQ_STATE" hidden="1">"c1200"</definedName>
    <definedName name="IQ_STATE_LOCAL_SPENDING_SAAR" hidden="1">"c7017"</definedName>
    <definedName name="IQ_STATE_LOCAL_SPENDING_SAAR_APR" hidden="1">"c7677"</definedName>
    <definedName name="IQ_STATE_LOCAL_SPENDING_SAAR_APR_FC" hidden="1">"c8557"</definedName>
    <definedName name="IQ_STATE_LOCAL_SPENDING_SAAR_FC" hidden="1">"c7897"</definedName>
    <definedName name="IQ_STATE_LOCAL_SPENDING_SAAR_POP" hidden="1">"c7237"</definedName>
    <definedName name="IQ_STATE_LOCAL_SPENDING_SAAR_POP_FC" hidden="1">"c8117"</definedName>
    <definedName name="IQ_STATE_LOCAL_SPENDING_SAAR_YOY" hidden="1">"c7457"</definedName>
    <definedName name="IQ_STATE_LOCAL_SPENDING_SAAR_YOY_FC" hidden="1">"c8337"</definedName>
    <definedName name="IQ_STATES_NONTRANSACTION_ACCOUNTS_FDIC" hidden="1">"c6547"</definedName>
    <definedName name="IQ_STATES_TOTAL_DEPOSITS_FDIC" hidden="1">"c6473"</definedName>
    <definedName name="IQ_STATES_TRANSACTION_ACCOUNTS_FDIC" hidden="1">"c6539"</definedName>
    <definedName name="IQ_STATUTORY_SURPLUS" hidden="1">"c1201"</definedName>
    <definedName name="IQ_STOCK_BASED" hidden="1">"c1202"</definedName>
    <definedName name="IQ_STOCK_BASED_AT" hidden="1">"c2999"</definedName>
    <definedName name="IQ_STOCK_BASED_CF" hidden="1">"c1203"</definedName>
    <definedName name="IQ_STOCK_BASED_COGS" hidden="1">"c2990"</definedName>
    <definedName name="IQ_STOCK_BASED_COMP" hidden="1">"c3512"</definedName>
    <definedName name="IQ_STOCK_BASED_COMP_PRETAX" hidden="1">"c3510"</definedName>
    <definedName name="IQ_STOCK_BASED_COMP_TAX" hidden="1">"c3511"</definedName>
    <definedName name="IQ_STOCK_BASED_GA" hidden="1">"c2993"</definedName>
    <definedName name="IQ_STOCK_BASED_OTHER" hidden="1">"c2995"</definedName>
    <definedName name="IQ_STOCK_BASED_RD" hidden="1">"c2991"</definedName>
    <definedName name="IQ_STOCK_BASED_SGA" hidden="1">"c2994"</definedName>
    <definedName name="IQ_STOCK_BASED_SM" hidden="1">"c2992"</definedName>
    <definedName name="IQ_STOCK_BASED_TOTAL" hidden="1">"c3040"</definedName>
    <definedName name="IQ_STOCK_OPTIONS_COMP" hidden="1">"c3509"</definedName>
    <definedName name="IQ_STOCK_OPTIONS_COMP_PRETAX" hidden="1">"c3507"</definedName>
    <definedName name="IQ_STOCK_OPTIONS_COMP_TAX" hidden="1">"c3508"</definedName>
    <definedName name="IQ_STRATEGY_NOTE" hidden="1">"c6791"</definedName>
    <definedName name="IQ_STRIKE_PRICE_ISSUED" hidden="1">"c1645"</definedName>
    <definedName name="IQ_STRIKE_PRICE_OS" hidden="1">"c1646"</definedName>
    <definedName name="IQ_STRUCT_FIN_CLASS" hidden="1">"c8950"</definedName>
    <definedName name="IQ_STRUCT_FIN_SERIES" hidden="1">"c8956"</definedName>
    <definedName name="IQ_STW" hidden="1">"c2166"</definedName>
    <definedName name="IQ_SUB_BONDS_NOTES" hidden="1">"c2503"</definedName>
    <definedName name="IQ_SUB_BONDS_NOTES_PCT" hidden="1">"c2504"</definedName>
    <definedName name="IQ_SUB_DEBT" hidden="1">"c2532"</definedName>
    <definedName name="IQ_SUB_DEBT_EBITDA" hidden="1">"c2558"</definedName>
    <definedName name="IQ_SUB_DEBT_EBITDA_CAPEX" hidden="1">"c2559"</definedName>
    <definedName name="IQ_SUB_DEBT_FDIC" hidden="1">"c6346"</definedName>
    <definedName name="IQ_SUB_DEBT_PCT" hidden="1">"c2533"</definedName>
    <definedName name="IQ_SUB_LEASE_AFTER_FIVE" hidden="1">"c1207"</definedName>
    <definedName name="IQ_SUB_LEASE_INC_CY" hidden="1">"c1208"</definedName>
    <definedName name="IQ_SUB_LEASE_INC_CY1" hidden="1">"c1209"</definedName>
    <definedName name="IQ_SUB_LEASE_INC_CY2" hidden="1">"c1210"</definedName>
    <definedName name="IQ_SUB_LEASE_INC_CY3" hidden="1">"c1211"</definedName>
    <definedName name="IQ_SUB_LEASE_INC_CY4" hidden="1">"c1212"</definedName>
    <definedName name="IQ_SUB_LEASE_NEXT_FIVE" hidden="1">"c1213"</definedName>
    <definedName name="IQ_SURPLUS_FDIC" hidden="1">"c6351"</definedName>
    <definedName name="IQ_SVA" hidden="1">"c1214"</definedName>
    <definedName name="IQ_TARGET_PRICE_NUM" hidden="1">"c1653"</definedName>
    <definedName name="IQ_TARGET_PRICE_NUM_CIQ" hidden="1">"c4661"</definedName>
    <definedName name="IQ_TARGET_PRICE_NUM_REUT" hidden="1">"c5319"</definedName>
    <definedName name="IQ_TARGET_PRICE_STDDEV" hidden="1">"c1654"</definedName>
    <definedName name="IQ_TARGET_PRICE_STDDEV_CIQ" hidden="1">"c4662"</definedName>
    <definedName name="IQ_TARGET_PRICE_STDDEV_REUT" hidden="1">"c5320"</definedName>
    <definedName name="IQ_TAX_BENEFIT_CF_1YR" hidden="1">"c3483"</definedName>
    <definedName name="IQ_TAX_BENEFIT_CF_2YR" hidden="1">"c3484"</definedName>
    <definedName name="IQ_TAX_BENEFIT_CF_3YR" hidden="1">"c3485"</definedName>
    <definedName name="IQ_TAX_BENEFIT_CF_4YR" hidden="1">"c3486"</definedName>
    <definedName name="IQ_TAX_BENEFIT_CF_5YR" hidden="1">"c3487"</definedName>
    <definedName name="IQ_TAX_BENEFIT_CF_AFTER_FIVE" hidden="1">"c3488"</definedName>
    <definedName name="IQ_TAX_BENEFIT_CF_MAX_YEAR" hidden="1">"c3491"</definedName>
    <definedName name="IQ_TAX_BENEFIT_CF_NO_EXP" hidden="1">"c3489"</definedName>
    <definedName name="IQ_TAX_BENEFIT_CF_TOTAL" hidden="1">"c3490"</definedName>
    <definedName name="IQ_TAX_BENEFIT_OPTIONS" hidden="1">"c1215"</definedName>
    <definedName name="IQ_TAX_EQUIV_NET_INT_INC" hidden="1">"c1216"</definedName>
    <definedName name="IQ_TAX_OTHER_EXP_AP" hidden="1">"c8878"</definedName>
    <definedName name="IQ_TAX_OTHER_EXP_AP_ABS" hidden="1">"c8897"</definedName>
    <definedName name="IQ_TAX_OTHER_EXP_NAME_AP" hidden="1">"c8916"</definedName>
    <definedName name="IQ_TAX_OTHER_EXP_NAME_AP_ABS" hidden="1">"c8935"</definedName>
    <definedName name="IQ_TBV" hidden="1">"c1906"</definedName>
    <definedName name="IQ_TBV_10YR_ANN_CAGR" hidden="1">"c6169"</definedName>
    <definedName name="IQ_TBV_10YR_ANN_GROWTH" hidden="1">"c1936"</definedName>
    <definedName name="IQ_TBV_1YR_ANN_GROWTH" hidden="1">"c1931"</definedName>
    <definedName name="IQ_TBV_2YR_ANN_CAGR" hidden="1">"c6165"</definedName>
    <definedName name="IQ_TBV_2YR_ANN_GROWTH" hidden="1">"c1932"</definedName>
    <definedName name="IQ_TBV_3YR_ANN_CAGR" hidden="1">"c6166"</definedName>
    <definedName name="IQ_TBV_3YR_ANN_GROWTH" hidden="1">"c1933"</definedName>
    <definedName name="IQ_TBV_5YR_ANN_CAGR" hidden="1">"c6167"</definedName>
    <definedName name="IQ_TBV_5YR_ANN_GROWTH" hidden="1">"c1934"</definedName>
    <definedName name="IQ_TBV_7YR_ANN_CAGR" hidden="1">"c6168"</definedName>
    <definedName name="IQ_TBV_7YR_ANN_GROWTH" hidden="1">"c1935"</definedName>
    <definedName name="IQ_TBV_SHARE" hidden="1">"c1217"</definedName>
    <definedName name="IQ_TEMPLATE" hidden="1">"c1521"</definedName>
    <definedName name="IQ_TENANT" hidden="1">"c1218"</definedName>
    <definedName name="IQ_TERM_LOANS" hidden="1">"c2499"</definedName>
    <definedName name="IQ_TERM_LOANS_PCT" hidden="1">"c2500"</definedName>
    <definedName name="IQ_TEV" hidden="1">"c1219"</definedName>
    <definedName name="IQ_TEV_EBIT" hidden="1">"c1220"</definedName>
    <definedName name="IQ_TEV_EBIT_AVG" hidden="1">"c1221"</definedName>
    <definedName name="IQ_TEV_EBIT_FWD" hidden="1">"c2238"</definedName>
    <definedName name="IQ_TEV_EBITDA" hidden="1">"c1222"</definedName>
    <definedName name="IQ_TEV_EBITDA_AVG" hidden="1">"c1223"</definedName>
    <definedName name="IQ_TEV_EBITDA_FWD" hidden="1">"c1224"</definedName>
    <definedName name="IQ_TEV_EBITDA_FWD_CIQ" hidden="1">"c4043"</definedName>
    <definedName name="IQ_TEV_EBITDA_FWD_REUT" hidden="1">"c4050"</definedName>
    <definedName name="IQ_TEV_EMPLOYEE_AVG" hidden="1">"c1225"</definedName>
    <definedName name="IQ_TEV_TOTAL_REV" hidden="1">"c1226"</definedName>
    <definedName name="IQ_TEV_TOTAL_REV_AVG" hidden="1">"c1227"</definedName>
    <definedName name="IQ_TEV_TOTAL_REV_FWD" hidden="1">"c1228"</definedName>
    <definedName name="IQ_TEV_TOTAL_REV_FWD_CIQ" hidden="1">"c4044"</definedName>
    <definedName name="IQ_TEV_TOTAL_REV_FWD_REUT" hidden="1">"c4051"</definedName>
    <definedName name="IQ_TEV_UFCF" hidden="1">"c2208"</definedName>
    <definedName name="IQ_THREE_MONTHS_FIXED_AND_FLOATING_FDIC" hidden="1">"c6419"</definedName>
    <definedName name="IQ_THREE_MONTHS_MORTGAGE_PASS_THROUGHS_FDIC" hidden="1">"c6411"</definedName>
    <definedName name="IQ_THREE_YEAR_FIXED_AND_FLOATING_RATE_FDIC" hidden="1">"c6421"</definedName>
    <definedName name="IQ_THREE_YEAR_MORTGAGE_PASS_THROUGHS_FDIC" hidden="1">"c6413"</definedName>
    <definedName name="IQ_THREE_YEARS_LESS_FDIC" hidden="1">"c6417"</definedName>
    <definedName name="IQ_TIER_1_RISK_BASED_CAPITAL_RATIO_FDIC" hidden="1">"c6746"</definedName>
    <definedName name="IQ_TIER_ONE_CAPITAL" hidden="1">"c2667"</definedName>
    <definedName name="IQ_TIER_ONE_FDIC" hidden="1">"c6369"</definedName>
    <definedName name="IQ_TIER_ONE_RATIO" hidden="1">"c1229"</definedName>
    <definedName name="IQ_TIER_TWO_CAPITAL" hidden="1">"c2669"</definedName>
    <definedName name="IQ_TIME_DEP" hidden="1">"c1230"</definedName>
    <definedName name="IQ_TIME_DEPOSITS_LESS_THAN_100K_FDIC" hidden="1">"c6465"</definedName>
    <definedName name="IQ_TIME_DEPOSITS_MORE_THAN_100K_FDIC" hidden="1">"c6470"</definedName>
    <definedName name="IQ_TODAY" hidden="1">0</definedName>
    <definedName name="IQ_TOT_ADJ_INC" hidden="1">"c1616"</definedName>
    <definedName name="IQ_TOTAL_AR_BR" hidden="1">"c1231"</definedName>
    <definedName name="IQ_TOTAL_AR_RE" hidden="1">"c6270"</definedName>
    <definedName name="IQ_TOTAL_AR_REIT" hidden="1">"c1232"</definedName>
    <definedName name="IQ_TOTAL_AR_UTI" hidden="1">"c1233"</definedName>
    <definedName name="IQ_TOTAL_ASSETS" hidden="1">"c1234"</definedName>
    <definedName name="IQ_TOTAL_ASSETS_10YR_ANN_CAGR" hidden="1">"c6140"</definedName>
    <definedName name="IQ_TOTAL_ASSETS_10YR_ANN_GROWTH" hidden="1">"c1235"</definedName>
    <definedName name="IQ_TOTAL_ASSETS_1YR_ANN_GROWTH" hidden="1">"c1236"</definedName>
    <definedName name="IQ_TOTAL_ASSETS_2YR_ANN_CAGR" hidden="1">"c6141"</definedName>
    <definedName name="IQ_TOTAL_ASSETS_2YR_ANN_GROWTH" hidden="1">"c1237"</definedName>
    <definedName name="IQ_TOTAL_ASSETS_3YR_ANN_CAGR" hidden="1">"c6142"</definedName>
    <definedName name="IQ_TOTAL_ASSETS_3YR_ANN_GROWTH" hidden="1">"c1238"</definedName>
    <definedName name="IQ_TOTAL_ASSETS_5YR_ANN_CAGR" hidden="1">"c6143"</definedName>
    <definedName name="IQ_TOTAL_ASSETS_5YR_ANN_GROWTH" hidden="1">"c1239"</definedName>
    <definedName name="IQ_TOTAL_ASSETS_7YR_ANN_CAGR" hidden="1">"c6144"</definedName>
    <definedName name="IQ_TOTAL_ASSETS_7YR_ANN_GROWTH" hidden="1">"c1240"</definedName>
    <definedName name="IQ_TOTAL_ASSETS_FDIC" hidden="1">"c6339"</definedName>
    <definedName name="IQ_TOTAL_ASSETS_SUBTOTAL_AP" hidden="1">"c8985"</definedName>
    <definedName name="IQ_TOTAL_ATTRIB_ORE_RESOURCES_ALUM" hidden="1">"c9241"</definedName>
    <definedName name="IQ_TOTAL_ATTRIB_ORE_RESOURCES_COP" hidden="1">"c9185"</definedName>
    <definedName name="IQ_TOTAL_ATTRIB_ORE_RESOURCES_DIAM" hidden="1">"c9665"</definedName>
    <definedName name="IQ_TOTAL_ATTRIB_ORE_RESOURCES_GOLD" hidden="1">"c9026"</definedName>
    <definedName name="IQ_TOTAL_ATTRIB_ORE_RESOURCES_IRON" hidden="1">"c9400"</definedName>
    <definedName name="IQ_TOTAL_ATTRIB_ORE_RESOURCES_LEAD" hidden="1">"c9453"</definedName>
    <definedName name="IQ_TOTAL_ATTRIB_ORE_RESOURCES_MANG" hidden="1">"c9506"</definedName>
    <definedName name="IQ_TOTAL_ATTRIB_ORE_RESOURCES_MOLYB" hidden="1">"c9718"</definedName>
    <definedName name="IQ_TOTAL_ATTRIB_ORE_RESOURCES_NICK" hidden="1">"c9294"</definedName>
    <definedName name="IQ_TOTAL_ATTRIB_ORE_RESOURCES_PLAT" hidden="1">"c9132"</definedName>
    <definedName name="IQ_TOTAL_ATTRIB_ORE_RESOURCES_SILVER" hidden="1">"c9079"</definedName>
    <definedName name="IQ_TOTAL_ATTRIB_ORE_RESOURCES_TITAN" hidden="1">"c9559"</definedName>
    <definedName name="IQ_TOTAL_ATTRIB_ORE_RESOURCES_URAN" hidden="1">"c9612"</definedName>
    <definedName name="IQ_TOTAL_ATTRIB_ORE_RESOURCES_ZINC" hidden="1">"c9347"</definedName>
    <definedName name="IQ_TOTAL_AVG_CE_TOTAL_AVG_ASSETS" hidden="1">"c1241"</definedName>
    <definedName name="IQ_TOTAL_AVG_EQUITY_TOTAL_AVG_ASSETS" hidden="1">"c1242"</definedName>
    <definedName name="IQ_TOTAL_BANK_CAPITAL" hidden="1">"c2668"</definedName>
    <definedName name="IQ_TOTAL_BEDS" hidden="1">"c8785"</definedName>
    <definedName name="IQ_TOTAL_CA" hidden="1">"c1243"</definedName>
    <definedName name="IQ_TOTAL_CA_SUBTOTAL_AP" hidden="1">"c8986"</definedName>
    <definedName name="IQ_TOTAL_CAP" hidden="1">"c1507"</definedName>
    <definedName name="IQ_TOTAL_CAPITAL_RATIO" hidden="1">"c1244"</definedName>
    <definedName name="IQ_TOTAL_CASH_DIVID" hidden="1">"c1455"</definedName>
    <definedName name="IQ_TOTAL_CASH_FINAN" hidden="1">"c1352"</definedName>
    <definedName name="IQ_TOTAL_CASH_INVEST" hidden="1">"c1353"</definedName>
    <definedName name="IQ_TOTAL_CASH_OPER" hidden="1">"c1354"</definedName>
    <definedName name="IQ_TOTAL_CHARGE_OFFS_FDIC" hidden="1">"c6603"</definedName>
    <definedName name="IQ_TOTAL_CHURN" hidden="1">"c2122"</definedName>
    <definedName name="IQ_TOTAL_CL" hidden="1">"c1245"</definedName>
    <definedName name="IQ_TOTAL_CL_SUBTOTAL_AP" hidden="1">"c8987"</definedName>
    <definedName name="IQ_TOTAL_COAL_PRODUCTION_COAL" hidden="1">"c9824"</definedName>
    <definedName name="IQ_TOTAL_COMMON" hidden="1">"c1411"</definedName>
    <definedName name="IQ_TOTAL_COMMON_EQUITY" hidden="1">"c1246"</definedName>
    <definedName name="IQ_TOTAL_CURRENT_ASSETS" hidden="1">"c1430"</definedName>
    <definedName name="IQ_TOTAL_CURRENT_LIAB" hidden="1">"c1431"</definedName>
    <definedName name="IQ_TOTAL_DEBT" hidden="1">"c1247"</definedName>
    <definedName name="IQ_TOTAL_DEBT_CAPITAL" hidden="1">"c1248"</definedName>
    <definedName name="IQ_TOTAL_DEBT_CURRENT" hidden="1">"c6190"</definedName>
    <definedName name="IQ_TOTAL_DEBT_EBITDA" hidden="1">"c1249"</definedName>
    <definedName name="IQ_TOTAL_DEBT_EBITDA_CAPEX" hidden="1">"c2948"</definedName>
    <definedName name="IQ_TOTAL_DEBT_EQUITY" hidden="1">"c1250"</definedName>
    <definedName name="IQ_TOTAL_DEBT_EXCL_FIN" hidden="1">"c2937"</definedName>
    <definedName name="IQ_TOTAL_DEBT_ISSUED" hidden="1">"c1251"</definedName>
    <definedName name="IQ_TOTAL_DEBT_ISSUED_BNK" hidden="1">"c1252"</definedName>
    <definedName name="IQ_TOTAL_DEBT_ISSUED_BR" hidden="1">"c1253"</definedName>
    <definedName name="IQ_TOTAL_DEBT_ISSUED_FIN" hidden="1">"c1254"</definedName>
    <definedName name="IQ_TOTAL_DEBT_ISSUED_RE" hidden="1">"c6271"</definedName>
    <definedName name="IQ_TOTAL_DEBT_ISSUED_REIT" hidden="1">"c1255"</definedName>
    <definedName name="IQ_TOTAL_DEBT_ISSUED_UTI" hidden="1">"c1256"</definedName>
    <definedName name="IQ_TOTAL_DEBT_ISSUES_INS" hidden="1">"c1257"</definedName>
    <definedName name="IQ_TOTAL_DEBT_NON_CURRENT" hidden="1">"c6191"</definedName>
    <definedName name="IQ_TOTAL_DEBT_OVER_EBITDA" hidden="1">"c1433"</definedName>
    <definedName name="IQ_TOTAL_DEBT_OVER_TOTAL_BV" hidden="1">"c1434"</definedName>
    <definedName name="IQ_TOTAL_DEBT_OVER_TOTAL_CAP" hidden="1">"c1432"</definedName>
    <definedName name="IQ_TOTAL_DEBT_REPAID" hidden="1">"c1258"</definedName>
    <definedName name="IQ_TOTAL_DEBT_REPAID_BNK" hidden="1">"c1259"</definedName>
    <definedName name="IQ_TOTAL_DEBT_REPAID_BR" hidden="1">"c1260"</definedName>
    <definedName name="IQ_TOTAL_DEBT_REPAID_FIN" hidden="1">"c1261"</definedName>
    <definedName name="IQ_TOTAL_DEBT_REPAID_INS" hidden="1">"c1262"</definedName>
    <definedName name="IQ_TOTAL_DEBT_REPAID_RE" hidden="1">"c6272"</definedName>
    <definedName name="IQ_TOTAL_DEBT_REPAID_REIT" hidden="1">"c1263"</definedName>
    <definedName name="IQ_TOTAL_DEBT_REPAID_UTI" hidden="1">"c1264"</definedName>
    <definedName name="IQ_TOTAL_DEBT_SECURITIES_FDIC" hidden="1">"c6410"</definedName>
    <definedName name="IQ_TOTAL_DEPOSITS" hidden="1">"c1265"</definedName>
    <definedName name="IQ_TOTAL_DEPOSITS_FDIC" hidden="1">"c6342"</definedName>
    <definedName name="IQ_TOTAL_DIV_PAID_CF" hidden="1">"c1266"</definedName>
    <definedName name="IQ_TOTAL_EMPLOYEE" hidden="1">"c2141"</definedName>
    <definedName name="IQ_TOTAL_EMPLOYEES" hidden="1">"c1522"</definedName>
    <definedName name="IQ_TOTAL_EMPLOYEES_FDIC" hidden="1">"c6355"</definedName>
    <definedName name="IQ_TOTAL_EQUITY" hidden="1">"c1267"</definedName>
    <definedName name="IQ_TOTAL_EQUITY_10YR_ANN_CAGR" hidden="1">"c6145"</definedName>
    <definedName name="IQ_TOTAL_EQUITY_10YR_ANN_GROWTH" hidden="1">"c1268"</definedName>
    <definedName name="IQ_TOTAL_EQUITY_1YR_ANN_GROWTH" hidden="1">"c1269"</definedName>
    <definedName name="IQ_TOTAL_EQUITY_2YR_ANN_CAGR" hidden="1">"c6146"</definedName>
    <definedName name="IQ_TOTAL_EQUITY_2YR_ANN_GROWTH" hidden="1">"c1270"</definedName>
    <definedName name="IQ_TOTAL_EQUITY_3YR_ANN_CAGR" hidden="1">"c6147"</definedName>
    <definedName name="IQ_TOTAL_EQUITY_3YR_ANN_GROWTH" hidden="1">"c1271"</definedName>
    <definedName name="IQ_TOTAL_EQUITY_5YR_ANN_CAGR" hidden="1">"c6148"</definedName>
    <definedName name="IQ_TOTAL_EQUITY_5YR_ANN_GROWTH" hidden="1">"c1272"</definedName>
    <definedName name="IQ_TOTAL_EQUITY_7YR_ANN_CAGR" hidden="1">"c6149"</definedName>
    <definedName name="IQ_TOTAL_EQUITY_7YR_ANN_GROWTH" hidden="1">"c1273"</definedName>
    <definedName name="IQ_TOTAL_EQUITY_ALLOWANCE_TOTAL_LOANS" hidden="1">"c1274"</definedName>
    <definedName name="IQ_TOTAL_EQUITY_SUBTOTAL_AP" hidden="1">"c8989"</definedName>
    <definedName name="IQ_TOTAL_INTEREST_EXP" hidden="1">"c1382"</definedName>
    <definedName name="IQ_TOTAL_INVENTORY" hidden="1">"c1385"</definedName>
    <definedName name="IQ_TOTAL_INVEST" hidden="1">"c1275"</definedName>
    <definedName name="IQ_TOTAL_LIAB" hidden="1">"c1276"</definedName>
    <definedName name="IQ_TOTAL_LIAB_BNK" hidden="1">"c1277"</definedName>
    <definedName name="IQ_TOTAL_LIAB_BR" hidden="1">"c1278"</definedName>
    <definedName name="IQ_TOTAL_LIAB_EQUITY" hidden="1">"c1279"</definedName>
    <definedName name="IQ_TOTAL_LIAB_EQUITY_FDIC" hidden="1">"c6354"</definedName>
    <definedName name="IQ_TOTAL_LIAB_EQUITY_SUBTOTAL_AP" hidden="1">"c8988"</definedName>
    <definedName name="IQ_TOTAL_LIAB_FIN" hidden="1">"c1280"</definedName>
    <definedName name="IQ_TOTAL_LIAB_INS" hidden="1">"c1281"</definedName>
    <definedName name="IQ_TOTAL_LIAB_RE" hidden="1">"c6273"</definedName>
    <definedName name="IQ_TOTAL_LIAB_REIT" hidden="1">"c1282"</definedName>
    <definedName name="IQ_TOTAL_LIAB_SHAREHOLD" hidden="1">"c1435"</definedName>
    <definedName name="IQ_TOTAL_LIAB_TOTAL_ASSETS" hidden="1">"c1283"</definedName>
    <definedName name="IQ_TOTAL_LIABILITIES_FDIC" hidden="1">"c6348"</definedName>
    <definedName name="IQ_TOTAL_LOANS" hidden="1">"c5653"</definedName>
    <definedName name="IQ_TOTAL_LONG_DEBT" hidden="1">"c1617"</definedName>
    <definedName name="IQ_TOTAL_NON_REC" hidden="1">"c1444"</definedName>
    <definedName name="IQ_TOTAL_OPER_EXP_BR" hidden="1">"c1284"</definedName>
    <definedName name="IQ_TOTAL_OPER_EXP_FIN" hidden="1">"c1285"</definedName>
    <definedName name="IQ_TOTAL_OPER_EXP_INS" hidden="1">"c1286"</definedName>
    <definedName name="IQ_TOTAL_OPER_EXP_RE" hidden="1">"c6274"</definedName>
    <definedName name="IQ_TOTAL_OPER_EXP_REIT" hidden="1">"c1287"</definedName>
    <definedName name="IQ_TOTAL_OPER_EXP_UTI" hidden="1">"c1288"</definedName>
    <definedName name="IQ_TOTAL_OPER_EXPEN" hidden="1">"c1445"</definedName>
    <definedName name="IQ_TOTAL_OPTIONS_BEG_OS" hidden="1">"c2693"</definedName>
    <definedName name="IQ_TOTAL_OPTIONS_CANCELLED" hidden="1">"c2696"</definedName>
    <definedName name="IQ_TOTAL_OPTIONS_END_OS" hidden="1">"c2697"</definedName>
    <definedName name="IQ_TOTAL_OPTIONS_EXERCISABLE_END_OS" hidden="1">"c5819"</definedName>
    <definedName name="IQ_TOTAL_OPTIONS_EXERCISED" hidden="1">"c2695"</definedName>
    <definedName name="IQ_TOTAL_OPTIONS_GRANTED" hidden="1">"c2694"</definedName>
    <definedName name="IQ_TOTAL_ORE_RESOURCES_ALUM" hidden="1">"c9230"</definedName>
    <definedName name="IQ_TOTAL_ORE_RESOURCES_COP" hidden="1">"c9174"</definedName>
    <definedName name="IQ_TOTAL_ORE_RESOURCES_DIAM" hidden="1">"c9654"</definedName>
    <definedName name="IQ_TOTAL_ORE_RESOURCES_GOLD" hidden="1">"c9015"</definedName>
    <definedName name="IQ_TOTAL_ORE_RESOURCES_IRON" hidden="1">"c9389"</definedName>
    <definedName name="IQ_TOTAL_ORE_RESOURCES_LEAD" hidden="1">"c9442"</definedName>
    <definedName name="IQ_TOTAL_ORE_RESOURCES_MANG" hidden="1">"c9495"</definedName>
    <definedName name="IQ_TOTAL_ORE_RESOURCES_MOLYB" hidden="1">"c9707"</definedName>
    <definedName name="IQ_TOTAL_ORE_RESOURCES_NICK" hidden="1">"c9283"</definedName>
    <definedName name="IQ_TOTAL_ORE_RESOURCES_PLAT" hidden="1">"c9121"</definedName>
    <definedName name="IQ_TOTAL_ORE_RESOURCES_SILVER" hidden="1">"c9068"</definedName>
    <definedName name="IQ_TOTAL_ORE_RESOURCES_TITAN" hidden="1">"c9548"</definedName>
    <definedName name="IQ_TOTAL_ORE_RESOURCES_URAN" hidden="1">"c9601"</definedName>
    <definedName name="IQ_TOTAL_ORE_RESOURCES_ZINC" hidden="1">"c9336"</definedName>
    <definedName name="IQ_TOTAL_OTHER_OPER" hidden="1">"c1289"</definedName>
    <definedName name="IQ_TOTAL_OUTSTANDING_BS_DATE" hidden="1">"c1022"</definedName>
    <definedName name="IQ_TOTAL_OUTSTANDING_FILING_DATE" hidden="1">"c2107"</definedName>
    <definedName name="IQ_TOTAL_PENSION_ASSETS" hidden="1">"c1290"</definedName>
    <definedName name="IQ_TOTAL_PENSION_ASSETS_DOMESTIC" hidden="1">"c2658"</definedName>
    <definedName name="IQ_TOTAL_PENSION_ASSETS_FOREIGN" hidden="1">"c2666"</definedName>
    <definedName name="IQ_TOTAL_PENSION_EXP" hidden="1">"c1291"</definedName>
    <definedName name="IQ_TOTAL_PENSION_OBLIGATION" hidden="1">"c1292"</definedName>
    <definedName name="IQ_TOTAL_PRINCIPAL" hidden="1">"c2509"</definedName>
    <definedName name="IQ_TOTAL_PRINCIPAL_PCT" hidden="1">"c2510"</definedName>
    <definedName name="IQ_TOTAL_PROP" hidden="1">"c8765"</definedName>
    <definedName name="IQ_TOTAL_PROVED_RESERVES_NGL" hidden="1">"c2924"</definedName>
    <definedName name="IQ_TOTAL_PROVED_RESERVES_OIL" hidden="1">"c2040"</definedName>
    <definedName name="IQ_TOTAL_RECEIV" hidden="1">"c1293"</definedName>
    <definedName name="IQ_TOTAL_RECOV_ATTRIB_RESOURCES_ALUM" hidden="1">"c9246"</definedName>
    <definedName name="IQ_TOTAL_RECOV_ATTRIB_RESOURCES_COAL" hidden="1">"c9820"</definedName>
    <definedName name="IQ_TOTAL_RECOV_ATTRIB_RESOURCES_COP" hidden="1">"c9190"</definedName>
    <definedName name="IQ_TOTAL_RECOV_ATTRIB_RESOURCES_DIAM" hidden="1">"c9670"</definedName>
    <definedName name="IQ_TOTAL_RECOV_ATTRIB_RESOURCES_GOLD" hidden="1">"c9031"</definedName>
    <definedName name="IQ_TOTAL_RECOV_ATTRIB_RESOURCES_IRON" hidden="1">"c9405"</definedName>
    <definedName name="IQ_TOTAL_RECOV_ATTRIB_RESOURCES_LEAD" hidden="1">"c9458"</definedName>
    <definedName name="IQ_TOTAL_RECOV_ATTRIB_RESOURCES_MANG" hidden="1">"c9511"</definedName>
    <definedName name="IQ_TOTAL_RECOV_ATTRIB_RESOURCES_MET_COAL" hidden="1">"c9760"</definedName>
    <definedName name="IQ_TOTAL_RECOV_ATTRIB_RESOURCES_MOLYB" hidden="1">"c9723"</definedName>
    <definedName name="IQ_TOTAL_RECOV_ATTRIB_RESOURCES_NICK" hidden="1">"c9299"</definedName>
    <definedName name="IQ_TOTAL_RECOV_ATTRIB_RESOURCES_PLAT" hidden="1">"c9137"</definedName>
    <definedName name="IQ_TOTAL_RECOV_ATTRIB_RESOURCES_SILVER" hidden="1">"c9084"</definedName>
    <definedName name="IQ_TOTAL_RECOV_ATTRIB_RESOURCES_STEAM" hidden="1">"c9790"</definedName>
    <definedName name="IQ_TOTAL_RECOV_ATTRIB_RESOURCES_TITAN" hidden="1">"c9564"</definedName>
    <definedName name="IQ_TOTAL_RECOV_ATTRIB_RESOURCES_URAN" hidden="1">"c9617"</definedName>
    <definedName name="IQ_TOTAL_RECOV_ATTRIB_RESOURCES_ZINC" hidden="1">"c9352"</definedName>
    <definedName name="IQ_TOTAL_RECOV_RESOURCES_ALUM" hidden="1">"c9236"</definedName>
    <definedName name="IQ_TOTAL_RECOV_RESOURCES_COAL" hidden="1">"c9815"</definedName>
    <definedName name="IQ_TOTAL_RECOV_RESOURCES_COP" hidden="1">"c9180"</definedName>
    <definedName name="IQ_TOTAL_RECOV_RESOURCES_DIAM" hidden="1">"c9660"</definedName>
    <definedName name="IQ_TOTAL_RECOV_RESOURCES_GOLD" hidden="1">"c9021"</definedName>
    <definedName name="IQ_TOTAL_RECOV_RESOURCES_IRON" hidden="1">"c9395"</definedName>
    <definedName name="IQ_TOTAL_RECOV_RESOURCES_LEAD" hidden="1">"c9448"</definedName>
    <definedName name="IQ_TOTAL_RECOV_RESOURCES_MANG" hidden="1">"c9501"</definedName>
    <definedName name="IQ_TOTAL_RECOV_RESOURCES_MET_COAL" hidden="1">"c9755"</definedName>
    <definedName name="IQ_TOTAL_RECOV_RESOURCES_MOLYB" hidden="1">"c9713"</definedName>
    <definedName name="IQ_TOTAL_RECOV_RESOURCES_NICK" hidden="1">"c9289"</definedName>
    <definedName name="IQ_TOTAL_RECOV_RESOURCES_PLAT" hidden="1">"c9127"</definedName>
    <definedName name="IQ_TOTAL_RECOV_RESOURCES_SILVER" hidden="1">"c9074"</definedName>
    <definedName name="IQ_TOTAL_RECOV_RESOURCES_STEAM" hidden="1">"c9785"</definedName>
    <definedName name="IQ_TOTAL_RECOV_RESOURCES_TITAN" hidden="1">"c9554"</definedName>
    <definedName name="IQ_TOTAL_RECOV_RESOURCES_URAN" hidden="1">"c9607"</definedName>
    <definedName name="IQ_TOTAL_RECOV_RESOURCES_ZINC" hidden="1">"c9342"</definedName>
    <definedName name="IQ_TOTAL_RECOVERIES_FDIC" hidden="1">"c6622"</definedName>
    <definedName name="IQ_TOTAL_RESOURCES_CALORIFIC_VALUE_COAL" hidden="1">"c9810"</definedName>
    <definedName name="IQ_TOTAL_RESOURCES_CALORIFIC_VALUE_MET_COAL" hidden="1">"c9750"</definedName>
    <definedName name="IQ_TOTAL_RESOURCES_CALORIFIC_VALUE_STEAM" hidden="1">"c9780"</definedName>
    <definedName name="IQ_TOTAL_RESOURCES_GRADE_ALUM" hidden="1">"c9231"</definedName>
    <definedName name="IQ_TOTAL_RESOURCES_GRADE_COP" hidden="1">"c9175"</definedName>
    <definedName name="IQ_TOTAL_RESOURCES_GRADE_DIAM" hidden="1">"c9655"</definedName>
    <definedName name="IQ_TOTAL_RESOURCES_GRADE_GOLD" hidden="1">"c9016"</definedName>
    <definedName name="IQ_TOTAL_RESOURCES_GRADE_IRON" hidden="1">"c9390"</definedName>
    <definedName name="IQ_TOTAL_RESOURCES_GRADE_LEAD" hidden="1">"c9443"</definedName>
    <definedName name="IQ_TOTAL_RESOURCES_GRADE_MANG" hidden="1">"c9496"</definedName>
    <definedName name="IQ_TOTAL_RESOURCES_GRADE_MOLYB" hidden="1">"c9708"</definedName>
    <definedName name="IQ_TOTAL_RESOURCES_GRADE_NICK" hidden="1">"c9284"</definedName>
    <definedName name="IQ_TOTAL_RESOURCES_GRADE_PLAT" hidden="1">"c9122"</definedName>
    <definedName name="IQ_TOTAL_RESOURCES_GRADE_SILVER" hidden="1">"c9069"</definedName>
    <definedName name="IQ_TOTAL_RESOURCES_GRADE_TITAN" hidden="1">"c9549"</definedName>
    <definedName name="IQ_TOTAL_RESOURCES_GRADE_URAN" hidden="1">"c9602"</definedName>
    <definedName name="IQ_TOTAL_RESOURCES_GRADE_ZINC" hidden="1">"c9337"</definedName>
    <definedName name="IQ_TOTAL_REV" hidden="1">"c1294"</definedName>
    <definedName name="IQ_TOTAL_REV_10YR_ANN_CAGR" hidden="1">"c6150"</definedName>
    <definedName name="IQ_TOTAL_REV_10YR_ANN_GROWTH" hidden="1">"c1295"</definedName>
    <definedName name="IQ_TOTAL_REV_1YR_ANN_GROWTH" hidden="1">"c1296"</definedName>
    <definedName name="IQ_TOTAL_REV_2YR_ANN_CAGR" hidden="1">"c6151"</definedName>
    <definedName name="IQ_TOTAL_REV_2YR_ANN_GROWTH" hidden="1">"c1297"</definedName>
    <definedName name="IQ_TOTAL_REV_3YR_ANN_CAGR" hidden="1">"c6152"</definedName>
    <definedName name="IQ_TOTAL_REV_3YR_ANN_GROWTH" hidden="1">"c1298"</definedName>
    <definedName name="IQ_TOTAL_REV_5YR_ANN_CAGR" hidden="1">"c6153"</definedName>
    <definedName name="IQ_TOTAL_REV_5YR_ANN_GROWTH" hidden="1">"c1299"</definedName>
    <definedName name="IQ_TOTAL_REV_7YR_ANN_CAGR" hidden="1">"c6154"</definedName>
    <definedName name="IQ_TOTAL_REV_7YR_ANN_GROWTH" hidden="1">"c1300"</definedName>
    <definedName name="IQ_TOTAL_REV_AS_REPORTED" hidden="1">"c1301"</definedName>
    <definedName name="IQ_TOTAL_REV_BNK" hidden="1">"c1302"</definedName>
    <definedName name="IQ_TOTAL_REV_BNK_FDIC" hidden="1">"c6786"</definedName>
    <definedName name="IQ_TOTAL_REV_BR" hidden="1">"c1303"</definedName>
    <definedName name="IQ_TOTAL_REV_EMPLOYEE" hidden="1">"c1304"</definedName>
    <definedName name="IQ_TOTAL_REV_FIN" hidden="1">"c1305"</definedName>
    <definedName name="IQ_TOTAL_REV_INS" hidden="1">"c1306"</definedName>
    <definedName name="IQ_TOTAL_REV_RE" hidden="1">"c6275"</definedName>
    <definedName name="IQ_TOTAL_REV_REIT" hidden="1">"c1307"</definedName>
    <definedName name="IQ_TOTAL_REV_SHARE" hidden="1">"c1912"</definedName>
    <definedName name="IQ_TOTAL_REV_SUBTOTAL_AP" hidden="1">"c8975"</definedName>
    <definedName name="IQ_TOTAL_REV_UTI" hidden="1">"c1308"</definedName>
    <definedName name="IQ_TOTAL_REVENUE" hidden="1">"c1436"</definedName>
    <definedName name="IQ_TOTAL_RISK_BASED_CAPITAL_RATIO_FDIC" hidden="1">"c6747"</definedName>
    <definedName name="IQ_TOTAL_ROOMS" hidden="1">"c8789"</definedName>
    <definedName name="IQ_TOTAL_SECURITIES_FDIC" hidden="1">"c6306"</definedName>
    <definedName name="IQ_TOTAL_SPECIAL" hidden="1">"c1618"</definedName>
    <definedName name="IQ_TOTAL_SQ_FT" hidden="1">"c8781"</definedName>
    <definedName name="IQ_TOTAL_ST_BORROW" hidden="1">"c1424"</definedName>
    <definedName name="IQ_TOTAL_SUB_DEBT" hidden="1">"c2528"</definedName>
    <definedName name="IQ_TOTAL_SUB_DEBT_EBITDA" hidden="1">"c2554"</definedName>
    <definedName name="IQ_TOTAL_SUB_DEBT_EBITDA_CAPEX" hidden="1">"c2555"</definedName>
    <definedName name="IQ_TOTAL_SUB_DEBT_PCT" hidden="1">"c2529"</definedName>
    <definedName name="IQ_TOTAL_SUBS" hidden="1">"c2119"</definedName>
    <definedName name="IQ_TOTAL_TIME_DEPOSITS_FDIC" hidden="1">"c6497"</definedName>
    <definedName name="IQ_TOTAL_TIME_SAVINGS_DEPOSITS_FDIC" hidden="1">"c6498"</definedName>
    <definedName name="IQ_TOTAL_UNITS" hidden="1">"c8773"</definedName>
    <definedName name="IQ_TOTAL_UNUSED_COMMITMENTS_FDIC" hidden="1">"c6536"</definedName>
    <definedName name="IQ_TOTAL_UNUSUAL" hidden="1">"c1508"</definedName>
    <definedName name="IQ_TOTAL_UNUSUAL_BNK" hidden="1">"c5516"</definedName>
    <definedName name="IQ_TOTAL_UNUSUAL_BR" hidden="1">"c5517"</definedName>
    <definedName name="IQ_TOTAL_UNUSUAL_FIN" hidden="1">"c5518"</definedName>
    <definedName name="IQ_TOTAL_UNUSUAL_INS" hidden="1">"c5519"</definedName>
    <definedName name="IQ_TOTAL_UNUSUAL_RE" hidden="1">"c6286"</definedName>
    <definedName name="IQ_TOTAL_UNUSUAL_REIT" hidden="1">"c5520"</definedName>
    <definedName name="IQ_TOTAL_UNUSUAL_UTI" hidden="1">"c5521"</definedName>
    <definedName name="IQ_TOTAL_WARRANTS_BEG_OS" hidden="1">"c2719"</definedName>
    <definedName name="IQ_TOTAL_WARRANTS_CANCELLED" hidden="1">"c2722"</definedName>
    <definedName name="IQ_TOTAL_WARRANTS_END_OS" hidden="1">"c2723"</definedName>
    <definedName name="IQ_TOTAL_WARRANTS_EXERCISED" hidden="1">"c2721"</definedName>
    <definedName name="IQ_TOTAL_WARRANTS_ISSUED" hidden="1">"c2720"</definedName>
    <definedName name="IQ_TR_ACCT_METHOD" hidden="1">"c2363"</definedName>
    <definedName name="IQ_TR_ACQ_52_WK_HI_PCT" hidden="1">"c2348"</definedName>
    <definedName name="IQ_TR_ACQ_52_WK_LOW_PCT" hidden="1">"c2347"</definedName>
    <definedName name="IQ_TR_ACQ_CASH_ST_INVEST" hidden="1">"c2372"</definedName>
    <definedName name="IQ_TR_ACQ_CLOSEPRICE_1D" hidden="1">"c3027"</definedName>
    <definedName name="IQ_TR_ACQ_DILUT_EPS_EXCL" hidden="1">"c3028"</definedName>
    <definedName name="IQ_TR_ACQ_EARNING_CO" hidden="1">"c2379"</definedName>
    <definedName name="IQ_TR_ACQ_EBIT" hidden="1">"c2380"</definedName>
    <definedName name="IQ_TR_ACQ_EBIT_EQ_INC" hidden="1">"c3611"</definedName>
    <definedName name="IQ_TR_ACQ_EBITDA" hidden="1">"c2381"</definedName>
    <definedName name="IQ_TR_ACQ_EBITDA_EQ_INC" hidden="1">"c3610"</definedName>
    <definedName name="IQ_TR_ACQ_FILING_CURRENCY" hidden="1">"c3033"</definedName>
    <definedName name="IQ_TR_ACQ_FILINGDATE" hidden="1">"c3607"</definedName>
    <definedName name="IQ_TR_ACQ_MCAP_1DAY" hidden="1">"c2345"</definedName>
    <definedName name="IQ_TR_ACQ_MIN_INT" hidden="1">"c2374"</definedName>
    <definedName name="IQ_TR_ACQ_NET_DEBT" hidden="1">"c2373"</definedName>
    <definedName name="IQ_TR_ACQ_NI" hidden="1">"c2378"</definedName>
    <definedName name="IQ_TR_ACQ_PERIODDATE" hidden="1">"c3606"</definedName>
    <definedName name="IQ_TR_ACQ_PRICEDATE_1D" hidden="1">"c2346"</definedName>
    <definedName name="IQ_TR_ACQ_RETURN" hidden="1">"c2349"</definedName>
    <definedName name="IQ_TR_ACQ_STOCKYEARHIGH_1D" hidden="1">"c2343"</definedName>
    <definedName name="IQ_TR_ACQ_STOCKYEARLOW_1D" hidden="1">"c2344"</definedName>
    <definedName name="IQ_TR_ACQ_TOTAL_ASSETS" hidden="1">"c2371"</definedName>
    <definedName name="IQ_TR_ACQ_TOTAL_COMMON_EQ" hidden="1">"c2377"</definedName>
    <definedName name="IQ_TR_ACQ_TOTAL_DEBT" hidden="1">"c2376"</definedName>
    <definedName name="IQ_TR_ACQ_TOTAL_PREF" hidden="1">"c2375"</definedName>
    <definedName name="IQ_TR_ACQ_TOTAL_REV" hidden="1">"c2382"</definedName>
    <definedName name="IQ_TR_ADJ_SIZE" hidden="1">"c3024"</definedName>
    <definedName name="IQ_TR_ANN_DATE" hidden="1">"c2395"</definedName>
    <definedName name="IQ_TR_ANN_DATE_BL" hidden="1">"c2394"</definedName>
    <definedName name="IQ_TR_BID_DATE" hidden="1">"c2357"</definedName>
    <definedName name="IQ_TR_BLUESKY_FEES" hidden="1">"c2277"</definedName>
    <definedName name="IQ_TR_BUY_ACC_ADVISORS" hidden="1">"c3048"</definedName>
    <definedName name="IQ_TR_BUY_FIN_ADVISORS" hidden="1">"c3045"</definedName>
    <definedName name="IQ_TR_BUY_LEG_ADVISORS" hidden="1">"c2387"</definedName>
    <definedName name="IQ_TR_BUYER_ID" hidden="1">"c2404"</definedName>
    <definedName name="IQ_TR_BUYERNAME" hidden="1">"c2401"</definedName>
    <definedName name="IQ_TR_CANCELLED_DATE" hidden="1">"c2284"</definedName>
    <definedName name="IQ_TR_CASH_CONSID_PCT" hidden="1">"c2296"</definedName>
    <definedName name="IQ_TR_CASH_ST_INVEST" hidden="1">"c3025"</definedName>
    <definedName name="IQ_TR_CHANGE_CONTROL" hidden="1">"c2365"</definedName>
    <definedName name="IQ_TR_CLOSED_DATE" hidden="1">"c2283"</definedName>
    <definedName name="IQ_TR_CO_NET_PROCEEDS" hidden="1">"c2268"</definedName>
    <definedName name="IQ_TR_CO_NET_PROCEEDS_PCT" hidden="1">"c2270"</definedName>
    <definedName name="IQ_TR_COMMENTS" hidden="1">"c2383"</definedName>
    <definedName name="IQ_TR_CURRENCY" hidden="1">"c3016"</definedName>
    <definedName name="IQ_TR_DEAL_ATTITUDE" hidden="1">"c2364"</definedName>
    <definedName name="IQ_TR_DEAL_CONDITIONS" hidden="1">"c2367"</definedName>
    <definedName name="IQ_TR_DEAL_RESOLUTION" hidden="1">"c2391"</definedName>
    <definedName name="IQ_TR_DEAL_RESPONSES" hidden="1">"c2366"</definedName>
    <definedName name="IQ_TR_DEBT_CONSID_PCT" hidden="1">"c2299"</definedName>
    <definedName name="IQ_TR_DEF_AGRMT_DATE" hidden="1">"c2285"</definedName>
    <definedName name="IQ_TR_DISCLOSED_FEES_EXP" hidden="1">"c2288"</definedName>
    <definedName name="IQ_TR_EARNOUTS" hidden="1">"c3023"</definedName>
    <definedName name="IQ_TR_EXPIRED_DATE" hidden="1">"c2412"</definedName>
    <definedName name="IQ_TR_GROSS_OFFERING_AMT" hidden="1">"c2262"</definedName>
    <definedName name="IQ_TR_HYBRID_CONSID_PCT" hidden="1">"c2300"</definedName>
    <definedName name="IQ_TR_IMPLIED_EQ" hidden="1">"c3018"</definedName>
    <definedName name="IQ_TR_IMPLIED_EQ_BV" hidden="1">"c3019"</definedName>
    <definedName name="IQ_TR_IMPLIED_EQ_NI_LTM" hidden="1">"c3020"</definedName>
    <definedName name="IQ_TR_IMPLIED_EV" hidden="1">"c2301"</definedName>
    <definedName name="IQ_TR_IMPLIED_EV_BV" hidden="1">"c2306"</definedName>
    <definedName name="IQ_TR_IMPLIED_EV_EBIT" hidden="1">"c2302"</definedName>
    <definedName name="IQ_TR_IMPLIED_EV_EBITDA" hidden="1">"c2303"</definedName>
    <definedName name="IQ_TR_IMPLIED_EV_NI_LTM" hidden="1">"c2307"</definedName>
    <definedName name="IQ_TR_IMPLIED_EV_REV" hidden="1">"c2304"</definedName>
    <definedName name="IQ_TR_INIT_FILED_DATE" hidden="1">"c3495"</definedName>
    <definedName name="IQ_TR_LOI_DATE" hidden="1">"c2282"</definedName>
    <definedName name="IQ_TR_MAJ_MIN_STAKE" hidden="1">"c2389"</definedName>
    <definedName name="IQ_TR_NEGOTIATED_BUYBACK_PRICE" hidden="1">"c2414"</definedName>
    <definedName name="IQ_TR_NET_ASSUM_LIABILITIES" hidden="1">"c2308"</definedName>
    <definedName name="IQ_TR_NET_PROCEEDS" hidden="1">"c2267"</definedName>
    <definedName name="IQ_TR_OFFER_DATE" hidden="1">"c2265"</definedName>
    <definedName name="IQ_TR_OFFER_DATE_MA" hidden="1">"c3035"</definedName>
    <definedName name="IQ_TR_OFFER_PER_SHARE" hidden="1">"c3017"</definedName>
    <definedName name="IQ_TR_OPTIONS_CONSID_PCT" hidden="1">"c2311"</definedName>
    <definedName name="IQ_TR_OTHER_CONSID" hidden="1">"c3022"</definedName>
    <definedName name="IQ_TR_PCT_SOUGHT" hidden="1">"c2309"</definedName>
    <definedName name="IQ_TR_PFEATURES" hidden="1">"c2384"</definedName>
    <definedName name="IQ_TR_PIPE_CONV_PRICE_SHARE" hidden="1">"c2292"</definedName>
    <definedName name="IQ_TR_PIPE_CPN_PCT" hidden="1">"c2291"</definedName>
    <definedName name="IQ_TR_PIPE_NUMBER_SHARES" hidden="1">"c2293"</definedName>
    <definedName name="IQ_TR_PIPE_PPS" hidden="1">"c2290"</definedName>
    <definedName name="IQ_TR_POSTMONEY_VAL" hidden="1">"c2286"</definedName>
    <definedName name="IQ_TR_PREDEAL_SITUATION" hidden="1">"c2390"</definedName>
    <definedName name="IQ_TR_PREF_CONSID_PCT" hidden="1">"c2310"</definedName>
    <definedName name="IQ_TR_PREMONEY_VAL" hidden="1">"c2287"</definedName>
    <definedName name="IQ_TR_PRINTING_FEES" hidden="1">"c2276"</definedName>
    <definedName name="IQ_TR_PT_MONETARY_VALUES" hidden="1">"c2415"</definedName>
    <definedName name="IQ_TR_PT_NUMBER_SHARES" hidden="1">"c2417"</definedName>
    <definedName name="IQ_TR_PT_PCT_SHARES" hidden="1">"c2416"</definedName>
    <definedName name="IQ_TR_RATING_FEES" hidden="1">"c2275"</definedName>
    <definedName name="IQ_TR_REG_EFFECT_DATE" hidden="1">"c2264"</definedName>
    <definedName name="IQ_TR_REG_FILED_DATE" hidden="1">"c2263"</definedName>
    <definedName name="IQ_TR_RENEWAL_BUYBACK" hidden="1">"c2413"</definedName>
    <definedName name="IQ_TR_ROUND_NUMBER" hidden="1">"c2295"</definedName>
    <definedName name="IQ_TR_SEC_FEES" hidden="1">"c2274"</definedName>
    <definedName name="IQ_TR_SECURITY_TYPE_REG" hidden="1">"c2279"</definedName>
    <definedName name="IQ_TR_SELL_ACC_ADVISORS" hidden="1">"c3049"</definedName>
    <definedName name="IQ_TR_SELL_FIN_ADVISORS" hidden="1">"c3046"</definedName>
    <definedName name="IQ_TR_SELL_LEG_ADVISORS" hidden="1">"c2388"</definedName>
    <definedName name="IQ_TR_SELLER_ID" hidden="1">"c2406"</definedName>
    <definedName name="IQ_TR_SELLERNAME" hidden="1">"c2402"</definedName>
    <definedName name="IQ_TR_SFEATURES" hidden="1">"c2385"</definedName>
    <definedName name="IQ_TR_SH_NET_PROCEEDS" hidden="1">"c2269"</definedName>
    <definedName name="IQ_TR_SH_NET_PROCEEDS_PCT" hidden="1">"c2271"</definedName>
    <definedName name="IQ_TR_SPECIAL_COMMITTEE" hidden="1">"c2362"</definedName>
    <definedName name="IQ_TR_STATUS" hidden="1">"c2399"</definedName>
    <definedName name="IQ_TR_STOCK_CONSID_PCT" hidden="1">"c2312"</definedName>
    <definedName name="IQ_TR_SUSPENDED_DATE" hidden="1">"c2407"</definedName>
    <definedName name="IQ_TR_TARGET_52WKHI_PCT" hidden="1">"c2351"</definedName>
    <definedName name="IQ_TR_TARGET_52WKLOW_PCT" hidden="1">"c2350"</definedName>
    <definedName name="IQ_TR_TARGET_ACC_ADVISORS" hidden="1">"c3047"</definedName>
    <definedName name="IQ_TR_TARGET_CASH_ST_INVEST" hidden="1">"c2327"</definedName>
    <definedName name="IQ_TR_TARGET_CLOSEPRICE_1D" hidden="1">"c2352"</definedName>
    <definedName name="IQ_TR_TARGET_CLOSEPRICE_1M" hidden="1">"c2354"</definedName>
    <definedName name="IQ_TR_TARGET_CLOSEPRICE_1W" hidden="1">"c2353"</definedName>
    <definedName name="IQ_TR_TARGET_DILUT_EPS_EXCL" hidden="1">"c2324"</definedName>
    <definedName name="IQ_TR_TARGET_EARNING_CO" hidden="1">"c2332"</definedName>
    <definedName name="IQ_TR_TARGET_EBIT" hidden="1">"c2333"</definedName>
    <definedName name="IQ_TR_TARGET_EBIT_EQ_INC" hidden="1">"c3609"</definedName>
    <definedName name="IQ_TR_TARGET_EBITDA" hidden="1">"c2334"</definedName>
    <definedName name="IQ_TR_TARGET_EBITDA_EQ_INC" hidden="1">"c3608"</definedName>
    <definedName name="IQ_TR_TARGET_FILING_CURRENCY" hidden="1">"c3034"</definedName>
    <definedName name="IQ_TR_TARGET_FILINGDATE" hidden="1">"c3605"</definedName>
    <definedName name="IQ_TR_TARGET_FIN_ADVISORS" hidden="1">"c3044"</definedName>
    <definedName name="IQ_TR_TARGET_ID" hidden="1">"c2405"</definedName>
    <definedName name="IQ_TR_TARGET_LEG_ADVISORS" hidden="1">"c2386"</definedName>
    <definedName name="IQ_TR_TARGET_MARKETCAP" hidden="1">"c2342"</definedName>
    <definedName name="IQ_TR_TARGET_MIN_INT" hidden="1">"c2328"</definedName>
    <definedName name="IQ_TR_TARGET_NET_DEBT" hidden="1">"c2326"</definedName>
    <definedName name="IQ_TR_TARGET_NI" hidden="1">"c2331"</definedName>
    <definedName name="IQ_TR_TARGET_PERIODDATE" hidden="1">"c3604"</definedName>
    <definedName name="IQ_TR_TARGET_PRICEDATE_1D" hidden="1">"c2341"</definedName>
    <definedName name="IQ_TR_TARGET_RETURN" hidden="1">"c2355"</definedName>
    <definedName name="IQ_TR_TARGET_SEC_DETAIL" hidden="1">"c3021"</definedName>
    <definedName name="IQ_TR_TARGET_SEC_TI_ID" hidden="1">"c2368"</definedName>
    <definedName name="IQ_TR_TARGET_SEC_TYPE" hidden="1">"c2369"</definedName>
    <definedName name="IQ_TR_TARGET_SPD" hidden="1">"c2313"</definedName>
    <definedName name="IQ_TR_TARGET_SPD_PCT" hidden="1">"c2314"</definedName>
    <definedName name="IQ_TR_TARGET_STOCKPREMIUM_1D" hidden="1">"c2336"</definedName>
    <definedName name="IQ_TR_TARGET_STOCKPREMIUM_1M" hidden="1">"c2337"</definedName>
    <definedName name="IQ_TR_TARGET_STOCKPREMIUM_1W" hidden="1">"c2338"</definedName>
    <definedName name="IQ_TR_TARGET_STOCKYEARHIGH_1D" hidden="1">"c2339"</definedName>
    <definedName name="IQ_TR_TARGET_STOCKYEARLOW_1D" hidden="1">"c2340"</definedName>
    <definedName name="IQ_TR_TARGET_TOTAL_ASSETS" hidden="1">"c2325"</definedName>
    <definedName name="IQ_TR_TARGET_TOTAL_COMMON_EQ" hidden="1">"c2421"</definedName>
    <definedName name="IQ_TR_TARGET_TOTAL_DEBT" hidden="1">"c2330"</definedName>
    <definedName name="IQ_TR_TARGET_TOTAL_PREF" hidden="1">"c2329"</definedName>
    <definedName name="IQ_TR_TARGET_TOTAL_REV" hidden="1">"c2335"</definedName>
    <definedName name="IQ_TR_TARGETNAME" hidden="1">"c2403"</definedName>
    <definedName name="IQ_TR_TERM_FEE" hidden="1">"c2298"</definedName>
    <definedName name="IQ_TR_TERM_FEE_PCT" hidden="1">"c2297"</definedName>
    <definedName name="IQ_TR_TODATE" hidden="1">"c3036"</definedName>
    <definedName name="IQ_TR_TODATE_MONETARY_VALUE" hidden="1">"c2418"</definedName>
    <definedName name="IQ_TR_TODATE_NUMBER_SHARES" hidden="1">"c2420"</definedName>
    <definedName name="IQ_TR_TODATE_PCT_SHARES" hidden="1">"c2419"</definedName>
    <definedName name="IQ_TR_TOTAL_ACCT_FEES" hidden="1">"c2273"</definedName>
    <definedName name="IQ_TR_TOTAL_CASH" hidden="1">"c2315"</definedName>
    <definedName name="IQ_TR_TOTAL_CONSID_SH" hidden="1">"c2316"</definedName>
    <definedName name="IQ_TR_TOTAL_DEBT" hidden="1">"c2317"</definedName>
    <definedName name="IQ_TR_TOTAL_GROSS_TV" hidden="1">"c2318"</definedName>
    <definedName name="IQ_TR_TOTAL_HYBRID" hidden="1">"c2319"</definedName>
    <definedName name="IQ_TR_TOTAL_LEGAL_FEES" hidden="1">"c2272"</definedName>
    <definedName name="IQ_TR_TOTAL_NET_TV" hidden="1">"c2320"</definedName>
    <definedName name="IQ_TR_TOTAL_NEWMONEY" hidden="1">"c2289"</definedName>
    <definedName name="IQ_TR_TOTAL_OPTIONS" hidden="1">"c2322"</definedName>
    <definedName name="IQ_TR_TOTAL_OPTIONS_BUYER" hidden="1">"c3026"</definedName>
    <definedName name="IQ_TR_TOTAL_PREFERRED" hidden="1">"c2321"</definedName>
    <definedName name="IQ_TR_TOTAL_REG_AMT" hidden="1">"c2261"</definedName>
    <definedName name="IQ_TR_TOTAL_STOCK" hidden="1">"c2323"</definedName>
    <definedName name="IQ_TR_TOTAL_TAKEDOWNS" hidden="1">"c2278"</definedName>
    <definedName name="IQ_TR_TOTAL_UW_COMP" hidden="1">"c2280"</definedName>
    <definedName name="IQ_TR_TOTALVALUE" hidden="1">"c2400"</definedName>
    <definedName name="IQ_TR_TRANSACTION_TYPE" hidden="1">"c2398"</definedName>
    <definedName name="IQ_TR_WITHDRAWN_DTE" hidden="1">"c2266"</definedName>
    <definedName name="IQ_TRADE_AR" hidden="1">"c1345"</definedName>
    <definedName name="IQ_TRADE_PRINCIPAL" hidden="1">"c1309"</definedName>
    <definedName name="IQ_TRADING_ACCOUNT_GAINS_FEES_FDIC" hidden="1">"c6573"</definedName>
    <definedName name="IQ_TRADING_ASSETS" hidden="1">"c1310"</definedName>
    <definedName name="IQ_TRADING_ASSETS_FDIC" hidden="1">"c6328"</definedName>
    <definedName name="IQ_TRADING_CURRENCY" hidden="1">"c2212"</definedName>
    <definedName name="IQ_TRADING_ITEM_CIQID" hidden="1">"c8949"</definedName>
    <definedName name="IQ_TRADING_LIABILITIES_FDIC" hidden="1">"c6344"</definedName>
    <definedName name="IQ_TRANSACTION_ACCOUNTS_FDIC" hidden="1">"c6544"</definedName>
    <definedName name="IQ_TREASURY" hidden="1">"c1311"</definedName>
    <definedName name="IQ_TREASURY_OTHER_EQUITY" hidden="1">"c1312"</definedName>
    <definedName name="IQ_TREASURY_OTHER_EQUITY_BNK" hidden="1">"c1313"</definedName>
    <definedName name="IQ_TREASURY_OTHER_EQUITY_BR" hidden="1">"c1314"</definedName>
    <definedName name="IQ_TREASURY_OTHER_EQUITY_FIN" hidden="1">"c1315"</definedName>
    <definedName name="IQ_TREASURY_OTHER_EQUITY_INS" hidden="1">"c1316"</definedName>
    <definedName name="IQ_TREASURY_OTHER_EQUITY_RE" hidden="1">"c6276"</definedName>
    <definedName name="IQ_TREASURY_OTHER_EQUITY_REIT" hidden="1">"c1317"</definedName>
    <definedName name="IQ_TREASURY_OTHER_EQUITY_UTI" hidden="1">"c1318"</definedName>
    <definedName name="IQ_TREASURY_STOCK" hidden="1">"c1438"</definedName>
    <definedName name="IQ_TREASURY_STOCK_TRANSACTIONS_FDIC" hidden="1">"c6501"</definedName>
    <definedName name="IQ_TRUCK_ASSEMBLIES" hidden="1">"c7021"</definedName>
    <definedName name="IQ_TRUCK_ASSEMBLIES_APR" hidden="1">"c7681"</definedName>
    <definedName name="IQ_TRUCK_ASSEMBLIES_APR_FC" hidden="1">"c8561"</definedName>
    <definedName name="IQ_TRUCK_ASSEMBLIES_FC" hidden="1">"c7901"</definedName>
    <definedName name="IQ_TRUCK_ASSEMBLIES_POP" hidden="1">"c7241"</definedName>
    <definedName name="IQ_TRUCK_ASSEMBLIES_POP_FC" hidden="1">"c8121"</definedName>
    <definedName name="IQ_TRUCK_ASSEMBLIES_YOY" hidden="1">"c7461"</definedName>
    <definedName name="IQ_TRUCK_ASSEMBLIES_YOY_FC" hidden="1">"c8341"</definedName>
    <definedName name="IQ_TRUST_INC" hidden="1">"c1319"</definedName>
    <definedName name="IQ_TRUST_PREF" hidden="1">"c1320"</definedName>
    <definedName name="IQ_TRUST_PREFERRED" hidden="1">"c3029"</definedName>
    <definedName name="IQ_TRUST_PREFERRED_PCT" hidden="1">"c3030"</definedName>
    <definedName name="IQ_TRUSTEE" hidden="1">"c8959"</definedName>
    <definedName name="IQ_TWELVE_MONTHS_FIXED_AND_FLOATING_FDIC" hidden="1">"c6420"</definedName>
    <definedName name="IQ_TWELVE_MONTHS_MORTGAGE_PASS_THROUGHS_FDIC" hidden="1">"c6412"</definedName>
    <definedName name="IQ_UFCF_10YR_ANN_CAGR" hidden="1">"c6179"</definedName>
    <definedName name="IQ_UFCF_10YR_ANN_GROWTH" hidden="1">"c1948"</definedName>
    <definedName name="IQ_UFCF_1YR_ANN_GROWTH" hidden="1">"c1943"</definedName>
    <definedName name="IQ_UFCF_2YR_ANN_CAGR" hidden="1">"c6175"</definedName>
    <definedName name="IQ_UFCF_2YR_ANN_GROWTH" hidden="1">"c1944"</definedName>
    <definedName name="IQ_UFCF_3YR_ANN_CAGR" hidden="1">"c6176"</definedName>
    <definedName name="IQ_UFCF_3YR_ANN_GROWTH" hidden="1">"c1945"</definedName>
    <definedName name="IQ_UFCF_5YR_ANN_CAGR" hidden="1">"c6177"</definedName>
    <definedName name="IQ_UFCF_5YR_ANN_GROWTH" hidden="1">"c1946"</definedName>
    <definedName name="IQ_UFCF_7YR_ANN_CAGR" hidden="1">"c6178"</definedName>
    <definedName name="IQ_UFCF_7YR_ANN_GROWTH" hidden="1">"c1947"</definedName>
    <definedName name="IQ_UFCF_MARGIN" hidden="1">"c1962"</definedName>
    <definedName name="IQ_ULT_PARENT" hidden="1">"c3037"</definedName>
    <definedName name="IQ_ULT_PARENT_CIQID" hidden="1">"c3039"</definedName>
    <definedName name="IQ_ULT_PARENT_TICKER" hidden="1">"c3038"</definedName>
    <definedName name="IQ_UNAMORT_DISC" hidden="1">"c2513"</definedName>
    <definedName name="IQ_UNAMORT_DISC_PCT" hidden="1">"c2514"</definedName>
    <definedName name="IQ_UNAMORT_PREMIUM" hidden="1">"c2511"</definedName>
    <definedName name="IQ_UNAMORT_PREMIUM_PCT" hidden="1">"c2512"</definedName>
    <definedName name="IQ_UNCONSOL_BEDS" hidden="1">"c8783"</definedName>
    <definedName name="IQ_UNCONSOL_PROP" hidden="1">"c8762"</definedName>
    <definedName name="IQ_UNCONSOL_ROOMS" hidden="1">"c8787"</definedName>
    <definedName name="IQ_UNCONSOL_SQ_FT" hidden="1">"c8778"</definedName>
    <definedName name="IQ_UNCONSOL_UNITS" hidden="1">"c8770"</definedName>
    <definedName name="IQ_UNDERWRITER" hidden="1">"c8958"</definedName>
    <definedName name="IQ_UNDERWRITING_PROFIT" hidden="1">"c9975"</definedName>
    <definedName name="IQ_UNDIVIDED_PROFITS_FDIC" hidden="1">"c6352"</definedName>
    <definedName name="IQ_UNDRAWN_CP" hidden="1">"c2518"</definedName>
    <definedName name="IQ_UNDRAWN_CREDIT" hidden="1">"c3032"</definedName>
    <definedName name="IQ_UNDRAWN_RC" hidden="1">"c2517"</definedName>
    <definedName name="IQ_UNDRAWN_TL" hidden="1">"c2519"</definedName>
    <definedName name="IQ_UNEARN_PREMIUM" hidden="1">"c1321"</definedName>
    <definedName name="IQ_UNEARN_REV_CURRENT" hidden="1">"c1322"</definedName>
    <definedName name="IQ_UNEARN_REV_CURRENT_BNK" hidden="1">"c1323"</definedName>
    <definedName name="IQ_UNEARN_REV_CURRENT_BR" hidden="1">"c1324"</definedName>
    <definedName name="IQ_UNEARN_REV_CURRENT_FIN" hidden="1">"c1325"</definedName>
    <definedName name="IQ_UNEARN_REV_CURRENT_INS" hidden="1">"c1326"</definedName>
    <definedName name="IQ_UNEARN_REV_CURRENT_RE" hidden="1">"c6277"</definedName>
    <definedName name="IQ_UNEARN_REV_CURRENT_REIT" hidden="1">"c1327"</definedName>
    <definedName name="IQ_UNEARN_REV_CURRENT_UTI" hidden="1">"c1328"</definedName>
    <definedName name="IQ_UNEARN_REV_LT" hidden="1">"c1329"</definedName>
    <definedName name="IQ_UNEARNED_INCOME_FDIC" hidden="1">"c6324"</definedName>
    <definedName name="IQ_UNEARNED_INCOME_FOREIGN_FDIC" hidden="1">"c6385"</definedName>
    <definedName name="IQ_UNEMPLOYMENT_RATE" hidden="1">"c7023"</definedName>
    <definedName name="IQ_UNEMPLOYMENT_RATE_FC" hidden="1">"c7903"</definedName>
    <definedName name="IQ_UNEMPLOYMENT_RATE_POP" hidden="1">"c7243"</definedName>
    <definedName name="IQ_UNEMPLOYMENT_RATE_POP_FC" hidden="1">"c8123"</definedName>
    <definedName name="IQ_UNEMPLOYMENT_RATE_YOY" hidden="1">"c7463"</definedName>
    <definedName name="IQ_UNEMPLOYMENT_RATE_YOY_FC" hidden="1">"c8343"</definedName>
    <definedName name="IQ_UNIT_LABOR_COST_INDEX" hidden="1">"c7025"</definedName>
    <definedName name="IQ_UNIT_LABOR_COST_INDEX_APR" hidden="1">"c7685"</definedName>
    <definedName name="IQ_UNIT_LABOR_COST_INDEX_APR_FC" hidden="1">"c8565"</definedName>
    <definedName name="IQ_UNIT_LABOR_COST_INDEX_FC" hidden="1">"c7905"</definedName>
    <definedName name="IQ_UNIT_LABOR_COST_INDEX_PCT_CHANGE" hidden="1">"c7024"</definedName>
    <definedName name="IQ_UNIT_LABOR_COST_INDEX_PCT_CHANGE_FC" hidden="1">"c7904"</definedName>
    <definedName name="IQ_UNIT_LABOR_COST_INDEX_PCT_CHANGE_POP" hidden="1">"c7244"</definedName>
    <definedName name="IQ_UNIT_LABOR_COST_INDEX_PCT_CHANGE_POP_FC" hidden="1">"c8124"</definedName>
    <definedName name="IQ_UNIT_LABOR_COST_INDEX_PCT_CHANGE_YOY" hidden="1">"c7464"</definedName>
    <definedName name="IQ_UNIT_LABOR_COST_INDEX_PCT_CHANGE_YOY_FC" hidden="1">"c8344"</definedName>
    <definedName name="IQ_UNIT_LABOR_COST_INDEX_POP" hidden="1">"c7245"</definedName>
    <definedName name="IQ_UNIT_LABOR_COST_INDEX_POP_FC" hidden="1">"c8125"</definedName>
    <definedName name="IQ_UNIT_LABOR_COST_INDEX_YOY" hidden="1">"c7465"</definedName>
    <definedName name="IQ_UNIT_LABOR_COST_INDEX_YOY_FC" hidden="1">"c8345"</definedName>
    <definedName name="IQ_UNLEVERED_FCF" hidden="1">"c1908"</definedName>
    <definedName name="IQ_UNPAID_CLAIMS" hidden="1">"c1330"</definedName>
    <definedName name="IQ_UNPROFITABLE_INSTITUTIONS_FDIC" hidden="1">"c6722"</definedName>
    <definedName name="IQ_UNREALIZED_GAIN" hidden="1">"c1619"</definedName>
    <definedName name="IQ_UNSECURED_DEBT" hidden="1">"c2548"</definedName>
    <definedName name="IQ_UNSECURED_DEBT_PCT" hidden="1">"c2549"</definedName>
    <definedName name="IQ_UNUSED_LOAN_COMMITMENTS_FDIC" hidden="1">"c6368"</definedName>
    <definedName name="IQ_UNUSUAL_EXP" hidden="1">"c1456"</definedName>
    <definedName name="IQ_US_BRANCHES_FOREIGN_BANK_LOANS_FDIC" hidden="1">"c6435"</definedName>
    <definedName name="IQ_US_BRANCHES_FOREIGN_BANKS_FDIC" hidden="1">"c6390"</definedName>
    <definedName name="IQ_US_GAAP" hidden="1">"c1331"</definedName>
    <definedName name="IQ_US_GAAP_BASIC_EPS_EXCL" hidden="1">"c2984"</definedName>
    <definedName name="IQ_US_GAAP_BASIC_EPS_INCL" hidden="1">"c2982"</definedName>
    <definedName name="IQ_US_GAAP_BASIC_WEIGHT" hidden="1">"c2980"</definedName>
    <definedName name="IQ_US_GAAP_CA_ADJ" hidden="1">"c2925"</definedName>
    <definedName name="IQ_US_GAAP_CASH_FINAN" hidden="1">"c2945"</definedName>
    <definedName name="IQ_US_GAAP_CASH_FINAN_ADJ" hidden="1">"c2941"</definedName>
    <definedName name="IQ_US_GAAP_CASH_INVEST" hidden="1">"c2944"</definedName>
    <definedName name="IQ_US_GAAP_CASH_INVEST_ADJ" hidden="1">"c2940"</definedName>
    <definedName name="IQ_US_GAAP_CASH_OPER" hidden="1">"c2943"</definedName>
    <definedName name="IQ_US_GAAP_CASH_OPER_ADJ" hidden="1">"c2939"</definedName>
    <definedName name="IQ_US_GAAP_CL_ADJ" hidden="1">"c2927"</definedName>
    <definedName name="IQ_US_GAAP_COST_REV_ADJ" hidden="1">"c2951"</definedName>
    <definedName name="IQ_US_GAAP_DILUT_EPS_EXCL" hidden="1">"c2985"</definedName>
    <definedName name="IQ_US_GAAP_DILUT_EPS_INCL" hidden="1">"c2983"</definedName>
    <definedName name="IQ_US_GAAP_DILUT_NI" hidden="1">"c2979"</definedName>
    <definedName name="IQ_US_GAAP_DILUT_WEIGHT" hidden="1">"c2981"</definedName>
    <definedName name="IQ_US_GAAP_DO_ADJ" hidden="1">"c2959"</definedName>
    <definedName name="IQ_US_GAAP_EXTRA_ACC_ITEMS_ADJ" hidden="1">"c2958"</definedName>
    <definedName name="IQ_US_GAAP_INC_TAX_ADJ" hidden="1">"c2961"</definedName>
    <definedName name="IQ_US_GAAP_INTEREST_EXP_ADJ" hidden="1">"c2957"</definedName>
    <definedName name="IQ_US_GAAP_LIAB_LT_ADJ" hidden="1">"c2928"</definedName>
    <definedName name="IQ_US_GAAP_LIAB_TOTAL_LIAB" hidden="1">"c2933"</definedName>
    <definedName name="IQ_US_GAAP_MINORITY_INTEREST_IS_ADJ" hidden="1">"c2960"</definedName>
    <definedName name="IQ_US_GAAP_NCA_ADJ" hidden="1">"c2926"</definedName>
    <definedName name="IQ_US_GAAP_NET_CHANGE" hidden="1">"c2946"</definedName>
    <definedName name="IQ_US_GAAP_NET_CHANGE_ADJ" hidden="1">"c2942"</definedName>
    <definedName name="IQ_US_GAAP_NI" hidden="1">"c2976"</definedName>
    <definedName name="IQ_US_GAAP_NI_ADJ" hidden="1">"c2963"</definedName>
    <definedName name="IQ_US_GAAP_NI_AVAIL_INCL" hidden="1">"c2978"</definedName>
    <definedName name="IQ_US_GAAP_OTHER_ADJ_ADJ" hidden="1">"c2962"</definedName>
    <definedName name="IQ_US_GAAP_OTHER_NON_OPER_ADJ" hidden="1">"c2955"</definedName>
    <definedName name="IQ_US_GAAP_OTHER_OPER_ADJ" hidden="1">"c2954"</definedName>
    <definedName name="IQ_US_GAAP_RD_ADJ" hidden="1">"c2953"</definedName>
    <definedName name="IQ_US_GAAP_SGA_ADJ" hidden="1">"c2952"</definedName>
    <definedName name="IQ_US_GAAP_TOTAL_ASSETS" hidden="1">"c2931"</definedName>
    <definedName name="IQ_US_GAAP_TOTAL_EQUITY" hidden="1">"c2934"</definedName>
    <definedName name="IQ_US_GAAP_TOTAL_EQUITY_ADJ" hidden="1">"c2929"</definedName>
    <definedName name="IQ_US_GAAP_TOTAL_REV_ADJ" hidden="1">"c2950"</definedName>
    <definedName name="IQ_US_GAAP_TOTAL_UNUSUAL_ADJ" hidden="1">"c2956"</definedName>
    <definedName name="IQ_US_GOV_AGENCIES_FDIC" hidden="1">"c6395"</definedName>
    <definedName name="IQ_US_GOV_DEPOSITS_FDIC" hidden="1">"c6483"</definedName>
    <definedName name="IQ_US_GOV_ENTERPRISES_FDIC" hidden="1">"c6396"</definedName>
    <definedName name="IQ_US_GOV_NONCURRENT_LOANS_TOTAL_NONCURRENT_FDIC" hidden="1">"c6779"</definedName>
    <definedName name="IQ_US_GOV_NONTRANSACTION_ACCOUNTS_FDIC" hidden="1">"c6546"</definedName>
    <definedName name="IQ_US_GOV_OBLIGATIONS_FDIC" hidden="1">"c6299"</definedName>
    <definedName name="IQ_US_GOV_SECURITIES_FDIC" hidden="1">"c6297"</definedName>
    <definedName name="IQ_US_GOV_TOTAL_DEPOSITS_FDIC" hidden="1">"c6472"</definedName>
    <definedName name="IQ_US_GOV_TRANSACTION_ACCOUNTS_FDIC" hidden="1">"c6538"</definedName>
    <definedName name="IQ_US_TREASURY_SECURITIES_FDIC" hidden="1">"c6298"</definedName>
    <definedName name="IQ_UTIL_PPE_NET" hidden="1">"c1620"</definedName>
    <definedName name="IQ_UTIL_REV" hidden="1">"c2091"</definedName>
    <definedName name="IQ_UV_PENSION_LIAB" hidden="1">"c1332"</definedName>
    <definedName name="IQ_VALUATION_ALLOWANCES_FDIC" hidden="1">"c6400"</definedName>
    <definedName name="IQ_VALUE_TRADED" hidden="1">"c1519"</definedName>
    <definedName name="IQ_VALUE_TRADED_LAST_3MTH" hidden="1">"c1530"</definedName>
    <definedName name="IQ_VALUE_TRADED_LAST_6MTH" hidden="1">"c1531"</definedName>
    <definedName name="IQ_VALUE_TRADED_LAST_MTH" hidden="1">"c1529"</definedName>
    <definedName name="IQ_VALUE_TRADED_LAST_WK" hidden="1">"c1528"</definedName>
    <definedName name="IQ_VALUE_TRADED_LAST_YR" hidden="1">"c1532"</definedName>
    <definedName name="IQ_VC_REVENUE_FDIC" hidden="1">"c6667"</definedName>
    <definedName name="IQ_VEHICLE_ASSEMBLIES_LIGHT" hidden="1">"c6905"</definedName>
    <definedName name="IQ_VEHICLE_ASSEMBLIES_LIGHT_APR" hidden="1">"c7565"</definedName>
    <definedName name="IQ_VEHICLE_ASSEMBLIES_LIGHT_APR_FC" hidden="1">"c8445"</definedName>
    <definedName name="IQ_VEHICLE_ASSEMBLIES_LIGHT_FC" hidden="1">"c7785"</definedName>
    <definedName name="IQ_VEHICLE_ASSEMBLIES_LIGHT_NEW" hidden="1">"c6925"</definedName>
    <definedName name="IQ_VEHICLE_ASSEMBLIES_LIGHT_NEW_APR" hidden="1">"c7585"</definedName>
    <definedName name="IQ_VEHICLE_ASSEMBLIES_LIGHT_NEW_APR_FC" hidden="1">"c8465"</definedName>
    <definedName name="IQ_VEHICLE_ASSEMBLIES_LIGHT_NEW_FC" hidden="1">"c7805"</definedName>
    <definedName name="IQ_VEHICLE_ASSEMBLIES_LIGHT_NEW_POP" hidden="1">"c7145"</definedName>
    <definedName name="IQ_VEHICLE_ASSEMBLIES_LIGHT_NEW_POP_FC" hidden="1">"c8025"</definedName>
    <definedName name="IQ_VEHICLE_ASSEMBLIES_LIGHT_NEW_YOY" hidden="1">"c7365"</definedName>
    <definedName name="IQ_VEHICLE_ASSEMBLIES_LIGHT_NEW_YOY_FC" hidden="1">"c8245"</definedName>
    <definedName name="IQ_VEHICLE_ASSEMBLIES_LIGHT_POP" hidden="1">"c7125"</definedName>
    <definedName name="IQ_VEHICLE_ASSEMBLIES_LIGHT_POP_FC" hidden="1">"c8005"</definedName>
    <definedName name="IQ_VEHICLE_ASSEMBLIES_LIGHT_YOY" hidden="1">"c7345"</definedName>
    <definedName name="IQ_VEHICLE_ASSEMBLIES_LIGHT_YOY_FC" hidden="1">"c8225"</definedName>
    <definedName name="IQ_VEHICLE_ASSEMBLIES_TOTAL" hidden="1">"c7020"</definedName>
    <definedName name="IQ_VEHICLE_ASSEMBLIES_TOTAL_APR" hidden="1">"c7680"</definedName>
    <definedName name="IQ_VEHICLE_ASSEMBLIES_TOTAL_APR_FC" hidden="1">"c8560"</definedName>
    <definedName name="IQ_VEHICLE_ASSEMBLIES_TOTAL_FC" hidden="1">"c7900"</definedName>
    <definedName name="IQ_VEHICLE_ASSEMBLIES_TOTAL_POP" hidden="1">"c7240"</definedName>
    <definedName name="IQ_VEHICLE_ASSEMBLIES_TOTAL_POP_FC" hidden="1">"c8120"</definedName>
    <definedName name="IQ_VEHICLE_ASSEMBLIES_TOTAL_YOY" hidden="1">"c7460"</definedName>
    <definedName name="IQ_VEHICLE_ASSEMBLIES_TOTAL_YOY_FC" hidden="1">"c8340"</definedName>
    <definedName name="IQ_VIF_AFTER_COST_CAPITAL_COVERED" hidden="1">"c9966"</definedName>
    <definedName name="IQ_VIF_AFTER_COST_CAPITAL_GROUP" hidden="1">"c9952"</definedName>
    <definedName name="IQ_VIF_BEFORE_COST_CAPITAL_COVERED" hidden="1">"c9964"</definedName>
    <definedName name="IQ_VIF_BEFORE_COST_CAPITAL_GROUP" hidden="1">"c9950"</definedName>
    <definedName name="IQ_VOL_LAST_3MTH" hidden="1">"c1525"</definedName>
    <definedName name="IQ_VOL_LAST_6MTH" hidden="1">"c1526"</definedName>
    <definedName name="IQ_VOL_LAST_MTH" hidden="1">"c1524"</definedName>
    <definedName name="IQ_VOL_LAST_WK" hidden="1">"c1523"</definedName>
    <definedName name="IQ_VOL_LAST_YR" hidden="1">"c1527"</definedName>
    <definedName name="IQ_VOLATILE_LIABILITIES_FDIC" hidden="1">"c6364"</definedName>
    <definedName name="IQ_VOLUME" hidden="1">"c1333"</definedName>
    <definedName name="IQ_WAC_CURRENT" hidden="1">"c8961"</definedName>
    <definedName name="IQ_WAC_ORIGINAL" hidden="1">"c8953"</definedName>
    <definedName name="IQ_WAM_CURRENT" hidden="1">"c8962"</definedName>
    <definedName name="IQ_WAM_ORIGINAL" hidden="1">"c8952"</definedName>
    <definedName name="IQ_WARRANTS_BEG_OS" hidden="1">"c2698"</definedName>
    <definedName name="IQ_WARRANTS_CANCELLED" hidden="1">"c2701"</definedName>
    <definedName name="IQ_WARRANTS_END_OS" hidden="1">"c2702"</definedName>
    <definedName name="IQ_WARRANTS_EXERCISED" hidden="1">"c2700"</definedName>
    <definedName name="IQ_WARRANTS_ISSUED" hidden="1">"c2699"</definedName>
    <definedName name="IQ_WARRANTS_STRIKE_PRICE_ISSUED" hidden="1">"c2704"</definedName>
    <definedName name="IQ_WARRANTS_STRIKE_PRICE_OS" hidden="1">"c2703"</definedName>
    <definedName name="IQ_WEEK">50000</definedName>
    <definedName name="IQ_WEIGHTED_AVG_PRICE" hidden="1">"c1334"</definedName>
    <definedName name="IQ_WHOLESALE_INVENTORIES" hidden="1">"c7027"</definedName>
    <definedName name="IQ_WHOLESALE_INVENTORIES_APR" hidden="1">"c7687"</definedName>
    <definedName name="IQ_WHOLESALE_INVENTORIES_APR_FC" hidden="1">"c8567"</definedName>
    <definedName name="IQ_WHOLESALE_INVENTORIES_FC" hidden="1">"c7907"</definedName>
    <definedName name="IQ_WHOLESALE_INVENTORIES_POP" hidden="1">"c7247"</definedName>
    <definedName name="IQ_WHOLESALE_INVENTORIES_POP_FC" hidden="1">"c8127"</definedName>
    <definedName name="IQ_WHOLESALE_INVENTORIES_YOY" hidden="1">"c7467"</definedName>
    <definedName name="IQ_WHOLESALE_INVENTORIES_YOY_FC" hidden="1">"c8347"</definedName>
    <definedName name="IQ_WHOLESALE_IS_RATIO" hidden="1">"c7026"</definedName>
    <definedName name="IQ_WHOLESALE_IS_RATIO_FC" hidden="1">"c7906"</definedName>
    <definedName name="IQ_WHOLESALE_IS_RATIO_POP" hidden="1">"c7246"</definedName>
    <definedName name="IQ_WHOLESALE_IS_RATIO_POP_FC" hidden="1">"c8126"</definedName>
    <definedName name="IQ_WHOLESALE_IS_RATIO_YOY" hidden="1">"c7466"</definedName>
    <definedName name="IQ_WHOLESALE_IS_RATIO_YOY_FC" hidden="1">"c8346"</definedName>
    <definedName name="IQ_WHOLESALE_SALES" hidden="1">"c7028"</definedName>
    <definedName name="IQ_WHOLESALE_SALES_APR" hidden="1">"c7688"</definedName>
    <definedName name="IQ_WHOLESALE_SALES_APR_FC" hidden="1">"c8568"</definedName>
    <definedName name="IQ_WHOLESALE_SALES_FC" hidden="1">"c7908"</definedName>
    <definedName name="IQ_WHOLESALE_SALES_INDEX" hidden="1">"c7029"</definedName>
    <definedName name="IQ_WHOLESALE_SALES_INDEX_APR" hidden="1">"c7689"</definedName>
    <definedName name="IQ_WHOLESALE_SALES_INDEX_APR_FC" hidden="1">"c8569"</definedName>
    <definedName name="IQ_WHOLESALE_SALES_INDEX_FC" hidden="1">"c7909"</definedName>
    <definedName name="IQ_WHOLESALE_SALES_INDEX_POP" hidden="1">"c7249"</definedName>
    <definedName name="IQ_WHOLESALE_SALES_INDEX_POP_FC" hidden="1">"c8129"</definedName>
    <definedName name="IQ_WHOLESALE_SALES_INDEX_YOY" hidden="1">"c7469"</definedName>
    <definedName name="IQ_WHOLESALE_SALES_INDEX_YOY_FC" hidden="1">"c8349"</definedName>
    <definedName name="IQ_WHOLESALE_SALES_POP" hidden="1">"c7248"</definedName>
    <definedName name="IQ_WHOLESALE_SALES_POP_FC" hidden="1">"c8128"</definedName>
    <definedName name="IQ_WHOLESALE_SALES_YOY" hidden="1">"c7468"</definedName>
    <definedName name="IQ_WHOLESALE_SALES_YOY_FC" hidden="1">"c8348"</definedName>
    <definedName name="IQ_WIP_INV" hidden="1">"c1335"</definedName>
    <definedName name="IQ_WORKING_CAP" hidden="1">"c3494"</definedName>
    <definedName name="IQ_WORKMEN_WRITTEN" hidden="1">"c1336"</definedName>
    <definedName name="IQ_WRITTEN_OPTION_CONTRACTS_FDIC" hidden="1">"c6509"</definedName>
    <definedName name="IQ_WRITTEN_OPTION_CONTRACTS_FX_RISK_FDIC" hidden="1">"c6514"</definedName>
    <definedName name="IQ_WRITTEN_OPTION_CONTRACTS_NON_FX_IR_FDIC" hidden="1">"c6519"</definedName>
    <definedName name="IQ_XDIV_DATE" hidden="1">"c2104"</definedName>
    <definedName name="IQ_YEAR_FOUNDED" hidden="1">"c6793"</definedName>
    <definedName name="IQ_YEARHIGH" hidden="1">"c1337"</definedName>
    <definedName name="IQ_YEARHIGH_DATE" hidden="1">"c2250"</definedName>
    <definedName name="IQ_YEARLOW" hidden="1">"c1338"</definedName>
    <definedName name="IQ_YEARLOW_DATE" hidden="1">"c2251"</definedName>
    <definedName name="IQ_YTD">3000</definedName>
    <definedName name="IQ_YTDMONTH" hidden="1">130000</definedName>
    <definedName name="IQ_YTW" hidden="1">"c2163"</definedName>
    <definedName name="IQ_YTW_DATE" hidden="1">"c2164"</definedName>
    <definedName name="IQ_YTW_DATE_TYPE" hidden="1">"c2165"</definedName>
    <definedName name="IQ_Z_SCORE" hidden="1">"c1339"</definedName>
    <definedName name="IQR1TOP50ENVSERVCOsAA9" hidden="1">#REF!</definedName>
    <definedName name="IQR1TOP50ENVSERVCOsAD10" hidden="1">#REF!</definedName>
    <definedName name="IQR1TOP50ENVSERVCOsAD11" hidden="1">#REF!</definedName>
    <definedName name="IQR1TOP50ENVSERVCOsAD12" hidden="1">#REF!</definedName>
    <definedName name="IQR1TOP50ENVSERVCOsAD13" hidden="1">#REF!</definedName>
    <definedName name="IQR1TOP50ENVSERVCOsAD14" hidden="1">#REF!</definedName>
    <definedName name="IQR1TOP50ENVSERVCOsAD15" hidden="1">#REF!</definedName>
    <definedName name="IQR1TOP50ENVSERVCOsAD16" hidden="1">#REF!</definedName>
    <definedName name="IQR1TOP50ENVSERVCOsAD17" hidden="1">#REF!</definedName>
    <definedName name="IQR1TOP50ENVSERVCOsAD18" hidden="1">#REF!</definedName>
    <definedName name="IQR1TOP50ENVSERVCOsAD19" hidden="1">#REF!</definedName>
    <definedName name="IQR1TOP50ENVSERVCOsAD20" hidden="1">#REF!</definedName>
    <definedName name="IQR1TOP50ENVSERVCOsAD21" hidden="1">#REF!</definedName>
    <definedName name="IQR1TOP50ENVSERVCOsAD22" hidden="1">#REF!</definedName>
    <definedName name="IQR1TOP50ENVSERVCOsAD23" hidden="1">#REF!</definedName>
    <definedName name="IQR1TOP50ENVSERVCOsAD24" hidden="1">#REF!</definedName>
    <definedName name="IQR1TOP50ENVSERVCOsAD25" hidden="1">#REF!</definedName>
    <definedName name="IQR1TOP50ENVSERVCOsAD26" hidden="1">#REF!</definedName>
    <definedName name="IQR1TOP50ENVSERVCOsAD27" hidden="1">#REF!</definedName>
    <definedName name="IQR1TOP50ENVSERVCOsAD28" hidden="1">#REF!</definedName>
    <definedName name="IQR1TOP50ENVSERVCOsAD29" hidden="1">#REF!</definedName>
    <definedName name="IQR1TOP50ENVSERVCOsAD30" hidden="1">#REF!</definedName>
    <definedName name="IQR1TOP50ENVSERVCOsAD31" hidden="1">#REF!</definedName>
    <definedName name="IQR1TOP50ENVSERVCOsAD32" hidden="1">#REF!</definedName>
    <definedName name="IQR1TOP50ENVSERVCOsAD33" hidden="1">#REF!</definedName>
    <definedName name="IQR1TOP50ENVSERVCOsAD34" hidden="1">#REF!</definedName>
    <definedName name="IQR1TOP50ENVSERVCOsAD35" hidden="1">#REF!</definedName>
    <definedName name="IQR1TOP50ENVSERVCOsAD36" hidden="1">#REF!</definedName>
    <definedName name="IQR1TOP50ENVSERVCOsAD37" hidden="1">#REF!</definedName>
    <definedName name="IQR1TOP50ENVSERVCOsAD38" hidden="1">#REF!</definedName>
    <definedName name="IQR1TOP50ENVSERVCOsAD39" hidden="1">#REF!</definedName>
    <definedName name="IQR1TOP50ENVSERVCOsAD40" hidden="1">#REF!</definedName>
    <definedName name="IQR1TOP50ENVSERVCOsAD41" hidden="1">#REF!</definedName>
    <definedName name="IQR1TOP50ENVSERVCOsAD42" hidden="1">#REF!</definedName>
    <definedName name="IQR1TOP50ENVSERVCOsAD43" hidden="1">#REF!</definedName>
    <definedName name="IQR1TOP50ENVSERVCOsAD44" hidden="1">#REF!</definedName>
    <definedName name="IQR1TOP50ENVSERVCOsAD45" hidden="1">#REF!</definedName>
    <definedName name="IQR1TOP50ENVSERVCOsAD46" hidden="1">#REF!</definedName>
    <definedName name="IQR1TOP50ENVSERVCOsAD47" hidden="1">#REF!</definedName>
    <definedName name="IQR1TOP50ENVSERVCOsAD48" hidden="1">#REF!</definedName>
    <definedName name="IQR1TOP50ENVSERVCOsAD49" hidden="1">#REF!</definedName>
    <definedName name="IQR1TOP50ENVSERVCOsAD50" hidden="1">#REF!</definedName>
    <definedName name="IQR1TOP50ENVSERVCOsAD51" hidden="1">#REF!</definedName>
    <definedName name="IQR1TOP50ENVSERVCOsAD52" hidden="1">#REF!</definedName>
    <definedName name="IQR1TOP50ENVSERVCOsAD53" hidden="1">#REF!</definedName>
    <definedName name="IQR1TOP50ENVSERVCOsAD54" hidden="1">#REF!</definedName>
    <definedName name="IQR1TOP50ENVSERVCOsAD55" hidden="1">#REF!</definedName>
    <definedName name="IQR1TOP50ENVSERVCOsAD56" hidden="1">#REF!</definedName>
    <definedName name="IQR1TOP50ENVSERVCOsAD57" hidden="1">#REF!</definedName>
    <definedName name="IQR1TOP50ENVSERVCOsAD58" hidden="1">#REF!</definedName>
    <definedName name="IQR1TOP50ENVSERVCOsAD59" hidden="1">#REF!</definedName>
    <definedName name="IQR1TOP50ENVSERVCOsAD60" hidden="1">#REF!</definedName>
    <definedName name="IQR1TOP50ENVSERVCOsAD61" hidden="1">#REF!</definedName>
    <definedName name="IQR1TOP50ENVSERVCOsAD62" hidden="1">#REF!</definedName>
    <definedName name="IQR1TOP50ENVSERVCOsAD63" hidden="1">#REF!</definedName>
    <definedName name="IQR1TOP50ENVSERVCOsAD64" hidden="1">#REF!</definedName>
    <definedName name="IQR1TOP50ENVSERVCOsAD65" hidden="1">#REF!</definedName>
    <definedName name="IQR1TOP50ENVSERVCOsAD66" hidden="1">#REF!</definedName>
    <definedName name="IQR1TOP50ENVSERVCOsAD67" hidden="1">#REF!</definedName>
    <definedName name="IQR1TOP50ENVSERVCOsAD68" hidden="1">#REF!</definedName>
    <definedName name="IQR1TOP50ENVSERVCOsAD69" hidden="1">#REF!</definedName>
    <definedName name="IQR1TOP50ENVSERVCOsAD70" hidden="1">#REF!</definedName>
    <definedName name="IQR1TOP50ENVSERVCOsAD71" hidden="1">#REF!</definedName>
    <definedName name="IQR1TOP50ENVSERVCOsAD72" hidden="1">#REF!</definedName>
    <definedName name="IQR1TOP50ENVSERVCOsAD73" hidden="1">#REF!</definedName>
    <definedName name="IQR1TOP50ENVSERVCOsAD74" hidden="1">#REF!</definedName>
    <definedName name="IQR1TOP50ENVSERVCOsAD75" hidden="1">#REF!</definedName>
    <definedName name="IQR1TOP50ENVSERVCOsAD76" hidden="1">#REF!</definedName>
    <definedName name="IQR1TOP50ENVSERVCOsAD77" hidden="1">#REF!</definedName>
    <definedName name="IQR1TOP50ENVSERVCOsAD78" hidden="1">#REF!</definedName>
    <definedName name="IQR1TOP50ENVSERVCOsAD79" hidden="1">#REF!</definedName>
    <definedName name="IQR1TOP50ENVSERVCOsAD81" hidden="1">#REF!</definedName>
    <definedName name="IQR1TOP50ENVSERVCOsAD82" hidden="1">#REF!</definedName>
    <definedName name="IQR1TOP50ENVSERVCOsAD83" hidden="1">#REF!</definedName>
    <definedName name="IQR1TOP50ENVSERVCOsAD84" hidden="1">#REF!</definedName>
    <definedName name="IQR1TOP50ENVSERVCOsAD85" hidden="1">#REF!</definedName>
    <definedName name="IQR1TOP50ENVSERVCOsAD86" hidden="1">#REF!</definedName>
    <definedName name="IQR1TOP50ENVSERVCOsAD87" hidden="1">#REF!</definedName>
    <definedName name="IQR1TOP50ENVSERVCOsAD89" hidden="1">#REF!</definedName>
    <definedName name="IQR1TOP50ENVSERVCOsAD90" hidden="1">#REF!</definedName>
    <definedName name="IQR1TOP50ENVSERVCOsAD91" hidden="1">#REF!</definedName>
    <definedName name="IQR1TOP50ENVSERVCOsAD92" hidden="1">#REF!</definedName>
    <definedName name="IQR1TOP50ENVSERVCOsAE17" hidden="1">#REF!</definedName>
    <definedName name="IQR1TOP50ENVSERVCOsAI18" hidden="1">#REF!</definedName>
    <definedName name="IQRBenchmarkingAnalysisD19" hidden="1">#REF!</definedName>
    <definedName name="IQRCompaniesH12" hidden="1">[22]Companies!$I$12:$M$12</definedName>
    <definedName name="IQRCompaniesH13" hidden="1">[22]Companies!$I$13:$M$13</definedName>
    <definedName name="IQRCompaniesH14" hidden="1">[22]Companies!$I$14:$M$14</definedName>
    <definedName name="IQRCompaniesH15" hidden="1">[22]Companies!$I$15:$M$15</definedName>
    <definedName name="IQRCompaniesH16" hidden="1">[22]Companies!$I$16:$M$16</definedName>
    <definedName name="IQRCompaniesH17" hidden="1">[22]Companies!$I$17:$M$17</definedName>
    <definedName name="IQRCompaniesH18" hidden="1">[22]Companies!$I$18:$M$18</definedName>
    <definedName name="IQRCompaniesH19" hidden="1">[22]Companies!$I$19:$M$19</definedName>
    <definedName name="IQRCompaniesN12" hidden="1">[22]Companies!$O$12:$S$12</definedName>
    <definedName name="IQRCompaniesN13" hidden="1">[22]Companies!$O$13:$S$13</definedName>
    <definedName name="IQRCompaniesN14" hidden="1">[22]Companies!$O$14:$S$14</definedName>
    <definedName name="IQRCompaniesN15" hidden="1">[22]Companies!$O$15:$S$15</definedName>
    <definedName name="IQRCompaniesN16" hidden="1">[22]Companies!$O$16:$S$16</definedName>
    <definedName name="IQRCompaniesN17" hidden="1">[22]Companies!$O$17:$S$17</definedName>
    <definedName name="IQRCompaniesN18" hidden="1">[22]Companies!$O$18:$S$18</definedName>
    <definedName name="IQRCompaniesN19" hidden="1">[22]Companies!$O$19:$S$19</definedName>
    <definedName name="IQRPeopleH12" hidden="1">[22]People!$I$12:$L$12</definedName>
    <definedName name="IQRPeopleH13" hidden="1">[22]People!$I$13:$M$13</definedName>
    <definedName name="IQRPeopleH14" hidden="1">[22]People!$I$14:$L$14</definedName>
    <definedName name="IQRPeopleH15" hidden="1">[22]People!$I$15:$K$15</definedName>
    <definedName name="IQRPeopleN12" hidden="1">[22]People!$O$12:$R$12</definedName>
    <definedName name="IQRPeopleN13" hidden="1">[22]People!$O$13:$S$13</definedName>
    <definedName name="IQRPeopleN14" hidden="1">[22]People!$O$14:$R$14</definedName>
    <definedName name="IQRPeopleN15" hidden="1">[22]People!$O$15:$Q$15</definedName>
    <definedName name="IQRSheet5H10" hidden="1">#REF!</definedName>
    <definedName name="IQRSheet5H11" hidden="1">#REF!</definedName>
    <definedName name="IQRSheet5H13" hidden="1">#REF!</definedName>
    <definedName name="IQRSheet5H14" hidden="1">#REF!</definedName>
    <definedName name="IQRSheet5H15" hidden="1">#REF!</definedName>
    <definedName name="IQRSheet5H16" hidden="1">#REF!</definedName>
    <definedName name="IQRSheet5H17" hidden="1">#REF!</definedName>
    <definedName name="IQRSheet5H18" hidden="1">#REF!</definedName>
    <definedName name="IQRSheet5H19" hidden="1">#REF!</definedName>
    <definedName name="IQRSheet5H20" hidden="1">#REF!</definedName>
    <definedName name="IQRSheet5H21" hidden="1">#REF!</definedName>
    <definedName name="IQRSheet5H22" hidden="1">#REF!</definedName>
    <definedName name="IQRSheet5H23" hidden="1">#REF!</definedName>
    <definedName name="IQRSheet5H24" hidden="1">#REF!</definedName>
    <definedName name="IQRSheet5H25" hidden="1">#REF!</definedName>
    <definedName name="IQRSheet5H26" hidden="1">#REF!</definedName>
    <definedName name="IQRSheet5H27" hidden="1">#REF!</definedName>
    <definedName name="IQRSheet5H28" hidden="1">#REF!</definedName>
    <definedName name="IQRSheet5H29" hidden="1">#REF!</definedName>
    <definedName name="IQRSheet5H3" hidden="1">#REF!</definedName>
    <definedName name="IQRSheet5H30" hidden="1">#REF!</definedName>
    <definedName name="IQRSheet5H31" hidden="1">#REF!</definedName>
    <definedName name="IQRSheet5H32" hidden="1">#REF!</definedName>
    <definedName name="IQRSheet5H33" hidden="1">#REF!</definedName>
    <definedName name="IQRSheet5H34" hidden="1">#REF!</definedName>
    <definedName name="IQRSheet5H35" hidden="1">#REF!</definedName>
    <definedName name="IQRSheet5H36" hidden="1">#REF!</definedName>
    <definedName name="IQRSheet5H37" hidden="1">#REF!</definedName>
    <definedName name="IQRSheet5H38" hidden="1">#REF!</definedName>
    <definedName name="IQRSheet5H39" hidden="1">#REF!</definedName>
    <definedName name="IQRSheet5H40" hidden="1">#REF!</definedName>
    <definedName name="IQRSheet5H41" hidden="1">#REF!</definedName>
    <definedName name="IQRSheet5H42" hidden="1">#REF!</definedName>
    <definedName name="IQRSheet5H43" hidden="1">#REF!</definedName>
    <definedName name="IQRSheet5H44" hidden="1">#REF!</definedName>
    <definedName name="IQRSheet5H46" hidden="1">#REF!</definedName>
    <definedName name="IQRSheet5H47" hidden="1">#REF!</definedName>
    <definedName name="IQRSheet5H48" hidden="1">#REF!</definedName>
    <definedName name="IQRSheet5H49" hidden="1">#REF!</definedName>
    <definedName name="IQRSheet5H5" hidden="1">#REF!</definedName>
    <definedName name="IQRSheet5H50" hidden="1">#REF!</definedName>
    <definedName name="IQRSheet5H51" hidden="1">#REF!</definedName>
    <definedName name="IQRSheet5H52" hidden="1">#REF!</definedName>
    <definedName name="IQRSheet5H53" hidden="1">#REF!</definedName>
    <definedName name="IQRSheet5H54" hidden="1">#REF!</definedName>
    <definedName name="IQRSheet5H55" hidden="1">#REF!</definedName>
    <definedName name="IQRSheet5H56" hidden="1">#REF!</definedName>
    <definedName name="IQRSheet5H57" hidden="1">#REF!</definedName>
    <definedName name="IQRSheet5H58" hidden="1">#REF!</definedName>
    <definedName name="IQRSheet5H59" hidden="1">#REF!</definedName>
    <definedName name="IQRSheet5H6" hidden="1">#REF!</definedName>
    <definedName name="IQRSheet5H60" hidden="1">#REF!</definedName>
    <definedName name="IQRSheet5H61" hidden="1">#REF!</definedName>
    <definedName name="IQRSheet5H62" hidden="1">#REF!</definedName>
    <definedName name="IQRSheet5H63" hidden="1">#REF!</definedName>
    <definedName name="IQRSheet5H64" hidden="1">#REF!</definedName>
    <definedName name="IQRSheet5H65" hidden="1">#REF!</definedName>
    <definedName name="IQRSheet5H66" hidden="1">#REF!</definedName>
    <definedName name="IQRSheet5H67" hidden="1">#REF!</definedName>
    <definedName name="IQRSheet5H68" hidden="1">#REF!</definedName>
    <definedName name="IQRSheet5H69" hidden="1">#REF!</definedName>
    <definedName name="IQRSheet5H7" hidden="1">#REF!</definedName>
    <definedName name="IQRSheet5H70" hidden="1">#REF!</definedName>
    <definedName name="IQRSheet5H71" hidden="1">#REF!</definedName>
    <definedName name="IQRSheet5H72" hidden="1">#REF!</definedName>
    <definedName name="IQRSheet5H73" hidden="1">#REF!</definedName>
    <definedName name="IQRSheet5H74" hidden="1">#REF!</definedName>
    <definedName name="IQRSheet5H75" hidden="1">#REF!</definedName>
    <definedName name="IQRSheet5H76" hidden="1">#REF!</definedName>
    <definedName name="IQRSheet5H77" hidden="1">#REF!</definedName>
    <definedName name="IQRSheet5H78" hidden="1">#REF!</definedName>
    <definedName name="IQRSheet5H79" hidden="1">#REF!</definedName>
    <definedName name="IQRSheet5H80" hidden="1">#REF!</definedName>
    <definedName name="IQRSheet5H81" hidden="1">#REF!</definedName>
    <definedName name="IQRSheet5H9" hidden="1">#REF!</definedName>
    <definedName name="IQRSheet5N10" hidden="1">#REF!</definedName>
    <definedName name="IQRSheet5N11" hidden="1">#REF!</definedName>
    <definedName name="IQRSheet5N13" hidden="1">#REF!</definedName>
    <definedName name="IQRSheet5N14" hidden="1">#REF!</definedName>
    <definedName name="IQRSheet5N15" hidden="1">#REF!</definedName>
    <definedName name="IQRSheet5N16" hidden="1">#REF!</definedName>
    <definedName name="IQRSheet5N17" hidden="1">#REF!</definedName>
    <definedName name="IQRSheet5N18" hidden="1">#REF!</definedName>
    <definedName name="IQRSheet5N19" hidden="1">#REF!</definedName>
    <definedName name="IQRSheet5N20" hidden="1">#REF!</definedName>
    <definedName name="IQRSheet5N21" hidden="1">#REF!</definedName>
    <definedName name="IQRSheet5N22" hidden="1">#REF!</definedName>
    <definedName name="IQRSheet5N23" hidden="1">#REF!</definedName>
    <definedName name="IQRSheet5N24" hidden="1">#REF!</definedName>
    <definedName name="IQRSheet5N25" hidden="1">#REF!</definedName>
    <definedName name="IQRSheet5N26" hidden="1">#REF!</definedName>
    <definedName name="IQRSheet5N27" hidden="1">#REF!</definedName>
    <definedName name="IQRSheet5N28" hidden="1">#REF!</definedName>
    <definedName name="IQRSheet5N29" hidden="1">#REF!</definedName>
    <definedName name="IQRSheet5N3" hidden="1">#REF!</definedName>
    <definedName name="IQRSheet5N30" hidden="1">#REF!</definedName>
    <definedName name="IQRSheet5N31" hidden="1">#REF!</definedName>
    <definedName name="IQRSheet5N32" hidden="1">#REF!</definedName>
    <definedName name="IQRSheet5N33" hidden="1">#REF!</definedName>
    <definedName name="IQRSheet5N34" hidden="1">#REF!</definedName>
    <definedName name="IQRSheet5N35" hidden="1">#REF!</definedName>
    <definedName name="IQRSheet5N36" hidden="1">#REF!</definedName>
    <definedName name="IQRSheet5N37" hidden="1">#REF!</definedName>
    <definedName name="IQRSheet5N38" hidden="1">#REF!</definedName>
    <definedName name="IQRSheet5N39" hidden="1">#REF!</definedName>
    <definedName name="IQRSheet5N40" hidden="1">#REF!</definedName>
    <definedName name="IQRSheet5N41" hidden="1">#REF!</definedName>
    <definedName name="IQRSheet5N42" hidden="1">#REF!</definedName>
    <definedName name="IQRSheet5N43" hidden="1">#REF!</definedName>
    <definedName name="IQRSheet5N44" hidden="1">#REF!</definedName>
    <definedName name="IQRSheet5N46" hidden="1">#REF!</definedName>
    <definedName name="IQRSheet5N47" hidden="1">#REF!</definedName>
    <definedName name="IQRSheet5N48" hidden="1">#REF!</definedName>
    <definedName name="IQRSheet5N49" hidden="1">#REF!</definedName>
    <definedName name="IQRSheet5N5" hidden="1">#REF!</definedName>
    <definedName name="IQRSheet5N50" hidden="1">#REF!</definedName>
    <definedName name="IQRSheet5N51" hidden="1">#REF!</definedName>
    <definedName name="IQRSheet5N52" hidden="1">#REF!</definedName>
    <definedName name="IQRSheet5N53" hidden="1">#REF!</definedName>
    <definedName name="IQRSheet5N54" hidden="1">#REF!</definedName>
    <definedName name="IQRSheet5N55" hidden="1">#REF!</definedName>
    <definedName name="IQRSheet5N56" hidden="1">#REF!</definedName>
    <definedName name="IQRSheet5N57" hidden="1">#REF!</definedName>
    <definedName name="IQRSheet5N58" hidden="1">#REF!</definedName>
    <definedName name="IQRSheet5N59" hidden="1">#REF!</definedName>
    <definedName name="IQRSheet5N6" hidden="1">#REF!</definedName>
    <definedName name="IQRSheet5N60" hidden="1">#REF!</definedName>
    <definedName name="IQRSheet5N61" hidden="1">#REF!</definedName>
    <definedName name="IQRSheet5N62" hidden="1">#REF!</definedName>
    <definedName name="IQRSheet5N63" hidden="1">#REF!</definedName>
    <definedName name="IQRSheet5N64" hidden="1">#REF!</definedName>
    <definedName name="IQRSheet5N65" hidden="1">#REF!</definedName>
    <definedName name="IQRSheet5N66" hidden="1">#REF!</definedName>
    <definedName name="IQRSheet5N67" hidden="1">#REF!</definedName>
    <definedName name="IQRSheet5N68" hidden="1">#REF!</definedName>
    <definedName name="IQRSheet5N69" hidden="1">#REF!</definedName>
    <definedName name="IQRSheet5N7" hidden="1">#REF!</definedName>
    <definedName name="IQRSheet5N70" hidden="1">#REF!</definedName>
    <definedName name="IQRSheet5N71" hidden="1">#REF!</definedName>
    <definedName name="IQRSheet5N72" hidden="1">#REF!</definedName>
    <definedName name="IQRSheet5N73" hidden="1">#REF!</definedName>
    <definedName name="IQRSheet5N74" hidden="1">#REF!</definedName>
    <definedName name="IQRSheet5N75" hidden="1">#REF!</definedName>
    <definedName name="IQRSheet5N76" hidden="1">#REF!</definedName>
    <definedName name="IQRSheet5N77" hidden="1">#REF!</definedName>
    <definedName name="IQRSheet5N78" hidden="1">#REF!</definedName>
    <definedName name="IQRSheet5N79" hidden="1">#REF!</definedName>
    <definedName name="IQRSheet5N80" hidden="1">#REF!</definedName>
    <definedName name="IQRSheet5N81" hidden="1">#REF!</definedName>
    <definedName name="IQRSheet5N9" hidden="1">#REF!</definedName>
    <definedName name="iwan" hidden="1">{#N/A,#N/A,FALSE,"Aging Summary";#N/A,#N/A,FALSE,"Ratio Analysis";#N/A,#N/A,FALSE,"Test 120 Day Accts";#N/A,#N/A,FALSE,"Tickmarks"}</definedName>
    <definedName name="jdsf" hidden="1">{#N/A,#N/A,FALSE,"FAB VENDORS";"BUD SUM",#N/A,FALSE,"BUD SUM WO TEX"}</definedName>
    <definedName name="jerry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jeryy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jh" hidden="1">{#N/A,#N/A,FALSE,"Sheet1";#N/A,#N/A,FALSE,"Sheet2";#N/A,#N/A,FALSE,"Sheet3";#N/A,#N/A,FALSE,"Sheet4";#N/A,#N/A,FALSE,"Sheet5";#N/A,#N/A,FALSE,"Sheet6"}</definedName>
    <definedName name="jj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jk" hidden="1">{#N/A,#N/A,FALSE,"FY97";#N/A,#N/A,FALSE,"FY98";#N/A,#N/A,FALSE,"FY99";#N/A,#N/A,FALSE,"FY00";#N/A,#N/A,FALSE,"FY01"}</definedName>
    <definedName name="JMB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jr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jt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july" hidden="1">[23]sheetControl!$P$8</definedName>
    <definedName name="junev" hidden="1">[24]sheetControl!$P$8</definedName>
    <definedName name="KJ" hidden="1">{#N/A,#N/A,FALSE,"Parts";#N/A,#N/A,FALSE,"FG";#N/A,#N/A,FALSE,"Raw Material";#N/A,#N/A,FALSE,"Resale"}</definedName>
    <definedName name="kjh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kjjj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kju\" hidden="1">#REF!</definedName>
    <definedName name="KK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kkk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kl" hidden="1">{#N/A,#N/A,FALSE,"FY97";#N/A,#N/A,FALSE,"FY98";#N/A,#N/A,FALSE,"FY99";#N/A,#N/A,FALSE,"FY00";#N/A,#N/A,FALSE,"FY01"}</definedName>
    <definedName name="ktp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l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l\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let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limcount" hidden="1">1</definedName>
    <definedName name="List_ARPopulation">'[18]AR Drop Downs'!$I$5:$I$10</definedName>
    <definedName name="List_Curr">[18]Currency!$B$9:$B$31</definedName>
    <definedName name="List_ExpandedTesting">'[18]AR Drop Downs'!$E$5:$E$8</definedName>
    <definedName name="List_Level_Assr">[18]DropDown!$B$1:$B$4</definedName>
    <definedName name="List_LevelAssurance">'[18]AR Drop Downs'!$A$5:$A$8</definedName>
    <definedName name="List_Number_of_Exceptions_Identified">'[18]AR Drop Downs'!$K$5:$K$27</definedName>
    <definedName name="List_NumberTolerableExceptions">'[18]AR Drop Downs'!$C$5:$C$8</definedName>
    <definedName name="List_Proj_Meth">[18]DropDown!$H$1:$H$2</definedName>
    <definedName name="List_Samp_Sel">[18]DropDown!$D$1:$D$4</definedName>
    <definedName name="List_SampleSelectionMethod">'[18]AR Drop Downs'!$G$5:$G$7</definedName>
    <definedName name="listing1002.xls" hidden="1">[11]sheetControl!$P$8</definedName>
    <definedName name="listing1202" hidden="1">[25]sheetControl!$P$8</definedName>
    <definedName name="ListOffset" hidden="1">1</definedName>
    <definedName name="lklkl" hidden="1">{"consolidated",#N/A,FALSE,"Sheet1";"cms",#N/A,FALSE,"Sheet1";"fse",#N/A,FALSE,"Sheet1"}</definedName>
    <definedName name="LL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lll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LLLLL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llp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Loan_Amount">#REF!</definedName>
    <definedName name="Loan_Start">#REF!</definedName>
    <definedName name="Loan_Years">#REF!</definedName>
    <definedName name="LWD" hidden="1">{#N/A,#N/A,FALSE,"Parts";#N/A,#N/A,FALSE,"FG";#N/A,#N/A,FALSE,"Raw Material";#N/A,#N/A,FALSE,"Resale"}</definedName>
    <definedName name="MARCH" hidden="1">{#N/A,#N/A,FALSE,"Parts";#N/A,#N/A,FALSE,"FG";#N/A,#N/A,FALSE,"Raw Material";#N/A,#N/A,FALSE,"Resale"}</definedName>
    <definedName name="march03" hidden="1">[23]sheetControl!$P$8</definedName>
    <definedName name="MAY_2" hidden="1">{#N/A,#N/A,FALSE,"SUMM_JUNE_96";#N/A,#N/A,FALSE,"SCH_7";#N/A,#N/A,FALSE,"SCH_14";#N/A,#N/A,FALSE,"AP_SUPPLIER_SCH_17"}</definedName>
    <definedName name="MAY_AR_2" hidden="1">{#N/A,#N/A,FALSE,"A_R_SUM_JUNE_96";#N/A,#N/A,FALSE,"SCH_9";#N/A,#N/A,FALSE,"SCH_7";#N/A,#N/A,FALSE,"SCH_14"}</definedName>
    <definedName name="medmult" hidden="1">#REF!</definedName>
    <definedName name="mimi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Mimio" hidden="1">{#N/A,#N/A,FALSE,"Parts";#N/A,#N/A,FALSE,"FG";#N/A,#N/A,FALSE,"Raw Material";#N/A,#N/A,FALSE,"Resale"}</definedName>
    <definedName name="mj" hidden="1">{#N/A,#N/A,FALSE,"FY97";#N/A,#N/A,FALSE,"FY98";#N/A,#N/A,FALSE,"FY99";#N/A,#N/A,FALSE,"FY00";#N/A,#N/A,FALSE,"FY01"}</definedName>
    <definedName name="mk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MLNK7a590e95ae71402ca1e65b7ee2f1d1e5" hidden="1">#REF!</definedName>
    <definedName name="MLNKaa8f2360b94a44f0b3da48464c63b463" hidden="1">#REF!</definedName>
    <definedName name="mm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mmm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mmmmm" hidden="1">{#N/A,#N/A,FALSE,"Calc";#N/A,#N/A,FALSE,"Sensitivity";#N/A,#N/A,FALSE,"LT Earn.Dil.";#N/A,#N/A,FALSE,"Dil. AVP"}</definedName>
    <definedName name="mn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n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na">'[21]Non-Statistical Sampling Master'!$C$63</definedName>
    <definedName name="nct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nde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nhhnn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nm" hidden="1">{#N/A,#N/A,FALSE,"Aging Summary";#N/A,#N/A,FALSE,"Ratio Analysis";#N/A,#N/A,FALSE,"Test 120 Day Accts";#N/A,#N/A,FALSE,"Tickmarks"}</definedName>
    <definedName name="nn" hidden="1">{#N/A,#N/A,FALSE,"Aging Summary";#N/A,#N/A,FALSE,"Ratio Analysis";#N/A,#N/A,FALSE,"Test 120 Day Accts";#N/A,#N/A,FALSE,"Tickmarks"}</definedName>
    <definedName name="noidea" hidden="1">{#N/A,#N/A,FALSE,"Calc";#N/A,#N/A,FALSE,"Sensitivity";#N/A,#N/A,FALSE,"LT Earn.Dil.";#N/A,#N/A,FALSE,"Dil. AVP"}</definedName>
    <definedName name="Nov" hidden="1">{#N/A,#N/A,FALSE,"Parts";#N/A,#N/A,FALSE,"FG";#N/A,#N/A,FALSE,"Raw Material";#N/A,#N/A,FALSE,"Resale"}</definedName>
    <definedName name="NSProjectionMethodIndex">'[26]Non-Statistical Sampling Master'!$C$63</definedName>
    <definedName name="NSRequiredLevelOfEvidenceItems">'[26]Non-Statistical Sampling Master'!$C$50:$C$53</definedName>
    <definedName name="NSTargetedTestingItems">'[27]Two Step Revenue Testing Master'!$E$47</definedName>
    <definedName name="o" hidden="1">{#N/A,#N/A,FALSE,"Aging Summary";#N/A,#N/A,FALSE,"Ratio Analysis";#N/A,#N/A,FALSE,"Test 120 Day Accts";#N/A,#N/A,FALSE,"Tickmarks"}</definedName>
    <definedName name="oct" hidden="1">{#N/A,#N/A,FALSE,"Parts";#N/A,#N/A,FALSE,"FG";#N/A,#N/A,FALSE,"Raw Material";#N/A,#N/A,FALSE,"Resale"}</definedName>
    <definedName name="oder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ol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olp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OO" hidden="1">{#N/A,#N/A,FALSE,"Parts";#N/A,#N/A,FALSE,"FG";#N/A,#N/A,FALSE,"Raw Material";#N/A,#N/A,FALSE,"Resale"}</definedName>
    <definedName name="OOO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ooooo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OPL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other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Otsuhata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OutsideEndDataLabelRange7">OFFSET([16]Data!$M$156,1,0,[16]Data!$X$170)</definedName>
    <definedName name="OutsideEndDataLabelRange8">OFFSET([16]Data!$M$180,1,0,[16]Data!$X$194)</definedName>
    <definedName name="OutsideEndDataLabelRange9">OFFSET([16]Data!$M$204,1,0,[16]Data!$X$218)</definedName>
    <definedName name="p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PDMK" hidden="1">[28]B!$A$202:$A$634</definedName>
    <definedName name="peter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PIE">'[27]Two Step Revenue Testing Master'!$C$87</definedName>
    <definedName name="PITTWAY" hidden="1">{#N/A,#N/A,FALSE,"Che-Ga";#N/A,#N/A,FALSE,"Iv-Sm";#N/A,#N/A,FALSE,"So-We";#N/A,#N/A,FALSE,"Me-Po";#N/A,#N/A,FALSE,"Be-Bo";#N/A,#N/A,FALSE,"Cha-Ki";#N/A,#N/A,FALSE,"In";#N/A,#N/A,FALSE,"Schedule 23";#N/A,#N/A,FALSE,"Schedule 22";#N/A,#N/A,FALSE,"WACC"}</definedName>
    <definedName name="pittway1" hidden="1">{#N/A,#N/A,FALSE,"Che-Ga";#N/A,#N/A,FALSE,"Iv-Sm";#N/A,#N/A,FALSE,"So-We";#N/A,#N/A,FALSE,"Me-Po";#N/A,#N/A,FALSE,"Be-Bo";#N/A,#N/A,FALSE,"Cha-Ki";#N/A,#N/A,FALSE,"In";#N/A,#N/A,FALSE,"Schedule 23";#N/A,#N/A,FALSE,"Schedule 22";#N/A,#N/A,FALSE,"WACC"}</definedName>
    <definedName name="pl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pm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pop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Pop_Sig_T">'[18]Non-Statistical Sampling'!$F$26</definedName>
    <definedName name="PP" hidden="1">{#N/A,#N/A,FALSE,"Parts";#N/A,#N/A,FALSE,"FG";#N/A,#N/A,FALSE,"Raw Material";#N/A,#N/A,FALSE,"Resale"}</definedName>
    <definedName name="PPO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PRB" hidden="1">{#N/A,#N/A,FALSE,"Parts";#N/A,#N/A,FALSE,"FG";#N/A,#N/A,FALSE,"Raw Material";#N/A,#N/A,FALSE,"Resale"}</definedName>
    <definedName name="Presentation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_xlnm.Print_Area" localSheetId="0">'Summary Table'!$B$2:$R$42</definedName>
    <definedName name="_xlnm.Print_Titles" localSheetId="0">'Summary Table'!$B:$D,'Summary Table'!$2:$3</definedName>
    <definedName name="PTOSI" hidden="1">{#N/A,#N/A,FALSE,"Parts";#N/A,#N/A,FALSE,"FG";#N/A,#N/A,FALSE,"Raw Material";#N/A,#N/A,FALSE,"Resale"}</definedName>
    <definedName name="PUB_FileID" hidden="1">"L10003649.xls"</definedName>
    <definedName name="PUB_UserID" hidden="1">"MAYERX"</definedName>
    <definedName name="q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qer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qerqw" hidden="1">{#N/A,#N/A,FALSE,"Parts";#N/A,#N/A,FALSE,"FG";#N/A,#N/A,FALSE,"Raw Material";#N/A,#N/A,FALSE,"Resale"}</definedName>
    <definedName name="qqq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rag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reewt" hidden="1">{#N/A,#N/A,FALSE,"Parts";#N/A,#N/A,FALSE,"FG";#N/A,#N/A,FALSE,"Raw Material";#N/A,#N/A,FALSE,"Resale"}</definedName>
    <definedName name="regmult" hidden="1">#REF!</definedName>
    <definedName name="ReportGroup" hidden="1">0</definedName>
    <definedName name="ReportMonth" hidden="1">[19]sheetControl!$P$8</definedName>
    <definedName name="Results_Template___Auto_Lease__">'[29]Library Procedures'!$K$83,'[29]Library Procedures'!$K$82</definedName>
    <definedName name="rr" hidden="1">{#N/A,#N/A,FALSE,"Parts";#N/A,#N/A,FALSE,"FG";#N/A,#N/A,FALSE,"Raw Material";#N/A,#N/A,FALSE,"Resale"}</definedName>
    <definedName name="rrr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rrrfggf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rrrrrrr" hidden="1">{#N/A,#N/A,FALSE,"Parts";#N/A,#N/A,FALSE,"FG";#N/A,#N/A,FALSE,"Raw Material";#N/A,#N/A,FALSE,"Resale"}</definedName>
    <definedName name="rry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rtyer" hidden="1">{#N/A,#N/A,FALSE,"Parts";#N/A,#N/A,FALSE,"FG";#N/A,#N/A,FALSE,"Raw Material";#N/A,#N/A,FALSE,"Resale"}</definedName>
    <definedName name="rup" hidden="1">{#N/A,#N/A,FALSE,"Aging Summary";#N/A,#N/A,FALSE,"Ratio Analysis";#N/A,#N/A,FALSE,"Test 120 Day Accts";#N/A,#N/A,FALSE,"Tickmarks"}</definedName>
    <definedName name="rw3t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sa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sads" hidden="1">#REF!</definedName>
    <definedName name="Sales" hidden="1">{#N/A,#N/A,FALSE,"GROSS_MARGIN_07_96";#N/A,#N/A,FALSE,"SALES_07_96";#N/A,#N/A,FALSE,"PURCHASE_07_96"}</definedName>
    <definedName name="SALES_SEPT" hidden="1">{#N/A,#N/A,FALSE,"GROSS_MARGIN_07_96";#N/A,#N/A,FALSE,"SALES_07_96";#N/A,#N/A,FALSE,"PURCHASE_07_96"}</definedName>
    <definedName name="SAMPLE" hidden="1">{#N/A,#N/A,FALSE,"GROSS_MARGIN_07_96";#N/A,#N/A,FALSE,"SALES_07_96";#N/A,#N/A,FALSE,"PURCHASE_07_96"}</definedName>
    <definedName name="sana" hidden="1">[19]sheetControl!$P$8</definedName>
    <definedName name="sana1" hidden="1">[23]sheetControl!$P$8</definedName>
    <definedName name="SAPBEXrevision" hidden="1">11</definedName>
    <definedName name="SAPBEXsysID" hidden="1">"TBP"</definedName>
    <definedName name="SAPBEXwbID" hidden="1">"7ZDRGOD41XFO7NJ83PA9Q8YS2"</definedName>
    <definedName name="sari" hidden="1">{#N/A,#N/A,FALSE,"Aging Summary";#N/A,#N/A,FALSE,"Ratio Analysis";#N/A,#N/A,FALSE,"Test 120 Day Accts";#N/A,#N/A,FALSE,"Tickmarks"}</definedName>
    <definedName name="sas" hidden="1">{#N/A,#N/A,FALSE,"Parts";#N/A,#N/A,FALSE,"FG";#N/A,#N/A,FALSE,"Raw Material";#N/A,#N/A,FALSE,"Resale"}</definedName>
    <definedName name="sd" hidden="1">{#N/A,#N/A,FALSE,"Parts";#N/A,#N/A,FALSE,"FG";#N/A,#N/A,FALSE,"Raw Material";#N/A,#N/A,FALSE,"Resale"}</definedName>
    <definedName name="sdadfsadf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sdf" hidden="1">{"cover",#N/A,TRUE,"Cover";"toc1",#N/A,TRUE,"TOC";"ts1",#N/A,TRUE,"Transaction Summary";"ei2",#N/A,TRUE,"Earnings Impact";"ad2",#N/A,TRUE,"accretion dilution"}</definedName>
    <definedName name="sencount" hidden="1">2</definedName>
    <definedName name="seno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sep" hidden="1">[30]sheetControl!$P$8</definedName>
    <definedName name="Setembre" hidden="1">[31]sheetControl!$P$8</definedName>
    <definedName name="sfgv" hidden="1">{"consolidated",#N/A,FALSE,"Sheet1";"cms",#N/A,FALSE,"Sheet1";"fse",#N/A,FALSE,"Sheet1"}</definedName>
    <definedName name="sfq" hidden="1">{#N/A,#N/A,FALSE,"Calc";#N/A,#N/A,FALSE,"Sensitivity";#N/A,#N/A,FALSE,"LT Earn.Dil.";#N/A,#N/A,FALSE,"Dil. AVP"}</definedName>
    <definedName name="sgdg" hidden="1">{#N/A,#N/A,FALSE,"Calc";#N/A,#N/A,FALSE,"Sensitivity";#N/A,#N/A,FALSE,"LT Earn.Dil.";#N/A,#N/A,FALSE,"Dil. AVP"}</definedName>
    <definedName name="sgsx" hidden="1">{"consolidated",#N/A,FALSE,"Sheet1";"cms",#N/A,FALSE,"Sheet1";"fse",#N/A,FALSE,"Sheet1"}</definedName>
    <definedName name="so" hidden="1">'[32]INVESTMENT BEFORE SALE'!$D$83:$K$488</definedName>
    <definedName name="solver_adj" hidden="1">#REF!</definedName>
    <definedName name="solver_lin" hidden="1">0</definedName>
    <definedName name="solver_num" hidden="1">0</definedName>
    <definedName name="solver_opt" hidden="1">#REF!</definedName>
    <definedName name="solver_typ" hidden="1">3</definedName>
    <definedName name="solver_val" hidden="1">0.6</definedName>
    <definedName name="SpacerNegRange7">OFFSET([16]Data!$R$156,1,0,[16]Data!$X$170)</definedName>
    <definedName name="SpacerNegRange8">OFFSET([16]Data!$R$180,1,0,[16]Data!$X$194)</definedName>
    <definedName name="SpacerNegRange9">OFFSET([16]Data!$R$204,1,0,[16]Data!$X$218)</definedName>
    <definedName name="SpacerPosRange7">OFFSET([16]Data!$Q$156,1,0,[16]Data!$X$170)</definedName>
    <definedName name="SpacerPosRange8">OFFSET([16]Data!$Q$180,1,0,[16]Data!$X$194)</definedName>
    <definedName name="SpacerPosRange9">OFFSET([16]Data!$Q$204,1,0,[16]Data!$X$218)</definedName>
    <definedName name="spare" hidden="1">{"Titles",#N/A,FALSE,"Titles";"Schedule 1",#N/A,FALSE,"Schedule 1";"Schedule 2",#N/A,FALSE,"Schedule 2";"Schedule 3",#N/A,FALSE,"Schedule 3";"Schedule 4",#N/A,FALSE,"Schedule 4"}</definedName>
    <definedName name="ss" hidden="1">{#N/A,#N/A,FALSE,"Calc";#N/A,#N/A,FALSE,"Sensitivity";#N/A,#N/A,FALSE,"LT Earn.Dil.";#N/A,#N/A,FALSE,"Dil. AVP"}</definedName>
    <definedName name="ssss" hidden="1">{#N/A,#N/A,FALSE,"Proj. Summary FS";#N/A,#N/A,FALSE,"Proj. Detail IS";#N/A,#N/A,FALSE,"Proj. Detail BS";#N/A,#N/A,FALSE,"Proj. Detail CF";#N/A,#N/A,FALSE,"Proj. Detail % IS";#N/A,#N/A,FALSE,"Covenants and Census";#N/A,#N/A,FALSE,"Mo. Summary FS";#N/A,#N/A,FALSE,"Mo. Summary IS";#N/A,#N/A,FALSE,"Mo. Summary BS";#N/A,#N/A,FALSE,"Mo. Summary CF";#N/A,#N/A,FALSE,"Mo. Summary % IS";#N/A,#N/A,FALSE,"Mo. Sum. Covenants";#N/A,#N/A,FALSE,"Mo-YTD Summary IS ";#N/A,#N/A,FALSE,"Quarterly  Consol.";#N/A,#N/A,FALSE,"Monthly Consol.";#N/A,#N/A,FALSE,"Y E Projection"}</definedName>
    <definedName name="sssss" hidden="1">{#N/A,#N/A,FALSE,"Calc";#N/A,#N/A,FALSE,"Sensitivity";#N/A,#N/A,FALSE,"LT Earn.Dil.";#N/A,#N/A,FALSE,"Dil. AVP"}</definedName>
    <definedName name="State_County" hidden="1">40953.5929976852</definedName>
    <definedName name="t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t3wrt" hidden="1">{#N/A,#N/A,FALSE,"Parts";#N/A,#N/A,FALSE,"FG";#N/A,#N/A,FALSE,"Raw Material";#N/A,#N/A,FALSE,"Resale"}</definedName>
    <definedName name="ted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TEST" hidden="1">{#N/A,#N/A,FALSE,"Inputs-Results"}</definedName>
    <definedName name="Test_Targ">'[18]Non-Statistical Sampling'!$Y$26</definedName>
    <definedName name="testing" hidden="1">{#N/A,#N/A,FALSE,"Parts";#N/A,#N/A,FALSE,"FG";#N/A,#N/A,FALSE,"Raw Material";#N/A,#N/A,FALSE,"Resale"}</definedName>
    <definedName name="testingheni" hidden="1">{#N/A,#N/A,FALSE,"Parts";#N/A,#N/A,FALSE,"FG";#N/A,#N/A,FALSE,"Raw Material";#N/A,#N/A,FALSE,"Resale"}</definedName>
    <definedName name="testingj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testingnotyetrecord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TextRefCopyRangeCount" hidden="1">33</definedName>
    <definedName name="thth" hidden="1">{#N/A,#N/A,FALSE,"Calc";#N/A,#N/A,FALSE,"Sensitivity";#N/A,#N/A,FALSE,"LT Earn.Dil.";#N/A,#N/A,FALSE,"Dil. AVP"}</definedName>
    <definedName name="tina" hidden="1">{"cover",#N/A,TRUE,"Cover";"toc3",#N/A,TRUE,"TOC";"over",#N/A,TRUE,"Overview";"ts2",#N/A,TRUE,"Det_Trans_Sum";"ei1c",#N/A,TRUE,"Earnings Impact";"ad1",#N/A,TRUE,"accretion dilution";"pfis1",#N/A,TRUE,"Pro Forma Income Statement";"acq1c",#N/A,TRUE,"Acquirer";"tar1c",#N/A,TRUE,"Target"}</definedName>
    <definedName name="tm1\\_0_H">"{ ""server"" : ""https://basin-prod.planning-analytics.ibmcloud.com/"", ""cube"" : ""{ \""server\"" : \""Basin01\"", \""cube\"" : \""Financial_Reporting_New\""}""}"</definedName>
    <definedName name="tm1\\_1_C">#REF!</definedName>
    <definedName name="tm1\\_1_H">"{ ""server"" : ""https://basin-prod.planning-analytics.ibmcloud.com/"", ""cube"" : ""{ \""server\"" : \""Basin01\"", \""cube\"" : \""Financial_Reporting_New\""}""}"</definedName>
    <definedName name="tm1\\_1_R">#REF!</definedName>
    <definedName name="tm1\\_1_S">#REF!</definedName>
    <definedName name="tm1\\_2_C">#REF!</definedName>
    <definedName name="tm1\\_2_H">"{ ""server"" : ""https://basin-prod.planning-analytics.ibmcloud.com/"", ""cube"" : ""{ \""server\"" : \""Basin01\"", \""cube\"" : \""Financial_Reporting_New\""}""}"</definedName>
    <definedName name="tm1\\_2_R">#REF!</definedName>
    <definedName name="tm1\\_2_S">#REF!</definedName>
    <definedName name="TM1REBUILDOPTION">1</definedName>
    <definedName name="tnss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tnsss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tom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totcap" hidden="1">#REF!,#REF!,#REF!,#REF!</definedName>
    <definedName name="TTDesiredLevelOfEvidenceItems">'[26]Global Data'!$B$92:$B$95</definedName>
    <definedName name="ttt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tttr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tttt" hidden="1">{#N/A,#N/A,FALSE,"Parts";#N/A,#N/A,FALSE,"FG";#N/A,#N/A,FALSE,"Raw Material";#N/A,#N/A,FALSE,"Resale"}</definedName>
    <definedName name="TwoStepMisstatementIdentified">'[27]Two Step Revenue Testing Master'!$C$85</definedName>
    <definedName name="TwoStepTolerableEstMisstmtCalc">'[27]Two Step Revenue Testing Master'!$T$45</definedName>
    <definedName name="tx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tyey" hidden="1">{#N/A,#N/A,FALSE,"Parts";#N/A,#N/A,FALSE,"FG";#N/A,#N/A,FALSE,"Raw Material";#N/A,#N/A,FALSE,"Resale"}</definedName>
    <definedName name="tyu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uriage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uuu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v" hidden="1">{"exec sum ex",#N/A,FALSE,"Exec Sum"}</definedName>
    <definedName name="Vendor_Check">'[12]Vendor Summary'!$B$7:$B$200</definedName>
    <definedName name="Vendor_Name">'[12]AP Run'!$C$9:$C$3000</definedName>
    <definedName name="vo" hidden="1">{"consolidated",#N/A,FALSE,"Sheet1";"cms",#N/A,FALSE,"Sheet1";"fse",#N/A,FALSE,"Sheet1"}</definedName>
    <definedName name="vsdcv" hidden="1">{#N/A,#N/A,FALSE,"Parts";#N/A,#N/A,FALSE,"FG";#N/A,#N/A,FALSE,"Raw Material";#N/A,#N/A,FALSE,"Resale"}</definedName>
    <definedName name="vvv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vx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w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waee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waefr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wer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wererwer" hidden="1">{"cover",#N/A,TRUE,"Cover";"toc5",#N/A,TRUE,"TOC";"over",#N/A,TRUE,"Overview";"ts2",#N/A,TRUE,"Det_Trans_Sum";"ei",#N/A,TRUE,"Earnings Impact";"ad",#N/A,TRUE,"accretion dilution";"pfis",#N/A,TRUE,"Pro Forma Income Statement";"ca",#N/A,TRUE,"Contribution_Analysis";"acq",#N/A,TRUE,"Acquirer";"tar",#N/A,TRUE,"Target"}</definedName>
    <definedName name="wern" hidden="1">{"cover",#N/A,TRUE,"Cover";"toc6",#N/A,TRUE,"TOC";"over",#N/A,TRUE,"Overview";"ts2",#N/A,TRUE,"Det_Trans_Sum";"ei2",#N/A,TRUE,"Earnings Impact";"ad2",#N/A,TRUE,"accretion dilution";"hg2",#N/A,TRUE,"Has-Gets";"pfis2",#N/A,TRUE,"Pro Forma Income Statement";"ca2",#N/A,TRUE,"Contribution_Analysis";"acq2",#N/A,TRUE,"Acquirer";"tar2",#N/A,TRUE,"Target"}</definedName>
    <definedName name="wfaeaf" hidden="1">{#N/A,#N/A,FALSE,"Parts";#N/A,#N/A,FALSE,"FG";#N/A,#N/A,FALSE,"Raw Material";#N/A,#N/A,FALSE,"Resale"}</definedName>
    <definedName name="WGT_Days">'[12]AP Run'!$I$9:$I$3000</definedName>
    <definedName name="wrd.2._.pagers.3" hidden="1">{"Cover",#N/A,FALSE,"Cover";"Summary",#N/A,FALSE,"Summarpage"}</definedName>
    <definedName name="wrm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wrn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wrn.1." hidden="1">{"cover",#N/A,TRUE,"Cover";"toc1",#N/A,TRUE,"TOC";"ts1",#N/A,TRUE,"Transaction Summary";"ei",#N/A,TRUE,"Earnings Impact";"ad",#N/A,TRUE,"accretion dilution"}</definedName>
    <definedName name="wrn.10." hidden="1">{"cover",#N/A,TRUE,"Cover";"toc3",#N/A,TRUE,"TOC";"over",#N/A,TRUE,"Overview";"ts2",#N/A,TRUE,"Det_Trans_Sum";"ei1c",#N/A,TRUE,"Earnings Impact";"ad1",#N/A,TRUE,"accretion dilution";"pfis1",#N/A,TRUE,"Pro Forma Income Statement";"acq1c",#N/A,TRUE,"Acquirer";"tar1c",#N/A,TRUE,"Target"}</definedName>
    <definedName name="wrn.105" hidden="1">{"cover",#N/A,TRUE,"Cover";"toc9",#N/A,TRUE,"TOC";"over",#N/A,TRUE,"Overview";"ts2",#N/A,TRUE,"Det_Trans_Sum";"ei",#N/A,TRUE,"Earnings Impact";"ad1",#N/A,TRUE,"accretion dilution";"pfis",#N/A,TRUE,"Pro Forma Income Statement";"ca",#N/A,TRUE,"Contribution_Analysis";"profba",#N/A,TRUE,"Pro Forma Balance Sheet";"acq",#N/A,TRUE,"Acquirer";"tar",#N/A,TRUE,"Target"}</definedName>
    <definedName name="wrn.11." hidden="1">{"cover",#N/A,TRUE,"Cover";"toc3",#N/A,TRUE,"TOC";"over",#N/A,TRUE,"Overview";"ts2",#N/A,TRUE,"Det_Trans_Sum";"ei2c",#N/A,TRUE,"Earnings Impact";"ad2",#N/A,TRUE,"accretion dilution";"pfis2",#N/A,TRUE,"Pro Forma Income Statement";"acq2c",#N/A,TRUE,"Acquirer";"tar2c",#N/A,TRUE,"Target"}</definedName>
    <definedName name="wrn.12." hidden="1">{"cover",#N/A,TRUE,"Cover";"toc3",#N/A,TRUE,"TOC";"over",#N/A,TRUE,"Overview";"ts2",#N/A,TRUE,"Det_Trans_Sum";"ei3c",#N/A,TRUE,"Earnings Impact";"ad3",#N/A,TRUE,"accretion dilution";"pfis3",#N/A,TRUE,"Pro Forma Income Statement";"acq3c",#N/A,TRUE,"Acquirer";"tar3c",#N/A,TRUE,"Target"}</definedName>
    <definedName name="wrn.13." hidden="1">{"cover",#N/A,TRUE,"Cover";"toc4",#N/A,TRUE,"TOC";"over",#N/A,TRUE,"Overview";"ts2",#N/A,TRUE,"Det_Trans_Sum";"eic",#N/A,TRUE,"Earnings Impact";"ad",#N/A,TRUE,"accretion dilution";"tas",#N/A,TRUE,"TaintedShares";"hg",#N/A,TRUE,"Has-Gets";"pfis",#N/A,TRUE,"Pro Forma Income Statement";"ca",#N/A,TRUE,"Contribution_Analysis";"acqc",#N/A,TRUE,"Acquirer";"tarc",#N/A,TRUE,"Target"}</definedName>
    <definedName name="wrn.14." hidden="1">{"cover",#N/A,TRUE,"Cover";"toc4",#N/A,TRUE,"TOC";"over",#N/A,TRUE,"Overview";"ts2",#N/A,TRUE,"Det_Trans_Sum";"ei1c",#N/A,TRUE,"Earnings Impact";"ad1",#N/A,TRUE,"accretion dilution";"tas",#N/A,TRUE,"TaintedShares";"hg1",#N/A,TRUE,"Has-Gets";"pfis1",#N/A,TRUE,"Pro Forma Income Statement";"ca1",#N/A,TRUE,"Contribution_Analysis";"acq1c",#N/A,TRUE,"Acquirer";"tar1c",#N/A,TRUE,"Target"}</definedName>
    <definedName name="wrn.15." hidden="1">{"cover",#N/A,TRUE,"Cover";"toc4",#N/A,TRUE,"TOC";"over",#N/A,TRUE,"Overview";"ts2",#N/A,TRUE,"Det_Trans_Sum";"ei2c",#N/A,TRUE,"Earnings Impact";"ad2",#N/A,TRUE,"accretion dilution";"tas",#N/A,TRUE,"TaintedShares";"hg2",#N/A,TRUE,"Has-Gets";"pfis2",#N/A,TRUE,"Pro Forma Income Statement";"ca2",#N/A,TRUE,"Contribution_Analysis";"acq2c",#N/A,TRUE,"Acquirer";"tar2c",#N/A,TRUE,"Target"}</definedName>
    <definedName name="wrn.16." hidden="1">{"cover",#N/A,TRUE,"Cover";"toc4",#N/A,TRUE,"TOC";"over",#N/A,TRUE,"Overview";"ts2",#N/A,TRUE,"Det_Trans_Sum";"ei3c",#N/A,TRUE,"Earnings Impact";"ad3",#N/A,TRUE,"accretion dilution";"tas",#N/A,TRUE,"TaintedShares";"hg3",#N/A,TRUE,"Has-Gets";"pfis3",#N/A,TRUE,"Pro Forma Income Statement";"ca3",#N/A,TRUE,"Contribution_Analysis";"acq3c",#N/A,TRUE,"Acquirer";"tar3c",#N/A,TRUE,"Target"}</definedName>
    <definedName name="wrn.17." hidden="1">{"cover",#N/A,TRUE,"Cover";"toc5",#N/A,TRUE,"TOC";"over",#N/A,TRUE,"Overview";"ts2",#N/A,TRUE,"Det_Trans_Sum";"eic",#N/A,TRUE,"Earnings Impact";"ad",#N/A,TRUE,"accretion dilution";"pfis",#N/A,TRUE,"Pro Forma Income Statement";"ca",#N/A,TRUE,"Contribution_Analysis";"acqc",#N/A,TRUE,"Acquirer";"tarc",#N/A,TRUE,"Target"}</definedName>
    <definedName name="wrn.18." hidden="1">{"cover",#N/A,TRUE,"Cover";"toc5",#N/A,TRUE,"TOC";"over",#N/A,TRUE,"Overview";"ts2",#N/A,TRUE,"Det_Trans_Sum";"ei1c",#N/A,TRUE,"Earnings Impact";"ad1",#N/A,TRUE,"accretion dilution";"pfis1",#N/A,TRUE,"Pro Forma Income Statement";"ca1",#N/A,TRUE,"Contribution_Analysis";"acq1c",#N/A,TRUE,"Acquirer";"tar1c",#N/A,TRUE,"Target"}</definedName>
    <definedName name="wrn.19." hidden="1">{"cover",#N/A,TRUE,"Cover";"toc5",#N/A,TRUE,"TOC";"ts2",#N/A,TRUE,"Det_Trans_Sum";"over",#N/A,TRUE,"Overview";"ei2c",#N/A,TRUE,"Earnings Impact";"ad2",#N/A,TRUE,"accretion dilution";"pfis2",#N/A,TRUE,"Pro Forma Income Statement";"ca2",#N/A,TRUE,"Contribution_Analysis";"acq2c",#N/A,TRUE,"Acquirer";"tar2c",#N/A,TRUE,"Target"}</definedName>
    <definedName name="wrn.1998._.Budget." hidden="1">{#N/A,#N/A,FALSE,"Inc. Statement";#N/A,#N/A,FALSE,"Balance Sheet";#N/A,#N/A,FALSE,"Cash Flow";#N/A,#N/A,FALSE,"Manufacturing";#N/A,#N/A,FALSE,"Quality";#N/A,#N/A,FALSE,"Sales";#N/A,#N/A,FALSE,"Marketing";#N/A,#N/A,FALSE,"R &amp; D";#N/A,#N/A,FALSE,"G &amp; A";#N/A,#N/A,FALSE,"Prof. Fees";#N/A,#N/A,FALSE,"Mfg. Wages";#N/A,#N/A,FALSE,"Mfg. Salaries";#N/A,#N/A,FALSE,"Quality Salaries";#N/A,#N/A,FALSE,"Sales Salaries";#N/A,#N/A,FALSE,"Mktg. Salaries";#N/A,#N/A,FALSE,"R &amp; D Salaries";#N/A,#N/A,FALSE,"G &amp; A Salaries"}</definedName>
    <definedName name="wrn.1999._.Budget." hidden="1">{#N/A,#N/A,FALSE,"Inc. Statement";#N/A,#N/A,FALSE,"Balance Sheet";#N/A,#N/A,FALSE,"Cash Flow";#N/A,#N/A,FALSE,"Manufacturing";#N/A,#N/A,FALSE,"Quality";#N/A,#N/A,FALSE,"Sales";#N/A,#N/A,FALSE,"Marketing";#N/A,#N/A,FALSE,"R &amp; D";#N/A,#N/A,FALSE,"G &amp; A";#N/A,#N/A,FALSE,"Prof. Fees";#N/A,#N/A,FALSE,"Mfg. Wages";#N/A,#N/A,FALSE,"Mfg. Salaries";#N/A,#N/A,FALSE,"Quality Salaries";#N/A,#N/A,FALSE,"Sales Salaries";#N/A,#N/A,FALSE,"Parker sal.";#N/A,#N/A,FALSE,"Sheets sal.";#N/A,#N/A,FALSE,"Muntean sal.";#N/A,#N/A,FALSE,"G &amp; A Salaries";#N/A,#N/A,FALSE,"P&amp;L Consol.";#N/A,#N/A,FALSE,"P&amp;L Consol. (2)";#N/A,#N/A,FALSE,"P&amp;L Consol. (3)"}</definedName>
    <definedName name="wrn.2." hidden="1">{"cover",#N/A,TRUE,"Cover";"toc1",#N/A,TRUE,"TOC";"ts1",#N/A,TRUE,"Transaction Summary";"ei1",#N/A,TRUE,"Earnings Impact";"ad1",#N/A,TRUE,"accretion dilution"}</definedName>
    <definedName name="wrn.2._.pagers." hidden="1">{"Cover",#N/A,FALSE,"Cover";"Summary",#N/A,FALSE,"Summarpage"}</definedName>
    <definedName name="wrn.2._.pagers.2" hidden="1">{"Cover",#N/A,FALSE,"Cover";"Summary",#N/A,FALSE,"Summarpage"}</definedName>
    <definedName name="wrn.20." hidden="1">{"cover",#N/A,TRUE,"Cover";"toc5",#N/A,TRUE,"TOC";"over",#N/A,TRUE,"Overview";"ts2",#N/A,TRUE,"Det_Trans_Sum";"ei3c",#N/A,TRUE,"Earnings Impact";"ad3",#N/A,TRUE,"accretion dilution";"pfis3",#N/A,TRUE,"Pro Forma Income Statement";"ca3",#N/A,TRUE,"Contribution_Analysis";"acq3c",#N/A,TRUE,"Acquirer";"tar3c",#N/A,TRUE,"Target"}</definedName>
    <definedName name="wrn.21." hidden="1">{"cover",#N/A,TRUE,"Cover";"toc6",#N/A,TRUE,"TOC";"over",#N/A,TRUE,"Overview";"ts2",#N/A,TRUE,"Det_Trans_Sum";"eic",#N/A,TRUE,"Earnings Impact";"ad",#N/A,TRUE,"accretion dilution";"hg",#N/A,TRUE,"Has-Gets";"pfis",#N/A,TRUE,"Pro Forma Income Statement";"ca",#N/A,TRUE,"Contribution_Analysis";"acqc",#N/A,TRUE,"Acquirer";"tarc",#N/A,TRUE,"Target"}</definedName>
    <definedName name="wrn.22." hidden="1">{"cover",#N/A,TRUE,"Cover";"toc6",#N/A,TRUE,"TOC";"over",#N/A,TRUE,"Overview";"ts2",#N/A,TRUE,"Det_Trans_Sum";"ei1c",#N/A,TRUE,"Earnings Impact";"ad1",#N/A,TRUE,"accretion dilution";"hg1",#N/A,TRUE,"Has-Gets";"pfis1",#N/A,TRUE,"Pro Forma Income Statement";"ca1",#N/A,TRUE,"Contribution_Analysis";"acq1c",#N/A,TRUE,"Acquirer";"tar1c",#N/A,TRUE,"Target"}</definedName>
    <definedName name="wrn.23." hidden="1">{"cover",#N/A,TRUE,"Cover";"toc6",#N/A,TRUE,"TOC";"pfis3",#N/A,TRUE,"Overview";"ts2",#N/A,TRUE,"Det_Trans_Sum";"ei2c",#N/A,TRUE,"Earnings Impact";"ad2",#N/A,TRUE,"accretion dilution";"hg2",#N/A,TRUE,"Has-Gets";"pfis2",#N/A,TRUE,"Pro Forma Income Statement";"ca2",#N/A,TRUE,"Contribution_Analysis";"acq2c",#N/A,TRUE,"Acquirer";"tar2c",#N/A,TRUE,"Target"}</definedName>
    <definedName name="wrn.24." hidden="1">{"cover",#N/A,TRUE,"Cover";"toc6",#N/A,TRUE,"TOC";"over",#N/A,TRUE,"Overview";"ts2",#N/A,TRUE,"Det_Trans_Sum";"ei3c",#N/A,TRUE,"Earnings Impact";"ad3",#N/A,TRUE,"accretion dilution";"hg3",#N/A,TRUE,"Has-Gets";"pfis",#N/A,TRUE,"Pro Forma Income Statement";"ca3",#N/A,TRUE,"Contribution_Analysis";"acq3c",#N/A,TRUE,"Acquirer";"tar3c",#N/A,TRUE,"Target"}</definedName>
    <definedName name="wrn.25." hidden="1">{"cover",#N/A,TRUE,"Cover";"toc3",#N/A,TRUE,"TOC";"over",#N/A,TRUE,"Overview";"ts2",#N/A,TRUE,"Det_Trans_Sum";"ei",#N/A,TRUE,"Earnings Impact";"ad",#N/A,TRUE,"accretion dilution";"pfis",#N/A,TRUE,"Pro Forma Income Statement";"acq",#N/A,TRUE,"Acquirer";"tar",#N/A,TRUE,"Target"}</definedName>
    <definedName name="wrn.26." hidden="1">{"cover",#N/A,TRUE,"Cover";"toc3",#N/A,TRUE,"TOC";"over",#N/A,TRUE,"Overview";"ts2",#N/A,TRUE,"Det_Trans_Sum";"ei1",#N/A,TRUE,"Earnings Impact";"ad1",#N/A,TRUE,"accretion dilution";"pfis1",#N/A,TRUE,"Pro Forma Income Statement";"acq1",#N/A,TRUE,"Acquirer";"tar1",#N/A,TRUE,"Target"}</definedName>
    <definedName name="wrn.27." hidden="1">{"cover",#N/A,TRUE,"Cover";"toc3",#N/A,TRUE,"TOC";"over",#N/A,TRUE,"Overview";"ts2",#N/A,TRUE,"Det_Trans_Sum";"ei2",#N/A,TRUE,"Earnings Impact";"ad2",#N/A,TRUE,"accretion dilution";"pfis2",#N/A,TRUE,"Pro Forma Income Statement";"acq2",#N/A,TRUE,"Acquirer";"tar2",#N/A,TRUE,"Target"}</definedName>
    <definedName name="wrn.28." hidden="1">{"cover",#N/A,TRUE,"Cover";"toc3",#N/A,TRUE,"TOC";"over",#N/A,TRUE,"Overview";"ts2",#N/A,TRUE,"Det_Trans_Sum";"ei3",#N/A,TRUE,"Earnings Impact";"ad3",#N/A,TRUE,"accretion dilution";"pfis3",#N/A,TRUE,"Pro Forma Income Statement";"acq3",#N/A,TRUE,"Acquirer";"tar3",#N/A,TRUE,"Target"}</definedName>
    <definedName name="wrn.29." hidden="1">{"cover",#N/A,TRUE,"Cover";"toc4",#N/A,TRUE,"TOC";"over",#N/A,TRUE,"Overview";"ts2",#N/A,TRUE,"Det_Trans_Sum";"ei",#N/A,TRUE,"Earnings Impact";"ad",#N/A,TRUE,"accretion dilution";"tas",#N/A,TRUE,"TaintedShares";"hg",#N/A,TRUE,"Has-Gets";"pfis",#N/A,TRUE,"Pro Forma Income Statement";"ca",#N/A,TRUE,"Contribution_Analysis";"acq",#N/A,TRUE,"Acquirer";"tar",#N/A,TRUE,"Target"}</definedName>
    <definedName name="wrn.3." hidden="1">{"cover",#N/A,TRUE,"Cover";"toc1",#N/A,TRUE,"TOC";"ts1",#N/A,TRUE,"Transaction Summary";"ei2",#N/A,TRUE,"Earnings Impact";"ad2",#N/A,TRUE,"accretion dilution"}</definedName>
    <definedName name="wrn.30." hidden="1">{"cover",#N/A,TRUE,"Cover";"toc4",#N/A,TRUE,"TOC";"over",#N/A,TRUE,"Overview";"ts2",#N/A,TRUE,"Det_Trans_Sum";"ei1",#N/A,TRUE,"Earnings Impact";"ad1",#N/A,TRUE,"accretion dilution";"tas",#N/A,TRUE,"TaintedShares";"hg1",#N/A,TRUE,"Has-Gets";"pfis1",#N/A,TRUE,"Pro Forma Income Statement";"ca1",#N/A,TRUE,"Contribution_Analysis";"acq1",#N/A,TRUE,"Acquirer";"tar1",#N/A,TRUE,"Target"}</definedName>
    <definedName name="wrn.31." hidden="1">{"cover",#N/A,TRUE,"Cover";"toc4",#N/A,TRUE,"TOC";"over",#N/A,TRUE,"Overview";"ts2",#N/A,TRUE,"Det_Trans_Sum";"ei2",#N/A,TRUE,"Earnings Impact";"ad2",#N/A,TRUE,"accretion dilution";"tas",#N/A,TRUE,"TaintedShares";"hg2",#N/A,TRUE,"Has-Gets";"pfis2",#N/A,TRUE,"Pro Forma Income Statement";"ca2",#N/A,TRUE,"Contribution_Analysis";"acq2",#N/A,TRUE,"Acquirer";"tar2",#N/A,TRUE,"Target"}</definedName>
    <definedName name="wrn.32." hidden="1">{"cover",#N/A,TRUE,"Cover";"toc4",#N/A,TRUE,"TOC";"over",#N/A,TRUE,"Overview";"ts2",#N/A,TRUE,"Det_Trans_Sum";"ei3",#N/A,TRUE,"Earnings Impact";"ad3",#N/A,TRUE,"accretion dilution";"tas",#N/A,TRUE,"TaintedShares";"hg3",#N/A,TRUE,"Has-Gets";"pfis3",#N/A,TRUE,"Pro Forma Income Statement";"ca3",#N/A,TRUE,"Contribution_Analysis";"acq3",#N/A,TRUE,"Acquirer";"tar3",#N/A,TRUE,"Target"}</definedName>
    <definedName name="wrn.33." hidden="1">{"cover",#N/A,TRUE,"Cover";"toc5",#N/A,TRUE,"TOC";"over",#N/A,TRUE,"Overview";"ts2",#N/A,TRUE,"Det_Trans_Sum";"ei",#N/A,TRUE,"Earnings Impact";"ad",#N/A,TRUE,"accretion dilution";"pfis",#N/A,TRUE,"Pro Forma Income Statement";"ca",#N/A,TRUE,"Contribution_Analysis";"acq",#N/A,TRUE,"Acquirer";"tar",#N/A,TRUE,"Target"}</definedName>
    <definedName name="wrn.34." hidden="1">{"cover",#N/A,TRUE,"Cover";"toc5",#N/A,TRUE,"TOC";"over",#N/A,TRUE,"Overview";"ts2",#N/A,TRUE,"Det_Trans_Sum";"ei1",#N/A,TRUE,"Earnings Impact";"ad1",#N/A,TRUE,"accretion dilution";"pfis1",#N/A,TRUE,"Pro Forma Income Statement";"ca1",#N/A,TRUE,"Contribution_Analysis";"acq1",#N/A,TRUE,"Acquirer";"tar1",#N/A,TRUE,"Target"}</definedName>
    <definedName name="wrn.35." hidden="1">{"cover",#N/A,TRUE,"Cover";"toc5",#N/A,TRUE,"TOC";"over",#N/A,TRUE,"Overview";"ts2",#N/A,TRUE,"Det_Trans_Sum";"ei2",#N/A,TRUE,"Earnings Impact";"ad2",#N/A,TRUE,"accretion dilution";"pfis2",#N/A,TRUE,"Pro Forma Income Statement";"ca2",#N/A,TRUE,"Contribution_Analysis";"acq2",#N/A,TRUE,"Acquirer";"tar2",#N/A,TRUE,"Target"}</definedName>
    <definedName name="wrn.36." hidden="1">{"cover",#N/A,TRUE,"Cover";"toc5",#N/A,TRUE,"TOC";"over",#N/A,TRUE,"Overview";"ts2",#N/A,TRUE,"Det_Trans_Sum";"ei3",#N/A,TRUE,"Earnings Impact";"ad3",#N/A,TRUE,"accretion dilution";"pfis3",#N/A,TRUE,"Pro Forma Income Statement";"ca3",#N/A,TRUE,"Contribution_Analysis";"acq3",#N/A,TRUE,"Acquirer";"tar3",#N/A,TRUE,"Target"}</definedName>
    <definedName name="wrn.37." hidden="1">{"cover",#N/A,TRUE,"Cover";"toc6",#N/A,TRUE,"TOC";"over",#N/A,TRUE,"Overview";"ts2",#N/A,TRUE,"Det_Trans_Sum";"ei",#N/A,TRUE,"Earnings Impact";"ad",#N/A,TRUE,"accretion dilution";"hg",#N/A,TRUE,"Has-Gets";"pfis",#N/A,TRUE,"Pro Forma Income Statement";"ca",#N/A,TRUE,"Contribution_Analysis";"acq",#N/A,TRUE,"Acquirer";"tar",#N/A,TRUE,"Target"}</definedName>
    <definedName name="wrn.38." hidden="1">{"cover",#N/A,TRUE,"Cover";"toc6",#N/A,TRUE,"TOC";"over",#N/A,TRUE,"Overview";"ts2",#N/A,TRUE,"Det_Trans_Sum";"ei1",#N/A,TRUE,"Earnings Impact";"ad1",#N/A,TRUE,"accretion dilution";"hg1",#N/A,TRUE,"Has-Gets";"pfis1",#N/A,TRUE,"Pro Forma Income Statement";"ca1",#N/A,TRUE,"Contribution_Analysis";"acq1",#N/A,TRUE,"Acquirer";"tar1",#N/A,TRUE,"Target"}</definedName>
    <definedName name="wrn.39." hidden="1">{"cover",#N/A,TRUE,"Cover";"toc6",#N/A,TRUE,"TOC";"over",#N/A,TRUE,"Overview";"ts2",#N/A,TRUE,"Det_Trans_Sum";"ei2",#N/A,TRUE,"Earnings Impact";"ad2",#N/A,TRUE,"accretion dilution";"hg2",#N/A,TRUE,"Has-Gets";"pfis2",#N/A,TRUE,"Pro Forma Income Statement";"ca2",#N/A,TRUE,"Contribution_Analysis";"acq2",#N/A,TRUE,"Acquirer";"tar2",#N/A,TRUE,"Target"}</definedName>
    <definedName name="wrn.4." hidden="1">{"toc1",#N/A,FALSE,"TOC";"cover",#N/A,FALSE,"Cover";"ts1",#N/A,FALSE,"Transaction Summary";"ei3",#N/A,FALSE,"Earnings Impact";"ad3",#N/A,FALSE,"accretion dilution"}</definedName>
    <definedName name="wrn.40." hidden="1">{"cover",#N/A,TRUE,"Cover";"toc6",#N/A,TRUE,"TOC";"over",#N/A,TRUE,"Overview";"ts2",#N/A,TRUE,"Det_Trans_Sum";"ei3",#N/A,TRUE,"Earnings Impact";"ad3",#N/A,TRUE,"accretion dilution";"hg3",#N/A,TRUE,"Has-Gets";"pfis3",#N/A,TRUE,"Pro Forma Income Statement";"ca3",#N/A,TRUE,"Contribution_Analysis";"acq3",#N/A,TRUE,"Acquirer";"tar3",#N/A,TRUE,"Target"}</definedName>
    <definedName name="wrn.41." hidden="1">{"cover",#N/A,TRUE,"Cover";"toc7",#N/A,TRUE,"TOC";"over",#N/A,TRUE,"Overview";"ts2",#N/A,TRUE,"Det_Trans_Sum";"eic",#N/A,TRUE,"Earnings Impact";"ad",#N/A,TRUE,"accretion dilution";"pfis",#N/A,TRUE,"Pro Forma Income Statement";"profba",#N/A,TRUE,"Pro Forma Balance Sheet";"acqc",#N/A,TRUE,"Acquirer";"tarc",#N/A,TRUE,"Target"}</definedName>
    <definedName name="wrn.42." hidden="1">{"cover",#N/A,TRUE,"Cover";"toc7",#N/A,TRUE,"TOC";"over",#N/A,TRUE,"Overview";"ts2",#N/A,TRUE,"Det_Trans_Sum";"ei1c",#N/A,TRUE,"Earnings Impact";"ad1",#N/A,TRUE,"accretion dilution";"pfis1",#N/A,TRUE,"Pro Forma Income Statement";"profba",#N/A,TRUE,"Pro Forma Balance Sheet";"acq1c",#N/A,TRUE,"Acquirer";"tar1c",#N/A,TRUE,"Target"}</definedName>
    <definedName name="wrn.43." hidden="1">{"cover",#N/A,TRUE,"Cover";"toc7",#N/A,TRUE,"TOC";"over",#N/A,TRUE,"Overview";"ts2",#N/A,TRUE,"Det_Trans_Sum";"ei2c",#N/A,TRUE,"Earnings Impact";"ad2",#N/A,TRUE,"accretion dilution";"pfis2",#N/A,TRUE,"Pro Forma Income Statement";"profba",#N/A,TRUE,"Pro Forma Balance Sheet";"acq2c",#N/A,TRUE,"Acquirer";"tar2c",#N/A,TRUE,"Target"}</definedName>
    <definedName name="wrn.44." hidden="1">{"cover",#N/A,TRUE,"Cover";"toc7",#N/A,TRUE,"TOC";"over",#N/A,TRUE,"Overview";"ts2",#N/A,TRUE,"Det_Trans_Sum";"ei3c",#N/A,TRUE,"Earnings Impact";"ad3",#N/A,TRUE,"accretion dilution";"pfis3",#N/A,TRUE,"Pro Forma Income Statement";"profba",#N/A,TRUE,"Pro Forma Balance Sheet";"acq3c",#N/A,TRUE,"Acquirer";"tar3c",#N/A,TRUE,"Target"}</definedName>
    <definedName name="wrn.45." hidden="1">{"cover",#N/A,TRUE,"Cover";"toc8",#N/A,TRUE,"TOC";"over",#N/A,TRUE,"Overview";"ts2",#N/A,TRUE,"Det_Trans_Sum";"eic",#N/A,TRUE,"Earnings Impact";"ad",#N/A,TRUE,"accretion dilution";"pfis",#N/A,TRUE,"Pro Forma Income Statement";"ca",#N/A,TRUE,"Contribution_Analysis";"profba",#N/A,TRUE,"Pro Forma Balance Sheet";"acqc",#N/A,TRUE,"Acquirer";"tarc",#N/A,TRUE,"Target"}</definedName>
    <definedName name="wrn.46." hidden="1">{"cover",#N/A,TRUE,"Cover";"toc8",#N/A,TRUE,"TOC";"over",#N/A,TRUE,"Overview";"ts2",#N/A,TRUE,"Det_Trans_Sum";"ei1c",#N/A,TRUE,"Earnings Impact";"ad1",#N/A,TRUE,"accretion dilution";"pfis1",#N/A,TRUE,"Pro Forma Income Statement";"ca1",#N/A,TRUE,"Contribution_Analysis";"profba",#N/A,TRUE,"Pro Forma Balance Sheet";"acq1c",#N/A,TRUE,"Acquirer";"tar1c",#N/A,TRUE,"Target"}</definedName>
    <definedName name="wrn.47." hidden="1">{"cover",#N/A,TRUE,"Cover";"toc8",#N/A,TRUE,"TOC";"over",#N/A,TRUE,"Overview";"ts2",#N/A,TRUE,"Det_Trans_Sum";"ei2c",#N/A,TRUE,"Earnings Impact";"ad2",#N/A,TRUE,"accretion dilution";"pfis2",#N/A,TRUE,"Pro Forma Income Statement";"ca2",#N/A,TRUE,"Contribution_Analysis";"profba",#N/A,TRUE,"Pro Forma Balance Sheet";"acq2c",#N/A,TRUE,"Acquirer";"tar2c",#N/A,TRUE,"Target"}</definedName>
    <definedName name="wrn.48." hidden="1">{"cover",#N/A,TRUE,"Cover";"toc8",#N/A,TRUE,"TOC";"over",#N/A,TRUE,"Overview";"ts2",#N/A,TRUE,"Det_Trans_Sum";"ei3c",#N/A,TRUE,"Earnings Impact";"ad3",#N/A,TRUE,"accretion dilution";"pfis3",#N/A,TRUE,"Pro Forma Income Statement";"ca3",#N/A,TRUE,"Contribution_Analysis";"profba",#N/A,TRUE,"Pro Forma Balance Sheet";"acq3c",#N/A,TRUE,"Acquirer";"tar3c",#N/A,TRUE,"Target"}</definedName>
    <definedName name="wrn.49." hidden="1">{"cover",#N/A,TRUE,"Cover";"toc9",#N/A,TRUE,"TOC";"over",#N/A,TRUE,"Overview";"ts2",#N/A,TRUE,"Det_Trans_Sum";"eic",#N/A,TRUE,"Earnings Impact";"ad",#N/A,TRUE,"accretion dilution";"tas",#N/A,TRUE,"TaintedShares";"hg",#N/A,TRUE,"Has-Gets";"pfis",#N/A,TRUE,"Pro Forma Income Statement";"ca",#N/A,TRUE,"Contribution_Analysis";"profba",#N/A,TRUE,"Pro Forma Balance Sheet";"acqc",#N/A,TRUE,"Acquirer";"tarc",#N/A,TRUE,"Target"}</definedName>
    <definedName name="wrn.5." hidden="1">{"cover",#N/A,TRUE,"Cover";"toc2",#N/A,TRUE,"TOC";"ts1",#N/A,TRUE,"Transaction Summary";"ei",#N/A,TRUE,"Earnings Impact";"ad",#N/A,TRUE,"accretion dilution";"hg",#N/A,TRUE,"Has-Gets"}</definedName>
    <definedName name="wrn.50." hidden="1">{"cover",#N/A,TRUE,"Cover";"toc9",#N/A,TRUE,"TOC";"over",#N/A,TRUE,"Overview";"ts2",#N/A,TRUE,"Det_Trans_Sum";"ei1c",#N/A,TRUE,"Earnings Impact";"ad1",#N/A,TRUE,"accretion dilution";"tas",#N/A,TRUE,"TaintedShares";"hg1",#N/A,TRUE,"Has-Gets";"pfis1",#N/A,TRUE,"Pro Forma Income Statement";"ca1",#N/A,TRUE,"Contribution_Analysis";"profba",#N/A,TRUE,"Pro Forma Balance Sheet";"acq1c",#N/A,TRUE,"Acquirer";"tar1c",#N/A,TRUE,"Target"}</definedName>
    <definedName name="wrn.51." hidden="1">{"cover",#N/A,TRUE,"Cover";"toc9",#N/A,TRUE,"TOC";"over",#N/A,TRUE,"Overview";"ei2c",#N/A,TRUE,"Earnings Impact";"ts2",#N/A,TRUE,"Det_Trans_Sum";"ad2",#N/A,TRUE,"accretion dilution";"tas",#N/A,TRUE,"TaintedShares";"hg2",#N/A,TRUE,"Has-Gets";"pfis2",#N/A,TRUE,"Pro Forma Income Statement";"ca2",#N/A,TRUE,"Contribution_Analysis";"profba",#N/A,TRUE,"Pro Forma Balance Sheet";"acq2c",#N/A,TRUE,"Acquirer";"tar2c",#N/A,TRUE,"Target"}</definedName>
    <definedName name="wrn.52." hidden="1">{"cover",#N/A,TRUE,"Cover";"toc9",#N/A,TRUE,"TOC";"over",#N/A,TRUE,"Overview";"ts2",#N/A,TRUE,"Det_Trans_Sum";"ei3c",#N/A,TRUE,"Earnings Impact";"ad3",#N/A,TRUE,"accretion dilution";"tas",#N/A,TRUE,"TaintedShares";"hg3",#N/A,TRUE,"Has-Gets";"pfis3",#N/A,TRUE,"Pro Forma Income Statement";"ca3",#N/A,TRUE,"Contribution_Analysis";"profba",#N/A,TRUE,"Pro Forma Balance Sheet";"acq3c",#N/A,TRUE,"Acquirer";"tar3c",#N/A,TRUE,"Target"}</definedName>
    <definedName name="wrn.53." hidden="1">{"cover",#N/A,TRUE,"Cover";"toc10",#N/A,TRUE,"TOC";"over",#N/A,TRUE,"Overview";"ts2",#N/A,TRUE,"Det_Trans_Sum";"eic",#N/A,TRUE,"Earnings Impact";"ad",#N/A,TRUE,"accretion dilution";"hg",#N/A,TRUE,"Has-Gets";"pfis",#N/A,TRUE,"Pro Forma Income Statement";"ca",#N/A,TRUE,"Contribution_Analysis";"profba",#N/A,TRUE,"Pro Forma Balance Sheet";"acqc",#N/A,TRUE,"Acquirer";"tarc",#N/A,TRUE,"Target"}</definedName>
    <definedName name="wrn.54." hidden="1">{"cover",#N/A,TRUE,"Cover";"toc10",#N/A,TRUE,"TOC";"over",#N/A,TRUE,"Overview";"over",#N/A,TRUE,"Det_Trans_Sum";"ei1c",#N/A,TRUE,"Earnings Impact";"ad1",#N/A,TRUE,"accretion dilution";"hg1",#N/A,TRUE,"Has-Gets";"pfis1",#N/A,TRUE,"Pro Forma Income Statement";"ca1",#N/A,TRUE,"Contribution_Analysis";"profba",#N/A,TRUE,"Pro Forma Balance Sheet";"acq1c",#N/A,TRUE,"Acquirer";"tar1c",#N/A,TRUE,"Target"}</definedName>
    <definedName name="wrn.55." hidden="1">{"cover",#N/A,TRUE,"Cover";"toc10",#N/A,TRUE,"TOC";"over",#N/A,TRUE,"Overview";"ts2",#N/A,TRUE,"Det_Trans_Sum";"ei2c",#N/A,TRUE,"Earnings Impact";"ad2",#N/A,TRUE,"accretion dilution";"hg2",#N/A,TRUE,"Has-Gets";"pfis2",#N/A,TRUE,"Pro Forma Income Statement";"ca2",#N/A,TRUE,"Contribution_Analysis";"profba",#N/A,TRUE,"Pro Forma Balance Sheet";"acq2c",#N/A,TRUE,"Acquirer";"tar2c",#N/A,TRUE,"Target"}</definedName>
    <definedName name="wrn.56." hidden="1">{"cover",#N/A,TRUE,"Cover";"toc10",#N/A,TRUE,"TOC";"over",#N/A,TRUE,"Overview";"ts2",#N/A,TRUE,"Det_Trans_Sum";"ei3c",#N/A,TRUE,"Earnings Impact";"ad3",#N/A,TRUE,"accretion dilution";"hg3",#N/A,TRUE,"Has-Gets";"pfis3",#N/A,TRUE,"Pro Forma Income Statement";"ca3",#N/A,TRUE,"Contribution_Analysis";"profba",#N/A,TRUE,"Pro Forma Balance Sheet";"acq3c",#N/A,TRUE,"Acquirer";"tar3c",#N/A,TRUE,"Target"}</definedName>
    <definedName name="wrn.57." hidden="1">{"cover",#N/A,TRUE,"Cover";"toc7",#N/A,TRUE,"TOC";"over",#N/A,TRUE,"Overview";"ts2",#N/A,TRUE,"Det_Trans_Sum";"ei",#N/A,TRUE,"Earnings Impact";"ad",#N/A,TRUE,"accretion dilution";"pfis",#N/A,TRUE,"Pro Forma Income Statement";"profba",#N/A,TRUE,"Pro Forma Balance Sheet";"acq",#N/A,TRUE,"Acquirer";"tar",#N/A,TRUE,"Target"}</definedName>
    <definedName name="wrn.58." hidden="1">{"cover",#N/A,TRUE,"Cover";"toc7",#N/A,TRUE,"TOC";"over",#N/A,TRUE,"Overview";"ts2",#N/A,TRUE,"Det_Trans_Sum";"ei1",#N/A,TRUE,"Earnings Impact";"ad1",#N/A,TRUE,"accretion dilution";"pfis1",#N/A,TRUE,"Pro Forma Income Statement";"profba",#N/A,TRUE,"Pro Forma Balance Sheet";"acq1",#N/A,TRUE,"Acquirer";"tar1",#N/A,TRUE,"Target"}</definedName>
    <definedName name="wrn.59." hidden="1">{"cover",#N/A,TRUE,"Cover";"toc7",#N/A,TRUE,"TOC";"over",#N/A,TRUE,"Overview";"ts2",#N/A,TRUE,"Det_Trans_Sum";"ei2",#N/A,TRUE,"Earnings Impact";"ad2",#N/A,TRUE,"accretion dilution";"pfis2",#N/A,TRUE,"Pro Forma Income Statement";"profba",#N/A,TRUE,"Pro Forma Balance Sheet";"acq2",#N/A,TRUE,"Acquirer";"tar2",#N/A,TRUE,"Target"}</definedName>
    <definedName name="wrn.6." hidden="1">{"cover",#N/A,TRUE,"Cover";"toc2",#N/A,TRUE,"TOC";"ts1",#N/A,TRUE,"Transaction Summary";"ei1",#N/A,TRUE,"Earnings Impact";"ad1",#N/A,TRUE,"accretion dilution";"hg1",#N/A,TRUE,"Has-Gets"}</definedName>
    <definedName name="wrn.60." hidden="1">{"cover",#N/A,TRUE,"Cover";"toc7",#N/A,TRUE,"TOC";"over",#N/A,TRUE,"Overview";"ts2",#N/A,TRUE,"Det_Trans_Sum";"ei3",#N/A,TRUE,"Earnings Impact";"ad3",#N/A,TRUE,"accretion dilution";"pfis3",#N/A,TRUE,"Pro Forma Income Statement";"profba",#N/A,TRUE,"Pro Forma Balance Sheet";"acq3",#N/A,TRUE,"Acquirer";"tar3",#N/A,TRUE,"Target"}</definedName>
    <definedName name="wrn.61." hidden="1">{"cover",#N/A,TRUE,"Cover";"toc8",#N/A,TRUE,"TOC";"over",#N/A,TRUE,"Overview";"ts2",#N/A,TRUE,"Det_Trans_Sum";"ei",#N/A,TRUE,"Earnings Impact";"ad",#N/A,TRUE,"accretion dilution";"tas",#N/A,TRUE,"TaintedShares";"hg",#N/A,TRUE,"Has-Gets";"pfis",#N/A,TRUE,"Pro Forma Income Statement";"ca",#N/A,TRUE,"Contribution_Analysis";"profba",#N/A,TRUE,"Pro Forma Balance Sheet";"acq",#N/A,TRUE,"Acquirer";"tar",#N/A,TRUE,"Target"}</definedName>
    <definedName name="wrn.62." hidden="1">{"cover",#N/A,TRUE,"Cover";"toc8",#N/A,TRUE,"TOC";"over",#N/A,TRUE,"Overview";"ts2",#N/A,TRUE,"Det_Trans_Sum";"ei1",#N/A,TRUE,"Earnings Impact";"ad1",#N/A,TRUE,"accretion dilution";"tas",#N/A,TRUE,"TaintedShares";"hg1",#N/A,TRUE,"Has-Gets";"pfis1",#N/A,TRUE,"Pro Forma Income Statement";"ca1",#N/A,TRUE,"Contribution_Analysis";"profba",#N/A,TRUE,"Pro Forma Balance Sheet";"acq1",#N/A,TRUE,"Acquirer";"tar1",#N/A,TRUE,"Target"}</definedName>
    <definedName name="wrn.63." hidden="1">{"cover",#N/A,TRUE,"Cover";"toc8",#N/A,TRUE,"TOC";"over",#N/A,TRUE,"Overview";"ts2",#N/A,TRUE,"Det_Trans_Sum";"ei2",#N/A,TRUE,"Earnings Impact";"ad2",#N/A,TRUE,"accretion dilution";"tas",#N/A,TRUE,"TaintedShares";"hg2",#N/A,TRUE,"Has-Gets";"pfis2",#N/A,TRUE,"Pro Forma Income Statement";"ca2",#N/A,TRUE,"Contribution_Analysis";"profba",#N/A,TRUE,"Pro Forma Balance Sheet";"acq2",#N/A,TRUE,"Acquirer";"tar2",#N/A,TRUE,"Target"}</definedName>
    <definedName name="wrn.64." hidden="1">{"cover",#N/A,TRUE,"Cover";"toc8",#N/A,TRUE,"TOC";"over",#N/A,TRUE,"Overview";"ts2",#N/A,TRUE,"Det_Trans_Sum";"ei3",#N/A,TRUE,"Earnings Impact";"ad3",#N/A,TRUE,"accretion dilution";"tas",#N/A,TRUE,"TaintedShares";"hg3",#N/A,TRUE,"Has-Gets";"pfis3",#N/A,TRUE,"Pro Forma Income Statement";"ca3",#N/A,TRUE,"Contribution_Analysis";"profba",#N/A,TRUE,"Pro Forma Balance Sheet";"acq3",#N/A,TRUE,"Acquirer";"tar3",#N/A,TRUE,"Target"}</definedName>
    <definedName name="wrn.65." hidden="1">{"cover",#N/A,TRUE,"Cover";"toc9",#N/A,TRUE,"TOC";"over",#N/A,TRUE,"Overview";"ts2",#N/A,TRUE,"Det_Trans_Sum";"ei",#N/A,TRUE,"Earnings Impact";"ad1",#N/A,TRUE,"accretion dilution";"pfis",#N/A,TRUE,"Pro Forma Income Statement";"ca",#N/A,TRUE,"Contribution_Analysis";"profba",#N/A,TRUE,"Pro Forma Balance Sheet";"acq",#N/A,TRUE,"Acquirer";"tar",#N/A,TRUE,"Target"}</definedName>
    <definedName name="wrn.66." hidden="1">{"cover",#N/A,TRUE,"Cover";"toc9",#N/A,TRUE,"TOC";"over",#N/A,TRUE,"Overview";"ts2",#N/A,TRUE,"Det_Trans_Sum";"ei1",#N/A,TRUE,"Earnings Impact";"ad1",#N/A,TRUE,"accretion dilution";"pfis1",#N/A,TRUE,"Pro Forma Income Statement";"ca1",#N/A,TRUE,"Contribution_Analysis";"profba",#N/A,TRUE,"Pro Forma Balance Sheet";"acq1",#N/A,TRUE,"Acquirer";"tar1",#N/A,TRUE,"Target"}</definedName>
    <definedName name="wrn.67." hidden="1">{"cover",#N/A,TRUE,"Cover";"toc9",#N/A,TRUE,"TOC";"over",#N/A,TRUE,"Overview";"ts2",#N/A,TRUE,"Det_Trans_Sum";"ei2",#N/A,TRUE,"Earnings Impact";"ad2",#N/A,TRUE,"accretion dilution";"pfis2",#N/A,TRUE,"Pro Forma Income Statement";"ca2",#N/A,TRUE,"Contribution_Analysis";"profba",#N/A,TRUE,"Pro Forma Balance Sheet";"acq2",#N/A,TRUE,"Acquirer";"tar2",#N/A,TRUE,"Target"}</definedName>
    <definedName name="wrn.68." hidden="1">{"cover",#N/A,TRUE,"Cover";"toc9",#N/A,TRUE,"TOC";"over",#N/A,TRUE,"Overview";"ts2",#N/A,TRUE,"Det_Trans_Sum";"ei3",#N/A,TRUE,"Earnings Impact";"ad3",#N/A,TRUE,"accretion dilution";"pfis3",#N/A,TRUE,"Pro Forma Income Statement";"ca3",#N/A,TRUE,"Contribution_Analysis";"profba",#N/A,TRUE,"Pro Forma Balance Sheet";"acq3",#N/A,TRUE,"Acquirer";"tar3",#N/A,TRUE,"Target"}</definedName>
    <definedName name="wrn.69." hidden="1">{"cover",#N/A,TRUE,"Cover";"toc10",#N/A,TRUE,"TOC";"over",#N/A,TRUE,"Overview";"ts2",#N/A,TRUE,"Det_Trans_Sum";"ei",#N/A,TRUE,"Earnings Impact";"ad",#N/A,TRUE,"accretion dilution";"hg",#N/A,TRUE,"Has-Gets";"pfis",#N/A,TRUE,"Pro Forma Income Statement";"ca",#N/A,TRUE,"Contribution_Analysis";"profba",#N/A,TRUE,"Pro Forma Balance Sheet";"acq",#N/A,TRUE,"Acquirer";"tar",#N/A,TRUE,"Target"}</definedName>
    <definedName name="wrn.7." hidden="1">{"cover",#N/A,TRUE,"Cover";"toc2",#N/A,TRUE,"TOC";"ts1",#N/A,TRUE,"Transaction Summary";"ei2c",#N/A,TRUE,"Earnings Impact";"ad2",#N/A,TRUE,"accretion dilution";"hg2",#N/A,TRUE,"Has-Gets"}</definedName>
    <definedName name="wrn.70." hidden="1">{"cover",#N/A,TRUE,"Cover";"toc10",#N/A,TRUE,"TOC";"over",#N/A,TRUE,"Overview";"ts2",#N/A,TRUE,"Det_Trans_Sum";"ei1",#N/A,TRUE,"Earnings Impact";"ad1",#N/A,TRUE,"accretion dilution";"hg",#N/A,TRUE,"Has-Gets";"pfis1",#N/A,TRUE,"Pro Forma Income Statement";"ca1",#N/A,TRUE,"Contribution_Analysis";"profba",#N/A,TRUE,"Pro Forma Balance Sheet";"acq1",#N/A,TRUE,"Acquirer";"tar1",#N/A,TRUE,"Target"}</definedName>
    <definedName name="wrn.71." hidden="1">{"cover",#N/A,TRUE,"Cover";"toc10",#N/A,TRUE,"TOC";"over",#N/A,TRUE,"Overview";"ts2",#N/A,TRUE,"Det_Trans_Sum";"ei2",#N/A,TRUE,"Earnings Impact";"ad2",#N/A,TRUE,"accretion dilution";"hg2",#N/A,TRUE,"Has-Gets";"pfis2",#N/A,TRUE,"Pro Forma Income Statement";"ca2",#N/A,TRUE,"Contribution_Analysis";"profba",#N/A,TRUE,"Pro Forma Balance Sheet";"acq2",#N/A,TRUE,"Acquirer";"tar2",#N/A,TRUE,"Target"}</definedName>
    <definedName name="wrn.72." hidden="1">{"cover",#N/A,TRUE,"Cover";"toc10",#N/A,TRUE,"TOC";"over",#N/A,TRUE,"Overview";"ts2",#N/A,TRUE,"Det_Trans_Sum";"ei3",#N/A,TRUE,"Earnings Impact";"ad3",#N/A,TRUE,"accretion dilution";"hg3",#N/A,TRUE,"Has-Gets";"pfis3",#N/A,TRUE,"Pro Forma Income Statement";"ca3",#N/A,TRUE,"Contribution_Analysis";"profba",#N/A,TRUE,"Pro Forma Balance Sheet";"acq3",#N/A,TRUE,"Acquirer";"tar3",#N/A,TRUE,"Target"}</definedName>
    <definedName name="wrn.8." hidden="1">{"cover",#N/A,TRUE,"Cover";"toc2",#N/A,TRUE,"TOC";"ts1",#N/A,TRUE,"Transaction Summary";"ei3",#N/A,TRUE,"Earnings Impact";"ad3",#N/A,TRUE,"accretion dilution";"hg3",#N/A,TRUE,"Has-Gets"}</definedName>
    <definedName name="wrn.9." hidden="1">{"cover",#N/A,TRUE,"Cover";"toc3",#N/A,TRUE,"TOC";"over",#N/A,TRUE,"Overview";"ts2",#N/A,TRUE,"Det_Trans_Sum";"eic",#N/A,TRUE,"Earnings Impact";"ad",#N/A,TRUE,"accretion dilution";"pfis",#N/A,TRUE,"Pro Forma Income Statement";"acqc",#N/A,TRUE,"Acquirer";"tarc",#N/A,TRUE,"Target"}</definedName>
    <definedName name="wrn.99" hidden="1">{"cover",#N/A,TRUE,"Cover";"toc4",#N/A,TRUE,"TOC";"over",#N/A,TRUE,"Overview";"ts2",#N/A,TRUE,"Det_Trans_Sum";"eic",#N/A,TRUE,"Earnings Impact";"ad",#N/A,TRUE,"accretion dilution";"tas",#N/A,TRUE,"TaintedShares";"hg",#N/A,TRUE,"Has-Gets";"pfis",#N/A,TRUE,"Pro Forma Income Statement";"ca",#N/A,TRUE,"Contribution_Analysis";"acqc",#N/A,TRUE,"Acquirer";"tarc",#N/A,TRUE,"Target"}</definedName>
    <definedName name="wrn.adj95." hidden="1">{"adj95mult",#N/A,FALSE,"COMPCO";"adj95est",#N/A,FALSE,"COMPCO"}</definedName>
    <definedName name="wrn.AEA." hidden="1">{#N/A,#N/A,FALSE,"Proj. Summary FS";#N/A,#N/A,FALSE,"Proj. Detail IS";#N/A,#N/A,FALSE,"Proj. Detail BS";#N/A,#N/A,FALSE,"Proj. Detail CF";#N/A,#N/A,FALSE,"Proj. Detail % IS";#N/A,#N/A,FALSE,"Covenants and Census";#N/A,#N/A,FALSE,"Mo. Summary FS";#N/A,#N/A,FALSE,"Mo. Summary IS";#N/A,#N/A,FALSE,"Mo. Summary BS";#N/A,#N/A,FALSE,"Mo. Summary CF";#N/A,#N/A,FALSE,"Mo. Summary % IS";#N/A,#N/A,FALSE,"Mo. Sum. Covenants";#N/A,#N/A,FALSE,"Mo-YTD Summary IS ";#N/A,#N/A,FALSE,"Quarterly  Consol.";#N/A,#N/A,FALSE,"Monthly Consol.";#N/A,#N/A,FALSE,"Y E Projection"}</definedName>
    <definedName name="wrn.Aging._.and._.Trend._.Analysis." hidden="1">{#N/A,#N/A,FALSE,"Aging Summary";#N/A,#N/A,FALSE,"Ratio Analysis";#N/A,#N/A,FALSE,"Test 120 Day Accts";#N/A,#N/A,FALSE,"Tickmarks"}</definedName>
    <definedName name="wrn.All." hidden="1">{#N/A,#N/A,FALSE,"Direct Basis";#N/A,#N/A,FALSE,"Indirect Basis"}</definedName>
    <definedName name="wrn.all._.input." hidden="1">{"basic esc rates",#N/A,FALSE,"Basic data";"basic units on",#N/A,FALSE,"Basic data";"basic capacity",#N/A,FALSE,"Basic data";"basic cap factor",#N/A,FALSE,"Basic data";"basic heat rates",#N/A,FALSE,"Basic data";"basic generation",#N/A,FALSE,"Basic data";"basic price",#N/A,FALSE,"Basic data";"basic rev mp",#N/A,FALSE,"Basic data";"basic rev cos",#N/A,FALSE,"Basic data";"basic fuel cost",#N/A,FALSE,"Basic data";"basic o_m",#N/A,FALSE,"Basic data";"basic nox o_m",#N/A,FALSE,"Basic data";"basic env o_m",#N/A,FALSE,"Basic data";"basic corp oh",#N/A,FALSE,"Basic data";"basic oil inv",#N/A,FALSE,"Basic data";"basic prop tax",#N/A,FALSE,"Basic data";"basic summary costs",#N/A,FALSE,"Basic data";"basic gross book value",#N/A,FALSE,"Basic data";"basic cap add",#N/A,FALSE,"Basic data";"basic nox cap add",#N/A,FALSE,"Basic data";"basic other env cap add",#N/A,FALSE,"Basic data";"basic deprec",#N/A,FALSE,"Basic data";"basic decom",#N/A,FALSE,"Basic data";"basic rate base",#N/A,FALSE,"Basic data";"basic summary book value",#N/A,FALSE,"Basic data"}</definedName>
    <definedName name="wrn.All._.Pages." hidden="1">{#N/A,#N/A,FALSE,"Page 1";#N/A,#N/A,FALSE,"Page 2";#N/A,#N/A,FALSE,"Page 3";#N/A,#N/A,FALSE,"Page 4";#N/A,#N/A,FALSE,"Page 5";#N/A,#N/A,FALSE,"Page 6";#N/A,#N/A,FALSE,"Page 7";#N/A,#N/A,FALSE,"Page 8";#N/A,#N/A,FALSE,"Page 9";#N/A,#N/A,FALSE,"Page 10"}</definedName>
    <definedName name="wrn.All._.Sections." hidden="1">{"Data Entry",#N/A,FALSE,"COMPTEMP";"Ratios",#N/A,FALSE,"COMPTEMP";"Aggregate Values",#N/A,FALSE,"COMPTEMP";"Equity Multiples",#N/A,FALSE,"COMPTEMP";"Summary Overview",#N/A,FALSE,"COMPTEMP"}</definedName>
    <definedName name="wrn.all.2" hidden="1">{#N/A,#N/A,FALSE,"DCF";#N/A,#N/A,FALSE,"WACC";#N/A,#N/A,FALSE,"Sales_EBIT";#N/A,#N/A,FALSE,"Capex_Depreciation";#N/A,#N/A,FALSE,"WC";#N/A,#N/A,FALSE,"Interest";#N/A,#N/A,FALSE,"Assumptions"}</definedName>
    <definedName name="wrn.ALL2." hidden="1">{#N/A,#N/A,FALSE,"DCF";#N/A,#N/A,FALSE,"WACC";#N/A,#N/A,FALSE,"Sales_EBIT";#N/A,#N/A,FALSE,"Capex_Depreciation";#N/A,#N/A,FALSE,"WC";#N/A,#N/A,FALSE,"Interest";#N/A,#N/A,FALSE,"Assumptions"}</definedName>
    <definedName name="wrn.AMORTIZATION." hidden="1">{"amortization",#N/A,FALSE,"Amort-Dep"}</definedName>
    <definedName name="wrn.AP_SCHEDULES." hidden="1">{#N/A,#N/A,FALSE,"SUMM_JUNE_96";#N/A,#N/A,FALSE,"SCH_7";#N/A,#N/A,FALSE,"SCH_14";#N/A,#N/A,FALSE,"AP_SUPPLIER_SCH_17"}</definedName>
    <definedName name="wrn.APPROPRIATION." hidden="1">{"appropriation",#N/A,FALSE,"APPROP"}</definedName>
    <definedName name="wrn.AR_SCHEDULES." hidden="1">{#N/A,#N/A,FALSE,"A_R_SUM_JUNE_96";#N/A,#N/A,FALSE,"SCH_9";#N/A,#N/A,FALSE,"SCH_7";#N/A,#N/A,FALSE,"SCH_14"}</definedName>
    <definedName name="wrn.ARPU._.composition." hidden="1">{#N/A,#N/A,FALSE,"Additional ARPU"}</definedName>
    <definedName name="wrn.Asia.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Auto._.Comp." hidden="1">{#N/A,#N/A,FALSE,"Sheet1"}</definedName>
    <definedName name="wrn.BALANCE._.SHEET._.ALL." hidden="1">{"balance sheet us",#N/A,FALSE,"Bal. Sht.- Work Cap";"balance sheet ex",#N/A,FALSE,"Bal. Sht.- Work Cap";"balance sheet other",#N/A,FALSE,"Bal. Sht.- Work Cap";"balance sheet ww",#N/A,FALSE,"Bal. Sht.- Work Cap"}</definedName>
    <definedName name="wrn.BALANCE._.SHEET._.EX._.US." hidden="1">{"balance sheet ex",#N/A,FALSE,"Bal. Sht.- Work Cap"}</definedName>
    <definedName name="wrn.BALANCE._.SHEET._.OTHER." hidden="1">{"balance sheet other",#N/A,FALSE,"Bal. Sht.- Work Cap"}</definedName>
    <definedName name="wrn.BALANCE._.SHEET._.US." hidden="1">{"balance sheet us",#N/A,FALSE,"Bal. Sht.- Work Cap"}</definedName>
    <definedName name="wrn.BALANCE._.SHEET._.WW." hidden="1">{"balance sheet ww",#N/A,FALSE,"Bal. Sht.- Work Cap"}</definedName>
    <definedName name="wrn.BiPolar." hidden="1">{#N/A,#N/A,FALSE,"Bi-Polar"}</definedName>
    <definedName name="wrn.breakup." hidden="1">{"comps1",#N/A,FALSE,"Comps Sheet";"comps2",#N/A,FALSE,"Comps Sheet";"comps3",#N/A,FALSE,"Comps Sheet";"comps4",#N/A,FALSE,"Comps Sheet";"comps5",#N/A,FALSE,"Comps Sheet";"comps6",#N/A,FALSE,"Comps Sheet";"ec",#N/A,FALSE,"E&amp;C";"environmental",#N/A,FALSE,"Environmental";"heavy",#N/A,FALSE,"Heavy Const."}</definedName>
    <definedName name="wrn.CASH._.FLOW._.ALL." hidden="1">{"cash flow ww",#N/A,FALSE,"Cash Flow";"cash flow other",#N/A,FALSE,"Cash Flow";"cash flow ex",#N/A,FALSE,"Cash Flow";"cash flow us",#N/A,FALSE,"Cash Flow"}</definedName>
    <definedName name="wrn.CASH._.FLOW._.EX._.US." hidden="1">{"cash flow ex",#N/A,FALSE,"Cash Flow"}</definedName>
    <definedName name="wrn.CASH._.FLOW._.OTHER." hidden="1">{"cash flow other",#N/A,FALSE,"Cash Flow"}</definedName>
    <definedName name="wrn.CASH._.FLOW._.US." hidden="1">{"cash flow us",#N/A,FALSE,"Cash Flow"}</definedName>
    <definedName name="wrn.CASH._.FLOW._.WW." hidden="1">{"cash flow ww",#N/A,FALSE,"Cash Flow"}</definedName>
    <definedName name="WRN.CM" hidden="1">{#N/A,#N/A,FALSE,"FAB VENDORS";"BUD SUM",#N/A,FALSE,"BUD SUM WO TEX"}</definedName>
    <definedName name="wrn.COMPCO." hidden="1">{"Page1",#N/A,FALSE,"CompCo";"Page2",#N/A,FALSE,"CompCo"}</definedName>
    <definedName name="wrn.Complete." hidden="1">{"Cover",#N/A,FALSE,"Cover";"Summary",#N/A,FALSE,"Summarpage";"Assumptions",#N/A,FALSE,"Assumptions";"Earnings",#N/A,FALSE,"Earnings";"CF Oper.",#N/A,FALSE,"Earnings";"Balance Sheet",#N/A,FALSE,"balance";"Cash Flow",#N/A,FALSE,"cash flow";"Paper Production",#N/A,FALSE,"Paper";"Paper Earnings",#N/A,FALSE,"Paper";"Wood Production",#N/A,FALSE,"Wood Products";"Wood Earnings",#N/A,FALSE,"Wood Products";"Pulp Production",#N/A,FALSE,"Pulp";"Pulp Earnings",#N/A,FALSE,"Pulp"}</definedName>
    <definedName name="wrn.Complete.2" hidden="1">{"Cover",#N/A,FALSE,"Cover";"Summary",#N/A,FALSE,"Summarpage";"Assumptions",#N/A,FALSE,"Assumptions";"Earnings",#N/A,FALSE,"Earnings";"CF Oper.",#N/A,FALSE,"Earnings";"Balance Sheet",#N/A,FALSE,"balance";"Cash Flow",#N/A,FALSE,"cash flow";"Paper Production",#N/A,FALSE,"Paper";"Paper Earnings",#N/A,FALSE,"Paper";"Wood Production",#N/A,FALSE,"Wood Products";"Wood Earnings",#N/A,FALSE,"Wood Products";"Pulp Production",#N/A,FALSE,"Pulp";"Pulp Earnings",#N/A,FALSE,"Pulp"}</definedName>
    <definedName name="wrn.Complete.3" hidden="1">{"Cover",#N/A,FALSE,"Cover";"Summary",#N/A,FALSE,"Summarpage";"Assumptions",#N/A,FALSE,"Assumptions";"Earnings",#N/A,FALSE,"Earnings";"CF Oper.",#N/A,FALSE,"Earnings";"Balance Sheet",#N/A,FALSE,"balance";"Cash Flow",#N/A,FALSE,"cash flow";"Paper Production",#N/A,FALSE,"Paper";"Paper Earnings",#N/A,FALSE,"Paper";"Wood Production",#N/A,FALSE,"Wood Products";"Wood Earnings",#N/A,FALSE,"Wood Products";"Pulp Production",#N/A,FALSE,"Pulp";"Pulp Earnings",#N/A,FALSE,"Pulp"}</definedName>
    <definedName name="wrn.Continous._.Page._.Numbers._.DCF." hidden="1">{#N/A,#N/A,TRUE,"Cover Page";#N/A,#N/A,TRUE,"Assumptions MPM";#N/A,#N/A,TRUE,"Summary Sheet MPM";#N/A,#N/A,TRUE,"Output MPM";#N/A,#N/A,TRUE,"Input MPM";#N/A,#N/A,TRUE,"Assets MPM";#N/A,#N/A,TRUE,"Valuation Summary MPM";#N/A,#N/A,TRUE,"KMK";#N/A,#N/A,TRUE,"Demag";#N/A,#N/A,TRUE,"Van Dorn";#N/A,#N/A,TRUE,"Billion";#N/A,#N/A,TRUE,"Berstorff";#N/A,#N/A,TRUE,"Assumptions Netstal";#N/A,#N/A,TRUE,"Summary Sheet Netstal";#N/A,#N/A,TRUE,"Output Netstal";#N/A,#N/A,TRUE,"Input Netstal";#N/A,#N/A,TRUE,"Assets Netstal";#N/A,#N/A,TRUE,"Valuation Summary Netstal";#N/A,#N/A,TRUE,"Growth Assumpt BUs";#N/A,#N/A,TRUE,"Growth Analysis";#N/A,#N/A,TRUE,"Assumptions MPM ex N";#N/A,#N/A,TRUE,"Summary Sheet MPM ex N";#N/A,#N/A,TRUE,"Output MPM ex N";#N/A,#N/A,TRUE,"Input MPM ex N";#N/A,#N/A,TRUE,"Assets MPM ex N";#N/A,#N/A,TRUE,"Valuation Summary MPM ex N"}</definedName>
    <definedName name="wrn.COST._.OF._.GOODS._.SOLD." hidden="1">{"cogs",#N/A,FALSE,"Cost Of Goods Sold"}</definedName>
    <definedName name="wrn.Cover.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W." hidden="1">{#N/A,#N/A,FALSE,"FAB VENDORS";"BUD SUM",#N/A,FALSE,"BUD SUM WO TEX"}</definedName>
    <definedName name="wrn.data." hidden="1">{#N/A,#N/A,FALSE,"DATA"}</definedName>
    <definedName name="wrn.DCF." hidden="1">{"DCF1",#N/A,FALSE,"SIERRA DCF";"MATRIX1",#N/A,FALSE,"SIERRA DCF"}</definedName>
    <definedName name="wrn.DCFEpervier." hidden="1">{#N/A,#N/A,FALSE,"Inc. Statement-DCF";#N/A,#N/A,FALSE,"Assumptions";#N/A,#N/A,FALSE,"Inputs - Sales (KFF)";#N/A,#N/A,FALSE,"Inputs - Margins %";#N/A,#N/A,FALSE,"Inputs - Units";#N/A,#N/A,FALSE,"Output - Prices";#N/A,#N/A,FALSE,"Outputs - Margins (KFF)";#N/A,#N/A,FALSE,"Outputs - Costs";#N/A,#N/A,FALSE,"Outputs - Costs % ";#N/A,#N/A,FALSE,"Output - Units % Inc.";#N/A,#N/A,FALSE,"Output - Sales % Inc";#N/A,#N/A,FALSE,"Output - Prices % Inc.";#N/A,#N/A,FALSE,"WACC"}</definedName>
    <definedName name="wrn.DEPRECIATION." hidden="1">{"depreciation",#N/A,FALSE,"Amort-Dep"}</definedName>
    <definedName name="wrn.detail." hidden="1">{#N/A,#N/A,FALSE,"TOTAL SSS";#N/A,#N/A,FALSE,"SES Y93";#N/A,#N/A,FALSE,"SES AW FEE";#N/A,#N/A,FALSE,"DSP BK14";#N/A,#N/A,FALSE,"DSP BK14 AW FEE";#N/A,#N/A,FALSE,"DSP BLK 14 FPLOE";#N/A,#N/A,FALSE,"DSP BLK 14 FPLOE";#N/A,#N/A,FALSE,"S14 DESGN";#N/A,#N/A,FALSE,"DSP BLK 18";#N/A,#N/A,FALSE,"DSP BLK 18 AW FEE";#N/A,#N/A,FALSE,"DSP BL18 FFP";#N/A,#N/A,FALSE,"DSP BLK18 CPAF";#N/A,#N/A,FALSE,"DSP BLK 23";#N/A,#N/A,FALSE,"DSP BLK 23 AW FEE";#N/A,#N/A,FALSE,"DSP 23 TERM";#N/A,#N/A,FALSE,"H2O DAMAGE";#N/A,#N/A,FALSE,"DSP ENG";#N/A,#N/A,FALSE,"SBIR";#N/A,#N/A,FALSE,"SBIR STUDY";#N/A,#N/A,FALSE,"CTPP";#N/A,#N/A,FALSE,"CTPP AW FEE";#N/A,#N/A,FALSE,"JTAGS";#N/A,#N/A,FALSE,"TSD";#N/A,#N/A,FALSE,"TSDE";#N/A,#N/A,FALSE,"SRSU";#N/A,#N/A,FALSE,"SRSU Spares";#N/A,#N/A,FALSE,"TSS";#N/A,#N/A,FALSE,"LVI";#N/A,#N/A,FALSE,"GS14";#N/A,#N/A,FALSE,"GS14 CPFF";#N/A,#N/A,FALSE,"GCO";#N/A,#N/A,FALSE,"GCO";#N/A,#N/A,FALSE,"PUP";#N/A,#N/A,FALSE,"CENTRAL FP";#N/A,#N/A,FALSE,"CENTRAL CPFF";#N/A,#N/A,FALSE,"CENTRAL TERM";#N/A,#N/A,FALSE,"WAM";#N/A,#N/A,FALSE,"SPIRIT III";#N/A,#N/A,FALSE,"LLUM";#N/A,#N/A,FALSE,"Mixed Signal";#N/A,#N/A,FALSE,"HGCDTE";#N/A,#N/A,FALSE,"CO INV";#N/A,#N/A,FALSE,"MISC"}</definedName>
    <definedName name="wrn.devdeal." hidden="1">{"top",#N/A,TRUE,"Detail";"next",#N/A,TRUE,"Detail";"then",#N/A,TRUE,"Detail";"and",#N/A,TRUE,"Detail";"inaddition",#N/A,TRUE,"Detail";"finally",#N/A,TRUE,"Detail"}</definedName>
    <definedName name="wrn.Distributions." hidden="1">{#N/A,#N/A,FALSE,"DIS Forms";#N/A,#N/A,FALSE,"WIRE FORM";#N/A,#N/A,FALSE,"Transfers"}</definedName>
    <definedName name="wrn.document." hidden="1">{"consolidated",#N/A,FALSE,"Sheet1";"cms",#N/A,FALSE,"Sheet1";"fse",#N/A,FALSE,"Sheet1"}</definedName>
    <definedName name="wrn.Economic._.Value._.Added._.Analysis." hidden="1">{"EVA",#N/A,FALSE,"EVA";"WACC",#N/A,FALSE,"WACC"}</definedName>
    <definedName name="wrn.Europe.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XEC._.SUMM._.ALL." hidden="1">{"exec sum us",#N/A,FALSE,"Exec Sum";"exec sum ex",#N/A,FALSE,"Exec Sum";"exec summ other",#N/A,FALSE,"Exec Sum";"exec sum ww",#N/A,FALSE,"Exec Sum"}</definedName>
    <definedName name="wrn.EXEC._.SUMM._.EX._.US." hidden="1">{"exec sum ex",#N/A,FALSE,"Exec Sum"}</definedName>
    <definedName name="wrn.EXEC._.SUMM._.OTHER." hidden="1">{"exec summ other",#N/A,FALSE,"Exec Sum"}</definedName>
    <definedName name="wrn.EXEC._.SUMM._.US." hidden="1">{"exec sum us",#N/A,FALSE,"Exec Sum"}</definedName>
    <definedName name="wrn.EXEC._.SUMM._.WW." hidden="1">{"exec sum ww",#N/A,FALSE,"Exec Sum"}</definedName>
    <definedName name="wrn.FINANCIAL._.SUMMARY._.ALL." hidden="1">{"fin sum us",#N/A,FALSE,"Financial Summ";"fin sum ex",#N/A,FALSE,"Financial Summ";"fin sum other",#N/A,FALSE,"Financial Summ";"fin sum ww",#N/A,FALSE,"Financial Summ"}</definedName>
    <definedName name="wrn.FINANCIAL._.SUMMARY._.EX._.US." hidden="1">{"fin sum ex",#N/A,FALSE,"Financial Summ"}</definedName>
    <definedName name="wrn.FINANCIAL._.SUMMARY._.OTHER." hidden="1">{"fin sum other",#N/A,FALSE,"Financial Summ"}</definedName>
    <definedName name="wrn.FINANCIAL._.SUMMARY._.US." hidden="1">{"fin sum us",#N/A,FALSE,"Financial Summ"}</definedName>
    <definedName name="wrn.FINANCIAL._.SUMMARY._.WW." hidden="1">{"fin sum ww",#N/A,FALSE,"Financial Summ"}</definedName>
    <definedName name="wrn.Full._.Report.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wrn.FundStat." hidden="1">{#N/A,#N/A,TRUE,"Funded Status totals"}</definedName>
    <definedName name="wrn.FY96sbp99" hidden="1">{#N/A,#N/A,FALSE,"FY97";#N/A,#N/A,FALSE,"FY98";#N/A,#N/A,FALSE,"FY99";#N/A,#N/A,FALSE,"FY00";#N/A,#N/A,FALSE,"FY01"}</definedName>
    <definedName name="wrn.FY97SBP." hidden="1">{#N/A,#N/A,FALSE,"FY97";#N/A,#N/A,FALSE,"FY98";#N/A,#N/A,FALSE,"FY99";#N/A,#N/A,FALSE,"FY00";#N/A,#N/A,FALSE,"FY01"}</definedName>
    <definedName name="wrn.FY97SBP2" hidden="1">{#N/A,#N/A,FALSE,"FY97";#N/A,#N/A,FALSE,"FY98";#N/A,#N/A,FALSE,"FY99";#N/A,#N/A,FALSE,"FY00";#N/A,#N/A,FALSE,"FY01"}</definedName>
    <definedName name="wrn.GENERAL._.INPUT._.SCREEN." hidden="1">{"General Input",#N/A,FALSE,"General Input"}</definedName>
    <definedName name="wrn.HRT." hidden="1">{"HRT",#N/A,FALSE,"HRT"}</definedName>
    <definedName name="wrn.income._.statement." hidden="1">{"income statement",#N/A,FALSE,"ATLAS-A"}</definedName>
    <definedName name="wrn.IS._.DETAIL._.ALL." hidden="1">{"is detail ww",#N/A,FALSE,"IS DETAIL";"is detail other",#N/A,FALSE,"IS DETAIL";"is detail ex",#N/A,FALSE,"IS DETAIL";"is detail us",#N/A,FALSE,"IS DETAIL"}</definedName>
    <definedName name="wrn.IS._.DETAIL._.EX._.US." hidden="1">{"is detail ex",#N/A,FALSE,"IS DETAIL"}</definedName>
    <definedName name="wrn.IS._.DETAIL._.OTHER." hidden="1">{"is detail other",#N/A,FALSE,"IS DETAIL"}</definedName>
    <definedName name="wrn.IS._.DETAIL._.US." hidden="1">{"is detail us",#N/A,FALSE,"IS DETAIL"}</definedName>
    <definedName name="wrn.IS._.DETAIL._.WW." hidden="1">{"is detail ww",#N/A,FALSE,"IS DETAIL"}</definedName>
    <definedName name="wrn.IS._.SUMMARY._.ALL." hidden="1">{"is sum ww",#N/A,FALSE,"IS SUM";"is sum other",#N/A,FALSE,"IS SUM";"is sum ex",#N/A,FALSE,"IS SUM";"is sum us",#N/A,FALSE,"IS SUM"}</definedName>
    <definedName name="wrn.IS._.SUMMARY._.EX._.US." hidden="1">{"is sum ex",#N/A,FALSE,"IS SUM"}</definedName>
    <definedName name="wrn.IS._.SUMMARY._.OTHER." hidden="1">{"is sum other",#N/A,FALSE,"IS SUM"}</definedName>
    <definedName name="wrn.IS._.SUMMARY._.US." hidden="1">{"is sum us",#N/A,FALSE,"IS SUM"}</definedName>
    <definedName name="wrn.IS._.SUMMARY._.WW." hidden="1">{"is sum ww",#N/A,FALSE,"IS SUM"}</definedName>
    <definedName name="wrn.MARKETING._.SUMMARY." hidden="1">{"Marketing Summary",#N/A,FALSE,"Marketing Spending"}</definedName>
    <definedName name="wrn.MergerModel." hidden="1">{"Deal",#N/A,FALSE,"Deal";"acquiror",#N/A,FALSE,"Acquiror";"Target",#N/A,FALSE,"Target"}</definedName>
    <definedName name="wrn.Monotherapy." hidden="1">{"mono",#N/A,FALSE,"Mono-therapy"}</definedName>
    <definedName name="wrn.MONTHLY._.INVENTORY._.SCHEDULE." hidden="1">{#N/A,#N/A,FALSE,"Sheet1";#N/A,#N/A,FALSE,"Sheet2";#N/A,#N/A,FALSE,"Sheet3";#N/A,#N/A,FALSE,"Sheet4";#N/A,#N/A,FALSE,"Sheet5";#N/A,#N/A,FALSE,"Sheet6"}</definedName>
    <definedName name="wrn.NET._.TRADE._.SALES." hidden="1">{"Net Trade Sales",#N/A,FALSE,"Net Trade Sales"}</definedName>
    <definedName name="wrn.Nico." hidden="1">{#N/A,#N/A,TRUE,"Cover";#N/A,#N/A,TRUE,"Transaction Summary";#N/A,#N/A,TRUE,"Earnings Impact";#N/A,#N/A,TRUE,"accretion dilution"}</definedName>
    <definedName name="wrn.Output.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wrn.PAYBACK." hidden="1">{"payback",#N/A,FALSE,"TV_Payback"}</definedName>
    <definedName name="wrn.Plan." hidden="1">{#N/A,#N/A,FALSE,"Data Entry";#N/A,#N/A,FALSE,"Projected Sales $'s";#N/A,#N/A,FALSE,"Financial Sum";#N/A,#N/A,FALSE,"Profit Margins";#N/A,#N/A,FALSE,"Con His &amp; Proj Fin Data";#N/A,#N/A,FALSE,"Con His Bal Shts";#N/A,#N/A,FALSE,"Fin Sum CMI";#N/A,#N/A,FALSE,"Working Capital";#N/A,#N/A,FALSE,"Projected Sales Units"}</definedName>
    <definedName name="wrn.print" hidden="1">{"page1",#N/A,FALSE,"PROFORMA";"page2",#N/A,FALSE,"PROFORMA";"page3",#N/A,FALSE,"PROFORMA";"page4",#N/A,FALSE,"PROFORMA";"page5",#N/A,FALSE,"PROFORMA";"page6",#N/A,FALSE,"PROFORMA";"page7",#N/A,FALSE,"PROFORMA";"page8",#N/A,FALSE,"PROFORMA"}</definedName>
    <definedName name="wrn.print." hidden="1">{#N/A,#N/A,FALSE,"New DCF";#N/A,#N/A,FALSE,"DCF notes";#N/A,#N/A,FALSE,"Conventional in Sfr";#N/A,#N/A,FALSE,"High Volume in SFr";#N/A,#N/A,FALSE,"LCP in SFr";#N/A,#N/A,FALSE,"Notes";#N/A,#N/A,FALSE,"20 Y Daillies in SFr";#N/A,#N/A,FALSE,"Dailies Notes";#N/A,#N/A,FALSE,"SFr 12y  Base Ophtha";#N/A,#N/A,FALSE,"Optha Notes";#N/A,#N/A,FALSE,"Trade Name";#N/A,#N/A,FALSE,"Trade Name Notes"}</definedName>
    <definedName name="wrn.Print._.Report." hidden="1">{#N/A,#N/A,TRUE,"Title";#N/A,#N/A,TRUE,"Consol";#N/A,#N/A,TRUE,"DCF";#N/A,#N/A,TRUE,"Oroweat";#N/A,#N/A,TRUE,"Entenmann's";#N/A,#N/A,TRUE,"Thomas";#N/A,#N/A,TRUE,"Boboli";#N/A,#N/A,TRUE,"Lender's";#N/A,#N/A,TRUE,"Section";#N/A,#N/A,TRUE,"Acc-dil";#N/A,#N/A,TRUE,"Acquiror";#N/A,#N/A,TRUE,"Target";#N/A,#N/A,TRUE,"Sosa";#N/A,#N/A,TRUE,"Truman";#N/A,#N/A,TRUE,"Bimbo";#N/A,#N/A,TRUE,"Camden"}</definedName>
    <definedName name="wrn.PRINTREP." hidden="1">{"PRINTREP",#N/A,FALSE,"Sheet1"}</definedName>
    <definedName name="wrn.PROD._.PLAN._.OPTION._.4." hidden="1">{"TOP 4",#N/A,FALSE,"MVR_SUM OPTION 4 BY MO";"TOP 3A",#N/A,FALSE,"MVR_SUM OPTION 3A BY MO";"TOP OPT 4 VS 3A",#N/A,FALSE,"MVR_SUM OPTION 4 VS 3A BY MO";#N/A,#N/A,FALSE,"MVR_SUM OPTION 4 SUM";#N/A,#N/A,FALSE,"PROD PLAN 4";#N/A,#N/A,FALSE,"PROD PLAN 3A";#N/A,#N/A,FALSE,"PROD UNITS 4 VS 3A";#N/A,#N/A,FALSE,"DLV 4 VS 3A";#N/A,#N/A,FALSE,"SPD 4 VS 3A";#N/A,#N/A,FALSE,"ABS 4 VS 3A"}</definedName>
    <definedName name="wrn.PROFIT._.SPLIT." hidden="1">{"profit split",#N/A,FALSE,"Profit Split"}</definedName>
    <definedName name="wrn.PTMOTSC1097." hidden="1">{"PTMOTSC1097",#N/A,FALSE,"MovimientosBBV$USA"}</definedName>
    <definedName name="wrn.Pulp." hidden="1">{"Pulp Production",#N/A,FALSE,"Pulp";"Pulp Earnings",#N/A,FALSE,"Pulp"}</definedName>
    <definedName name="wrn.Pulp.2" hidden="1">{"Pulp Production",#N/A,FALSE,"Pulp";"Pulp Earnings",#N/A,FALSE,"Pulp"}</definedName>
    <definedName name="wrn.Pulp.3" hidden="1">{"Pulp Production",#N/A,FALSE,"Pulp";"Pulp Earnings",#N/A,FALSE,"Pulp"}</definedName>
    <definedName name="wrn.RA." hidden="1">{"OKT4ARA",#N/A,FALSE,"OKT-4 RA"}</definedName>
    <definedName name="wrn.Report." hidden="1">{#N/A,#N/A,FALSE,"Summary";#N/A,#N/A,FALSE,"BS";#N/A,#N/A,FALSE,"IS";#N/A,#N/A,FALSE,"CF";#N/A,#N/A,FALSE,"DebtSchedule";#N/A,#N/A,FALSE,"Depreciation";#N/A,#N/A,FALSE,"Taxes";#N/A,#N/A,FALSE,"Assumptions";#N/A,#N/A,FALSE,"Covenants";#N/A,#N/A,FALSE,"Disc CF";#N/A,#N/A,FALSE,"Dividend Discount Model";#N/A,#N/A,FALSE,"PF EPS Impact";#N/A,#N/A,FALSE,"Input";#N/A,#N/A,FALSE,"Cost of Debt";#N/A,#N/A,FALSE,"WACC";#N/A,#N/A,FALSE,"DCF_Assum";#N/A,#N/A,FALSE,"DCF_Check"}</definedName>
    <definedName name="wrn.RESEARCH._.AND._.DEVELOPMENT." hidden="1">{"R &amp; D",#N/A,FALSE,"Research and Development"}</definedName>
    <definedName name="wrn.RESERVE._.SCHEDULE." hidden="1">{#N/A,#N/A,FALSE,"Sheet8";#N/A,#N/A,FALSE,"Sheet7"}</definedName>
    <definedName name="wrn.Riverwood_comp_model." hidden="1">{#N/A,#N/A,FALSE,"Che-Ga";#N/A,#N/A,FALSE,"Iv-Sm";#N/A,#N/A,FALSE,"So-We";#N/A,#N/A,FALSE,"Me-Po";#N/A,#N/A,FALSE,"Be-Bo";#N/A,#N/A,FALSE,"Cha-Ki";#N/A,#N/A,FALSE,"In";#N/A,#N/A,FALSE,"Schedule 23";#N/A,#N/A,FALSE,"Schedule 22";#N/A,#N/A,FALSE,"WACC"}</definedName>
    <definedName name="wrn.riverwood_dcf." hidden="1">{#N/A,#N/A,FALSE,"Sch 1";#N/A,#N/A,FALSE,"Sch 2";#N/A,#N/A,FALSE,"Sch 3b";#N/A,#N/A,FALSE,"Sch 3a";#N/A,#N/A,FALSE,"Main DCF";#N/A,#N/A,FALSE,"Sch 5";#N/A,#N/A,FALSE,"Assumptions"}</definedName>
    <definedName name="wrn.ROYALTIES." hidden="1">{"Royalties",#N/A,FALSE,"Royalty Computations"}</definedName>
    <definedName name="wrn.SALE_PURCHASE._.AND._.MARGIN." hidden="1">{#N/A,#N/A,FALSE,"GROSS_MARGIN_07_96";#N/A,#N/A,FALSE,"SALES_07_96";#N/A,#N/A,FALSE,"PURCHASE_07_96"}</definedName>
    <definedName name="wrn.sales." hidden="1">{"sales",#N/A,FALSE,"Sales";"sales existing",#N/A,FALSE,"Sales";"sales rd1",#N/A,FALSE,"Sales";"sales rd2",#N/A,FALSE,"Sales"}</definedName>
    <definedName name="wrn.SBU._.Reports." hidden="1">{#N/A,#N/A,FALSE,"Cover";#N/A,#N/A,FALSE,"CONSOL";#N/A,#N/A,FALSE,"AFTERMKT DIV";#N/A,#N/A,FALSE,"RCLMR-RM DIV";#N/A,#N/A,FALSE,"ASPH DIV";#N/A,#N/A,FALSE,"ASPH SBU";#N/A,#N/A,FALSE,"COMPACTOR SBU";#N/A,#N/A,FALSE,"GRINDER SBU";#N/A,#N/A,FALSE,"CONCR DIV";#N/A,#N/A,FALSE,"PAVERS SBU";#N/A,#N/A,FALSE,"BW SBU";#N/A,#N/A,FALSE,"LK SBU";#N/A,#N/A,FALSE,"JR SBU"}</definedName>
    <definedName name="wrn.Section._.1.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wrn.SELLING._.CALCULATION." hidden="1">{"selling",#N/A,FALSE,"Selling Expense"}</definedName>
    <definedName name="wrn.SNI._.INS._.Reconciliation." hidden="1">{#N/A,#N/A,FALSE,"Parts";#N/A,#N/A,FALSE,"FG";#N/A,#N/A,FALSE,"Raw Material";#N/A,#N/A,FALSE,"Resale"}</definedName>
    <definedName name="wrn.summaries." hidden="1">{#N/A,#N/A,FALSE,"YTD SALES";#N/A,#N/A,FALSE,"MONTH SALES";#N/A,#N/A,FALSE,"YTD PROFIT";#N/A,#N/A,FALSE,"MONTH PROFIT";#N/A,#N/A,FALSE,"MONTH PROFIT %";#N/A,#N/A,FALSE,"YTD AWARDS";#N/A,#N/A,FALSE,"MONTH AWARDS";#N/A,#N/A,FALSE,"FUNDED BACKLOG";#N/A,#N/A,FALSE,"CONTRACT BACKLOG";#N/A,#N/A,FALSE,"CONTRACT AWARDS";#N/A,#N/A,FALSE,"CONTRACT VALUES";#N/A,#N/A,FALSE,"YTD WIP";#N/A,#N/A,FALSE,"MONTH WIP";#N/A,#N/A,FALSE,"GROSS INVENTORY";#N/A,#N/A,FALSE,"PP";#N/A,#N/A,FALSE,"NET INVENTORY";#N/A,#N/A,FALSE,"RECEIVABLES"}</definedName>
    <definedName name="wrn.SUMNPV." hidden="1">{"Sumnpv",#N/A,FALSE,"List"}</definedName>
    <definedName name="wrn.Tables._.2._.through._.9." hidden="1">{"Tables 2 to 7 Totals",#N/A,TRUE,"Tables 2 - 7";"Tables 2 to 7 IR1",#N/A,TRUE,"Tables 2 - 7";"Tables 2 to 7 IR2",#N/A,TRUE,"Tables 2 - 7";"Tables 2 to 7 Clark",#N/A,TRUE,"Tables 2 - 7";"Tables 8 and 9",#N/A,TRUE,"Tables 8 and 9 (Curtailments)"}</definedName>
    <definedName name="wrn.Tables._.2._.to._.7." hidden="1">{"Table 2",#N/A,TRUE,"Table 2";"Table 3",#N/A,TRUE,"Table 3";"Table 4",#N/A,TRUE,"Table 4";"Tables 5",#N/A,TRUE,"Table 5";"Table 6",#N/A,TRUE,"Table 6";"Table 7",#N/A,TRUE,"Table 7"}</definedName>
    <definedName name="wrn.TAXES." hidden="1">{"taxes",#N/A,FALSE,"Taxes"}</definedName>
    <definedName name="wrn.tcs2." hidden="1">{"tcs1",#N/A,FALSE,"Contra Patch"}</definedName>
    <definedName name="wrn.TERMINAL._.VALUE." hidden="1">{"terminal value",#N/A,FALSE,"TV_Payback"}</definedName>
    <definedName name="wrn.test." hidden="1">{"tcs2",#N/A,FALSE,"Contra Patch"}</definedName>
    <definedName name="wrn.typical." hidden="1">{"typical",#N/A,FALSE,"Typical Absence"}</definedName>
    <definedName name="wrn.US._.and._.Europe." hidden="1">{#N/A,#N/A,FALSE,"Consolidated Financials";#N/A,#N/A,FALSE,"US Mkt";#N/A,#N/A,FALSE,"Eur Mkt"}</definedName>
    <definedName name="wrn.WORKING._.CAPITAL." hidden="1">{"working capital",#N/A,FALSE,"Bal. Sht.- Work Cap"}</definedName>
    <definedName name="wrn.YTD_MGM." hidden="1">{"mgm-vol",#N/A,FALSE,"2002margin";"mgm-$",#N/A,FALSE,"2002margin";"mgm-rate",#N/A,FALSE,"2002margin"}</definedName>
    <definedName name="wrn3.ALL." hidden="1">{#N/A,#N/A,FALSE,"DCF";#N/A,#N/A,FALSE,"WACC";#N/A,#N/A,FALSE,"Sales_EBIT";#N/A,#N/A,FALSE,"Capex_Depreciation";#N/A,#N/A,FALSE,"WC";#N/A,#N/A,FALSE,"Interest";#N/A,#N/A,FALSE,"Assumptions"}</definedName>
    <definedName name="wrnfy97" hidden="1">{#N/A,#N/A,FALSE,"FY97";#N/A,#N/A,FALSE,"FY98";#N/A,#N/A,FALSE,"FY99";#N/A,#N/A,FALSE,"FY00";#N/A,#N/A,FALSE,"FY01"}</definedName>
    <definedName name="wt" hidden="1">{#N/A,#N/A,FALSE,"FY97";#N/A,#N/A,FALSE,"FY98";#N/A,#N/A,FALSE,"FY99";#N/A,#N/A,FALSE,"FY00";#N/A,#N/A,FALSE,"FY01"}</definedName>
    <definedName name="wvu.BiPolar." hidden="1">{TRUE,TRUE,43.75,1.75,539.25,324,FALSE,TRUE,TRUE,TRUE,0,1,#N/A,1,#N/A,8.78125,20.2631578947368,1,FALSE,FALSE,1,TRUE,1,FALSE,100,"Swvu.BiPolar.","ACwvu.BiPolar.",#N/A,FALSE,FALSE,0.75,0.75,1,1,2,"&amp;A","Page &amp;P",FALSE,FALSE,FALSE,FALSE,1,#N/A,1,1,FALSE,FALSE,#N/A,#N/A,FALSE,FALSE,FALSE,1,600,600,FALSE,FALSE,TRUE,TRUE,TRUE}</definedName>
    <definedName name="wvu.HRT." hidden="1">{TRUE,TRUE,43.75,1.75,539.25,324,FALSE,TRUE,TRUE,TRUE,0,19,#N/A,55,#N/A,9.90625,19.7777777777778,1,FALSE,FALSE,1,TRUE,1,FALSE,100,"Swvu.HRT.","ACwvu.HRT.",#N/A,FALSE,FALSE,0.25,0.25,0.25,0.25,2,"&amp;A","Page &amp;P",TRUE,FALSE,FALSE,FALSE,1,#N/A,1,1,"=R8C1:R61C19",FALSE,"Rwvu.HRT.",#N/A,FALSE,FALSE,FALSE,1,600,600,FALSE,FALSE,TRUE,TRUE,TRUE}</definedName>
    <definedName name="wvu.mono." hidden="1">{TRUE,TRUE,43.75,1.75,539.25,324,FALSE,TRUE,TRUE,TRUE,6,11,#N/A,42,#N/A,10.484375,20,1,FALSE,FALSE,1,TRUE,1,FALSE,100,"Swvu.mono.","ACwvu.mono.",#N/A,FALSE,FALSE,0.75,0.75,1,1,2,"&amp;A","Page &amp;P",FALSE,FALSE,FALSE,FALSE,1,#N/A,1,1,FALSE,FALSE,#N/A,#N/A,FALSE,FALSE,FALSE,1,600,600,FALSE,FALSE,TRUE,TRUE,TRUE}</definedName>
    <definedName name="wvu.OKT4ARA." hidden="1">{TRUE,TRUE,43.75,1.75,539.25,324,FALSE,TRUE,TRUE,TRUE,0,11,#N/A,47,#N/A,10.484375,19.8888888888889,1,FALSE,FALSE,1,TRUE,1,FALSE,100,"Swvu.OKT4ARA.","ACwvu.OKT4ARA.",#N/A,FALSE,FALSE,0.75,0.75,1,1,2,"&amp;A","Page &amp;P",FALSE,FALSE,FALSE,FALSE,1,#N/A,1,1,FALSE,FALSE,#N/A,#N/A,FALSE,FALSE,FALSE,1,600,600,FALSE,FALSE,TRUE,TRUE,TRUE}</definedName>
    <definedName name="wvu.Sumnpv." hidden="1">{TRUE,TRUE,-1.25,-15.5,604.5,341.25,FALSE,TRUE,TRUE,TRUE,0,2,#N/A,33,#N/A,8.78125,23.3529411764706,1,FALSE,FALSE,3,TRUE,1,FALSE,100,"Swvu.Sumnpv.","ACwvu.Sumnpv.",#N/A,FALSE,FALSE,0.75,0.75,1,1,2,"&amp;A","Page &amp;P",FALSE,FALSE,FALSE,FALSE,1,#N/A,1,1,"=R18C2:R51C20",FALSE,"Rwvu.Sumnpv.",#N/A,FALSE,FALSE,FALSE,1,600,600,FALSE,FALSE,TRUE,TRUE,TRUE}</definedName>
    <definedName name="wvu.tcs1." hidden="1">{TRUE,TRUE,43.75,1.75,539.25,324,FALSE,TRUE,TRUE,TRUE,0,16,#N/A,53,#N/A,10.484375,19.7777777777778,1,FALSE,FALSE,1,TRUE,1,FALSE,100,"Swvu.tcs1.","ACwvu.tcs1.",#N/A,FALSE,FALSE,0.25,0.25,0.5,0.25,2,"&amp;A","Page &amp;P",FALSE,FALSE,FALSE,FALSE,1,#N/A,1,1,FALSE,FALSE,#N/A,#N/A,FALSE,FALSE,FALSE,1,600,600,FALSE,FALSE,TRUE,TRUE,TRUE}</definedName>
    <definedName name="wvu.tcs2." hidden="1">{TRUE,TRUE,43.75,1.75,539.25,324,FALSE,TRUE,TRUE,TRUE,0,16,#N/A,1,#N/A,10.484375,20.3157894736842,1,FALSE,FALSE,1,TRUE,1,FALSE,100,"Swvu.tcs2.","ACwvu.tcs2.",#N/A,FALSE,FALSE,0.25,0.25,0.5,0.25,2,"&amp;A","Page &amp;P",FALSE,FALSE,FALSE,FALSE,1,#N/A,1,1,FALSE,FALSE,#N/A,#N/A,FALSE,FALSE,FALSE,1,600,600,FALSE,FALSE,TRUE,TRUE,TRUE}</definedName>
    <definedName name="wvu.typical." hidden="1">{TRUE,TRUE,43.75,1.75,539.25,324,FALSE,TRUE,TRUE,TRUE,27,14,#N/A,54,#N/A,10.296875,19.7777777777778,1,FALSE,FALSE,1,TRUE,1,FALSE,100,"Swvu.typical.","ACwvu.typical.",#N/A,FALSE,FALSE,0.75,0.75,1,1,2,"&amp;A","Page &amp;P",FALSE,FALSE,FALSE,FALSE,1,#N/A,1,1,"=R7C1:R61C19",FALSE,#N/A,#N/A,FALSE,FALSE,FALSE,1,600,600,FALSE,FALSE,TRUE,TRUE,TRUE}</definedName>
    <definedName name="ww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wwe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www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x" hidden="1">{#N/A,#N/A,FALSE,"Parts";#N/A,#N/A,FALSE,"FG";#N/A,#N/A,FALSE,"Raw Material";#N/A,#N/A,FALSE,"Resale"}</definedName>
    <definedName name="xed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xet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XREF_COLUMN_1" hidden="1">#REF!</definedName>
    <definedName name="XREF_COLUMN_10" hidden="1">#REF!</definedName>
    <definedName name="XREF_COLUMN_11" hidden="1">#REF!</definedName>
    <definedName name="XREF_COLUMN_12" hidden="1">#REF!</definedName>
    <definedName name="XREF_COLUMN_2" hidden="1">#REF!</definedName>
    <definedName name="XREF_COLUMN_3" hidden="1">#REF!</definedName>
    <definedName name="XREF_COLUMN_4" hidden="1">#REF!</definedName>
    <definedName name="XREF_COLUMN_5" hidden="1">#REF!</definedName>
    <definedName name="XREF_COLUMN_6" hidden="1">#REF!</definedName>
    <definedName name="XREF_COLUMN_7" hidden="1">#REF!</definedName>
    <definedName name="XREF_COLUMN_8" hidden="1">#REF!</definedName>
    <definedName name="XREF_COLUMN_9" hidden="1">#REF!</definedName>
    <definedName name="XRefActiveRow" hidden="1">#REF!</definedName>
    <definedName name="XRefColumnsCount" hidden="1">4</definedName>
    <definedName name="XRefCopy1" hidden="1">#REF!</definedName>
    <definedName name="XRefCopy10" hidden="1">#REF!</definedName>
    <definedName name="XRefCopy100" hidden="1">#REF!</definedName>
    <definedName name="XRefCopy100Row" hidden="1">#REF!</definedName>
    <definedName name="XRefCopy101" hidden="1">#REF!</definedName>
    <definedName name="XRefCopy101Row" hidden="1">#REF!</definedName>
    <definedName name="XRefCopy102" hidden="1">#REF!</definedName>
    <definedName name="XRefCopy102Row" hidden="1">#REF!</definedName>
    <definedName name="XRefCopy103" hidden="1">#REF!</definedName>
    <definedName name="XRefCopy103Row" hidden="1">#REF!</definedName>
    <definedName name="XRefCopy104" hidden="1">#REF!</definedName>
    <definedName name="XRefCopy104Row" hidden="1">#REF!</definedName>
    <definedName name="XRefCopy105" hidden="1">#REF!</definedName>
    <definedName name="XRefCopy105Row" hidden="1">#REF!</definedName>
    <definedName name="XRefCopy106" hidden="1">#REF!</definedName>
    <definedName name="XRefCopy106Row" hidden="1">#REF!</definedName>
    <definedName name="XRefCopy107" hidden="1">#REF!</definedName>
    <definedName name="XRefCopy107Row" hidden="1">#REF!</definedName>
    <definedName name="XRefCopy108" hidden="1">#REF!</definedName>
    <definedName name="XRefCopy108Row" hidden="1">#REF!</definedName>
    <definedName name="XRefCopy109" hidden="1">#REF!</definedName>
    <definedName name="XRefCopy109Row" hidden="1">#REF!</definedName>
    <definedName name="XRefCopy10Row" hidden="1">#REF!</definedName>
    <definedName name="XRefCopy11" hidden="1">#REF!</definedName>
    <definedName name="XRefCopy110" hidden="1">#REF!</definedName>
    <definedName name="XRefCopy110Row" hidden="1">#REF!</definedName>
    <definedName name="XRefCopy111" hidden="1">#REF!</definedName>
    <definedName name="XRefCopy111Row" hidden="1">#REF!</definedName>
    <definedName name="XRefCopy112" hidden="1">#REF!</definedName>
    <definedName name="XRefCopy112Row" hidden="1">#REF!</definedName>
    <definedName name="XRefCopy113" hidden="1">#REF!</definedName>
    <definedName name="XRefCopy113Row" hidden="1">#REF!</definedName>
    <definedName name="XRefCopy114" hidden="1">#REF!</definedName>
    <definedName name="XRefCopy114Row" hidden="1">#REF!</definedName>
    <definedName name="XRefCopy115" hidden="1">#REF!</definedName>
    <definedName name="XRefCopy115Row" hidden="1">#REF!</definedName>
    <definedName name="XRefCopy116" hidden="1">#REF!</definedName>
    <definedName name="XRefCopy116Row" hidden="1">#REF!</definedName>
    <definedName name="XRefCopy117" hidden="1">#REF!</definedName>
    <definedName name="XRefCopy117Row" hidden="1">#REF!</definedName>
    <definedName name="XRefCopy11Row" hidden="1">#REF!</definedName>
    <definedName name="XRefCopy12" hidden="1">#REF!</definedName>
    <definedName name="XRefCopy120" hidden="1">#REF!</definedName>
    <definedName name="XRefCopy120Row" hidden="1">#REF!</definedName>
    <definedName name="XRefCopy121" hidden="1">#REF!</definedName>
    <definedName name="XRefCopy121Row" hidden="1">#REF!</definedName>
    <definedName name="XRefCopy122" hidden="1">#REF!</definedName>
    <definedName name="XRefCopy122Row" hidden="1">#REF!</definedName>
    <definedName name="XRefCopy123" hidden="1">#REF!</definedName>
    <definedName name="XRefCopy123Row" hidden="1">#REF!</definedName>
    <definedName name="XRefCopy124" hidden="1">#REF!</definedName>
    <definedName name="XRefCopy124Row" hidden="1">#REF!</definedName>
    <definedName name="XRefCopy125Row" hidden="1">#REF!</definedName>
    <definedName name="XRefCopy126Row" hidden="1">#REF!</definedName>
    <definedName name="XRefCopy12Row" hidden="1">#REF!</definedName>
    <definedName name="XRefCopy13" hidden="1">#REF!</definedName>
    <definedName name="XRefCopy13Row" hidden="1">#REF!</definedName>
    <definedName name="XRefCopy14" hidden="1">#REF!</definedName>
    <definedName name="XRefCopy14Row" hidden="1">#REF!</definedName>
    <definedName name="XRefCopy15" hidden="1">#REF!</definedName>
    <definedName name="XRefCopy15Row" hidden="1">#REF!</definedName>
    <definedName name="XRefCopy16" hidden="1">#REF!</definedName>
    <definedName name="XRefCopy16Row" hidden="1">#REF!</definedName>
    <definedName name="XRefCopy17" hidden="1">#REF!</definedName>
    <definedName name="XRefCopy17Row" hidden="1">#REF!</definedName>
    <definedName name="XRefCopy18" hidden="1">#REF!</definedName>
    <definedName name="XRefCopy18Row" hidden="1">#REF!</definedName>
    <definedName name="XRefCopy19" hidden="1">#REF!</definedName>
    <definedName name="XRefCopy19Row" hidden="1">#REF!</definedName>
    <definedName name="XRefCopy1Row" hidden="1">#REF!</definedName>
    <definedName name="XRefCopy2" hidden="1">[33]Disposals!#REF!</definedName>
    <definedName name="XRefCopy20" hidden="1">#REF!</definedName>
    <definedName name="XRefCopy20Row" hidden="1">#REF!</definedName>
    <definedName name="XRefCopy21" hidden="1">#REF!</definedName>
    <definedName name="XRefCopy21Row" hidden="1">#REF!</definedName>
    <definedName name="XRefCopy22" hidden="1">#REF!</definedName>
    <definedName name="XRefCopy22Row" hidden="1">#REF!</definedName>
    <definedName name="XRefCopy23" hidden="1">#REF!</definedName>
    <definedName name="XRefCopy23Row" hidden="1">#REF!</definedName>
    <definedName name="XRefCopy24" hidden="1">#REF!</definedName>
    <definedName name="XRefCopy24Row" hidden="1">#REF!</definedName>
    <definedName name="XRefCopy25" hidden="1">#REF!</definedName>
    <definedName name="XRefCopy25Row" hidden="1">#REF!</definedName>
    <definedName name="XRefCopy26" hidden="1">#REF!</definedName>
    <definedName name="XRefCopy26Row" hidden="1">#REF!</definedName>
    <definedName name="XRefCopy27" hidden="1">#REF!</definedName>
    <definedName name="XRefCopy27Row" hidden="1">#REF!</definedName>
    <definedName name="XRefCopy28" hidden="1">#REF!</definedName>
    <definedName name="XRefCopy28Row" hidden="1">#REF!</definedName>
    <definedName name="XRefCopy29" hidden="1">#REF!</definedName>
    <definedName name="XRefCopy29Row" hidden="1">#REF!</definedName>
    <definedName name="XRefCopy2Row" hidden="1">#REF!</definedName>
    <definedName name="XRefCopy3" hidden="1">#REF!</definedName>
    <definedName name="XRefCopy30" hidden="1">#REF!</definedName>
    <definedName name="XRefCopy30Row" hidden="1">#REF!</definedName>
    <definedName name="XRefCopy31" hidden="1">#REF!</definedName>
    <definedName name="XRefCopy31Row" hidden="1">#REF!</definedName>
    <definedName name="XRefCopy32" hidden="1">#REF!</definedName>
    <definedName name="XRefCopy32Row" hidden="1">#REF!</definedName>
    <definedName name="XRefCopy33" hidden="1">#REF!</definedName>
    <definedName name="XRefCopy33Row" hidden="1">#REF!</definedName>
    <definedName name="XRefCopy34" hidden="1">#REF!</definedName>
    <definedName name="XRefCopy34Row" hidden="1">#REF!</definedName>
    <definedName name="XRefCopy35" hidden="1">#REF!</definedName>
    <definedName name="XRefCopy35Row" hidden="1">#REF!</definedName>
    <definedName name="XRefCopy36" hidden="1">#REF!</definedName>
    <definedName name="XRefCopy37" hidden="1">#REF!</definedName>
    <definedName name="XRefCopy37Row" hidden="1">#REF!</definedName>
    <definedName name="XRefCopy38" hidden="1">#REF!</definedName>
    <definedName name="XRefCopy38Row" hidden="1">#REF!</definedName>
    <definedName name="XRefCopy39" hidden="1">#REF!</definedName>
    <definedName name="XRefCopy39Row" hidden="1">#REF!</definedName>
    <definedName name="XRefCopy3Row" hidden="1">#REF!</definedName>
    <definedName name="XRefCopy4" hidden="1">#REF!</definedName>
    <definedName name="XRefCopy40" hidden="1">#REF!</definedName>
    <definedName name="XRefCopy40Row" hidden="1">#REF!</definedName>
    <definedName name="XRefCopy41" hidden="1">#REF!</definedName>
    <definedName name="XRefCopy42" hidden="1">#REF!</definedName>
    <definedName name="XRefCopy42Row" hidden="1">#REF!</definedName>
    <definedName name="XRefCopy43" hidden="1">#REF!</definedName>
    <definedName name="XRefCopy43Row" hidden="1">#REF!</definedName>
    <definedName name="XRefCopy44" hidden="1">#REF!</definedName>
    <definedName name="XRefCopy44Row" hidden="1">#REF!</definedName>
    <definedName name="XRefCopy45" hidden="1">#REF!</definedName>
    <definedName name="XRefCopy45Row" hidden="1">#REF!</definedName>
    <definedName name="XRefCopy46" hidden="1">#REF!</definedName>
    <definedName name="XRefCopy46Row" hidden="1">#REF!</definedName>
    <definedName name="XRefCopy47" hidden="1">#REF!</definedName>
    <definedName name="XRefCopy48" hidden="1">#REF!</definedName>
    <definedName name="XRefCopy48Row" hidden="1">#REF!</definedName>
    <definedName name="XRefCopy49" hidden="1">#REF!</definedName>
    <definedName name="XRefCopy4Row" hidden="1">#REF!</definedName>
    <definedName name="XRefCopy5" hidden="1">#REF!</definedName>
    <definedName name="XRefCopy50" hidden="1">#REF!</definedName>
    <definedName name="XRefCopy50Row" hidden="1">#REF!</definedName>
    <definedName name="XRefCopy51" hidden="1">#REF!</definedName>
    <definedName name="XRefCopy51Row" hidden="1">#REF!</definedName>
    <definedName name="XRefCopy52" hidden="1">#REF!</definedName>
    <definedName name="XRefCopy53" hidden="1">#REF!</definedName>
    <definedName name="XRefCopy53Row" hidden="1">#REF!</definedName>
    <definedName name="XRefCopy54" hidden="1">#REF!</definedName>
    <definedName name="XRefCopy54Row" hidden="1">#REF!</definedName>
    <definedName name="XRefCopy55" hidden="1">#REF!</definedName>
    <definedName name="XRefCopy55Row" hidden="1">#REF!</definedName>
    <definedName name="XRefCopy56" hidden="1">#REF!</definedName>
    <definedName name="XRefCopy57" hidden="1">#REF!</definedName>
    <definedName name="XRefCopy58" hidden="1">#REF!</definedName>
    <definedName name="XRefCopy59" hidden="1">#REF!</definedName>
    <definedName name="XRefCopy5Row" hidden="1">#REF!</definedName>
    <definedName name="XRefCopy6" hidden="1">#REF!</definedName>
    <definedName name="XRefCopy60" hidden="1">#REF!</definedName>
    <definedName name="XRefCopy61" hidden="1">#REF!</definedName>
    <definedName name="XRefCopy62" hidden="1">#REF!</definedName>
    <definedName name="XRefCopy63" hidden="1">#REF!</definedName>
    <definedName name="XRefCopy64" hidden="1">#REF!</definedName>
    <definedName name="XRefCopy65" hidden="1">#REF!</definedName>
    <definedName name="XRefCopy66" hidden="1">#REF!</definedName>
    <definedName name="XRefCopy67" hidden="1">#REF!</definedName>
    <definedName name="XRefCopy68" hidden="1">#REF!</definedName>
    <definedName name="XRefCopy69" hidden="1">#REF!</definedName>
    <definedName name="XRefCopy6Row" hidden="1">#REF!</definedName>
    <definedName name="XRefCopy7" hidden="1">#REF!</definedName>
    <definedName name="XRefCopy70" hidden="1">#REF!</definedName>
    <definedName name="XRefCopy71" hidden="1">#REF!</definedName>
    <definedName name="XRefCopy72" hidden="1">#REF!</definedName>
    <definedName name="XRefCopy73" hidden="1">#REF!</definedName>
    <definedName name="XRefCopy74" hidden="1">#REF!</definedName>
    <definedName name="XRefCopy75" hidden="1">#REF!</definedName>
    <definedName name="XRefCopy76" hidden="1">#REF!</definedName>
    <definedName name="XRefCopy77" hidden="1">#REF!</definedName>
    <definedName name="XRefCopy78" hidden="1">#REF!</definedName>
    <definedName name="XRefCopy79" hidden="1">#REF!</definedName>
    <definedName name="XRefCopy7Row" hidden="1">#REF!</definedName>
    <definedName name="XRefCopy8" hidden="1">#REF!</definedName>
    <definedName name="XRefCopy80" hidden="1">#REF!</definedName>
    <definedName name="XRefCopy81" hidden="1">#REF!</definedName>
    <definedName name="XRefCopy82" hidden="1">#REF!</definedName>
    <definedName name="XRefCopy83" hidden="1">#REF!</definedName>
    <definedName name="XRefCopy84" hidden="1">#REF!</definedName>
    <definedName name="XRefCopy85" hidden="1">#REF!</definedName>
    <definedName name="XRefCopy86" hidden="1">#REF!</definedName>
    <definedName name="XRefCopy87" hidden="1">#REF!</definedName>
    <definedName name="XRefCopy88" hidden="1">#REF!</definedName>
    <definedName name="XRefCopy89" hidden="1">#REF!</definedName>
    <definedName name="XRefCopy8Row" hidden="1">#REF!</definedName>
    <definedName name="XRefCopy9" hidden="1">#REF!</definedName>
    <definedName name="XRefCopy90" hidden="1">#REF!</definedName>
    <definedName name="XRefCopy91" hidden="1">#REF!</definedName>
    <definedName name="XRefCopy92" hidden="1">#REF!</definedName>
    <definedName name="XRefCopy92Row" hidden="1">#REF!</definedName>
    <definedName name="XRefCopy93" hidden="1">#REF!</definedName>
    <definedName name="XRefCopy93Row" hidden="1">#REF!</definedName>
    <definedName name="XRefCopy94" hidden="1">#REF!</definedName>
    <definedName name="XRefCopy94Row" hidden="1">#REF!</definedName>
    <definedName name="XRefCopy95" hidden="1">#REF!</definedName>
    <definedName name="XRefCopy95Row" hidden="1">#REF!</definedName>
    <definedName name="XRefCopy96" hidden="1">#REF!</definedName>
    <definedName name="XRefCopy96Row" hidden="1">#REF!</definedName>
    <definedName name="XRefCopy97" hidden="1">#REF!</definedName>
    <definedName name="XRefCopy97Row" hidden="1">#REF!</definedName>
    <definedName name="XRefCopy98" hidden="1">#REF!</definedName>
    <definedName name="XRefCopy98Row" hidden="1">#REF!</definedName>
    <definedName name="XRefCopy99" hidden="1">#REF!</definedName>
    <definedName name="XRefCopy99Row" hidden="1">#REF!</definedName>
    <definedName name="XRefCopy9Row" hidden="1">#REF!</definedName>
    <definedName name="XRefCopyRangeCount" hidden="1">1</definedName>
    <definedName name="XRefPaste1" hidden="1">#REF!</definedName>
    <definedName name="XRefPaste10" hidden="1">#REF!</definedName>
    <definedName name="XRefPaste100" hidden="1">#REF!</definedName>
    <definedName name="XRefPaste100Row" hidden="1">#REF!</definedName>
    <definedName name="XRefPaste101" hidden="1">#REF!</definedName>
    <definedName name="XRefPaste101Row" hidden="1">#REF!</definedName>
    <definedName name="XRefPaste102" hidden="1">#REF!</definedName>
    <definedName name="XRefPaste102Row" hidden="1">#REF!</definedName>
    <definedName name="XRefPaste103" hidden="1">#REF!</definedName>
    <definedName name="XRefPaste103Row" hidden="1">#REF!</definedName>
    <definedName name="XRefPaste104" hidden="1">#REF!</definedName>
    <definedName name="XRefPaste104Row" hidden="1">#REF!</definedName>
    <definedName name="XRefPaste105" hidden="1">#REF!</definedName>
    <definedName name="XRefPaste105Row" hidden="1">#REF!</definedName>
    <definedName name="XRefPaste106" hidden="1">#REF!</definedName>
    <definedName name="XRefPaste106Row" hidden="1">#REF!</definedName>
    <definedName name="XRefPaste107" hidden="1">#REF!</definedName>
    <definedName name="XRefPaste107Row" hidden="1">#REF!</definedName>
    <definedName name="XRefPaste108" hidden="1">#REF!</definedName>
    <definedName name="XRefPaste108Row" hidden="1">#REF!</definedName>
    <definedName name="XRefPaste109" hidden="1">#REF!</definedName>
    <definedName name="XRefPaste109Row" hidden="1">#REF!</definedName>
    <definedName name="XRefPaste10Row" hidden="1">#REF!</definedName>
    <definedName name="XRefPaste11" hidden="1">#REF!</definedName>
    <definedName name="XRefPaste110" hidden="1">#REF!</definedName>
    <definedName name="XRefPaste110Row" hidden="1">#REF!</definedName>
    <definedName name="XRefPaste111" hidden="1">#REF!</definedName>
    <definedName name="XRefPaste111Row" hidden="1">#REF!</definedName>
    <definedName name="XRefPaste11Row" hidden="1">#REF!</definedName>
    <definedName name="XRefPaste12" hidden="1">#REF!</definedName>
    <definedName name="XRefPaste12Row" hidden="1">#REF!</definedName>
    <definedName name="XRefPaste13" hidden="1">#REF!</definedName>
    <definedName name="XRefPaste13Row" hidden="1">#REF!</definedName>
    <definedName name="XRefPaste14" hidden="1">#REF!</definedName>
    <definedName name="XRefPaste14Row" hidden="1">#REF!</definedName>
    <definedName name="XRefPaste15" hidden="1">#REF!</definedName>
    <definedName name="XRefPaste15Row" hidden="1">#REF!</definedName>
    <definedName name="XRefPaste16" hidden="1">#REF!</definedName>
    <definedName name="XRefPaste16Row" hidden="1">#REF!</definedName>
    <definedName name="XRefPaste17" hidden="1">#REF!</definedName>
    <definedName name="XRefPaste17Row" hidden="1">#REF!</definedName>
    <definedName name="XRefPaste18" hidden="1">#REF!</definedName>
    <definedName name="XRefPaste18Row" hidden="1">#REF!</definedName>
    <definedName name="XRefPaste19" hidden="1">#REF!</definedName>
    <definedName name="XRefPaste19Row" hidden="1">#REF!</definedName>
    <definedName name="XRefPaste1Row" hidden="1">#REF!</definedName>
    <definedName name="XRefPaste2" hidden="1">#REF!</definedName>
    <definedName name="XRefPaste20" hidden="1">#REF!</definedName>
    <definedName name="XRefPaste20Row" hidden="1">#REF!</definedName>
    <definedName name="XRefPaste21" hidden="1">#REF!</definedName>
    <definedName name="XRefPaste21Row" hidden="1">#REF!</definedName>
    <definedName name="XRefPaste22" hidden="1">#REF!</definedName>
    <definedName name="XRefPaste22Row" hidden="1">#REF!</definedName>
    <definedName name="XRefPaste23" hidden="1">#REF!</definedName>
    <definedName name="XRefPaste23Row" hidden="1">#REF!</definedName>
    <definedName name="XRefPaste24" hidden="1">#REF!</definedName>
    <definedName name="XRefPaste24Row" hidden="1">#REF!</definedName>
    <definedName name="XRefPaste25" hidden="1">#REF!</definedName>
    <definedName name="XRefPaste25Row" hidden="1">#REF!</definedName>
    <definedName name="XRefPaste26" hidden="1">#REF!</definedName>
    <definedName name="XRefPaste26Row" hidden="1">#REF!</definedName>
    <definedName name="XRefPaste27" hidden="1">#REF!</definedName>
    <definedName name="XRefPaste27Row" hidden="1">#REF!</definedName>
    <definedName name="XRefPaste28" hidden="1">#REF!</definedName>
    <definedName name="XRefPaste28Row" hidden="1">#REF!</definedName>
    <definedName name="XRefPaste29" hidden="1">#REF!</definedName>
    <definedName name="XRefPaste29Row" hidden="1">#REF!</definedName>
    <definedName name="XRefPaste2Row" hidden="1">#REF!</definedName>
    <definedName name="XRefPaste3" hidden="1">#REF!</definedName>
    <definedName name="XRefPaste30" hidden="1">#REF!</definedName>
    <definedName name="XRefPaste30Row" hidden="1">#REF!</definedName>
    <definedName name="XRefPaste31" hidden="1">#REF!</definedName>
    <definedName name="XRefPaste31Row" hidden="1">#REF!</definedName>
    <definedName name="XRefPaste32" hidden="1">#REF!</definedName>
    <definedName name="XRefPaste32Row" hidden="1">#REF!</definedName>
    <definedName name="XRefPaste33" hidden="1">#REF!</definedName>
    <definedName name="XRefPaste33Row" hidden="1">#REF!</definedName>
    <definedName name="XRefPaste34" hidden="1">#REF!</definedName>
    <definedName name="XRefPaste34Row" hidden="1">#REF!</definedName>
    <definedName name="XRefPaste35" hidden="1">#REF!</definedName>
    <definedName name="XRefPaste35Row" hidden="1">#REF!</definedName>
    <definedName name="XRefPaste36" hidden="1">#REF!</definedName>
    <definedName name="XRefPaste36Row" hidden="1">#REF!</definedName>
    <definedName name="XRefPaste37" hidden="1">#REF!</definedName>
    <definedName name="XRefPaste37Row" hidden="1">#REF!</definedName>
    <definedName name="XRefPaste38" hidden="1">#REF!</definedName>
    <definedName name="XRefPaste38Row" hidden="1">#REF!</definedName>
    <definedName name="XRefPaste39" hidden="1">#REF!</definedName>
    <definedName name="XRefPaste39Row" hidden="1">#REF!</definedName>
    <definedName name="XRefPaste3Row" hidden="1">#REF!</definedName>
    <definedName name="XRefPaste4" hidden="1">#REF!</definedName>
    <definedName name="XRefPaste40" hidden="1">#REF!</definedName>
    <definedName name="XRefPaste40Row" hidden="1">#REF!</definedName>
    <definedName name="XRefPaste41" hidden="1">#REF!</definedName>
    <definedName name="XRefPaste41Row" hidden="1">#REF!</definedName>
    <definedName name="XRefPaste42" hidden="1">#REF!</definedName>
    <definedName name="XRefPaste42Row" hidden="1">#REF!</definedName>
    <definedName name="XRefPaste43" hidden="1">#REF!</definedName>
    <definedName name="XRefPaste43Row" hidden="1">#REF!</definedName>
    <definedName name="XRefPaste44" hidden="1">#REF!</definedName>
    <definedName name="XRefPaste44Row" hidden="1">#REF!</definedName>
    <definedName name="XRefPaste45" hidden="1">#REF!</definedName>
    <definedName name="XRefPaste45Row" hidden="1">#REF!</definedName>
    <definedName name="XRefPaste46" hidden="1">#REF!</definedName>
    <definedName name="XRefPaste46Row" hidden="1">#REF!</definedName>
    <definedName name="XRefPaste47" hidden="1">#REF!</definedName>
    <definedName name="XRefPaste47Row" hidden="1">#REF!</definedName>
    <definedName name="XRefPaste48" hidden="1">#REF!</definedName>
    <definedName name="XRefPaste48Row" hidden="1">#REF!</definedName>
    <definedName name="XRefPaste49" hidden="1">#REF!</definedName>
    <definedName name="XRefPaste49Row" hidden="1">#REF!</definedName>
    <definedName name="XRefPaste4Row" hidden="1">#REF!</definedName>
    <definedName name="XRefPaste5" hidden="1">#REF!</definedName>
    <definedName name="XRefPaste50" hidden="1">#REF!</definedName>
    <definedName name="XRefPaste51" hidden="1">#REF!</definedName>
    <definedName name="XRefPaste52" hidden="1">#REF!</definedName>
    <definedName name="XRefPaste53" hidden="1">#REF!</definedName>
    <definedName name="XRefPaste54" hidden="1">#REF!</definedName>
    <definedName name="XRefPaste55" hidden="1">#REF!</definedName>
    <definedName name="XRefPaste56" hidden="1">#REF!</definedName>
    <definedName name="XRefPaste57" hidden="1">#REF!</definedName>
    <definedName name="XRefPaste58" hidden="1">#REF!</definedName>
    <definedName name="XRefPaste59" hidden="1">#REF!</definedName>
    <definedName name="XRefPaste5Row" hidden="1">#REF!</definedName>
    <definedName name="XRefPaste6" hidden="1">#REF!</definedName>
    <definedName name="XRefPaste60" hidden="1">#REF!</definedName>
    <definedName name="XRefPaste61" hidden="1">#REF!</definedName>
    <definedName name="XRefPaste62" hidden="1">#REF!</definedName>
    <definedName name="XRefPaste63" hidden="1">#REF!</definedName>
    <definedName name="XRefPaste64" hidden="1">#REF!</definedName>
    <definedName name="XRefPaste65" hidden="1">#REF!</definedName>
    <definedName name="XRefPaste66" hidden="1">#REF!</definedName>
    <definedName name="XRefPaste67" hidden="1">#REF!</definedName>
    <definedName name="XRefPaste68" hidden="1">#REF!</definedName>
    <definedName name="XRefPaste69" hidden="1">#REF!</definedName>
    <definedName name="XRefPaste6Row" hidden="1">#REF!</definedName>
    <definedName name="XRefPaste7" hidden="1">#REF!</definedName>
    <definedName name="XRefPaste70" hidden="1">#REF!</definedName>
    <definedName name="XRefPaste71" hidden="1">#REF!</definedName>
    <definedName name="XRefPaste72" hidden="1">#REF!</definedName>
    <definedName name="XRefPaste73" hidden="1">#REF!</definedName>
    <definedName name="XRefPaste74" hidden="1">#REF!</definedName>
    <definedName name="XRefPaste75" hidden="1">#REF!</definedName>
    <definedName name="XRefPaste76" hidden="1">#REF!</definedName>
    <definedName name="XRefPaste77" hidden="1">#REF!</definedName>
    <definedName name="XRefPaste78" hidden="1">#REF!</definedName>
    <definedName name="XRefPaste79" hidden="1">#REF!</definedName>
    <definedName name="XRefPaste7Row" hidden="1">#REF!</definedName>
    <definedName name="XRefPaste8" hidden="1">#REF!</definedName>
    <definedName name="XRefPaste80" hidden="1">#REF!</definedName>
    <definedName name="XRefPaste81" hidden="1">#REF!</definedName>
    <definedName name="XRefPaste82" hidden="1">#REF!</definedName>
    <definedName name="XRefPaste83" hidden="1">#REF!</definedName>
    <definedName name="XRefPaste84" hidden="1">#REF!</definedName>
    <definedName name="XRefPaste85" hidden="1">#REF!</definedName>
    <definedName name="XRefPaste86" hidden="1">#REF!</definedName>
    <definedName name="XRefPaste86Row" hidden="1">#REF!</definedName>
    <definedName name="XRefPaste87" hidden="1">#REF!</definedName>
    <definedName name="XRefPaste87Row" hidden="1">#REF!</definedName>
    <definedName name="XRefPaste88" hidden="1">#REF!</definedName>
    <definedName name="XRefPaste88Row" hidden="1">#REF!</definedName>
    <definedName name="XRefPaste89" hidden="1">#REF!</definedName>
    <definedName name="XRefPaste89Row" hidden="1">#REF!</definedName>
    <definedName name="XRefPaste8Row" hidden="1">#REF!</definedName>
    <definedName name="XRefPaste9" hidden="1">#REF!</definedName>
    <definedName name="XRefPaste90" hidden="1">#REF!</definedName>
    <definedName name="XRefPaste90Row" hidden="1">#REF!</definedName>
    <definedName name="XRefPaste91" hidden="1">#REF!</definedName>
    <definedName name="XRefPaste91Row" hidden="1">#REF!</definedName>
    <definedName name="XRefPaste92" hidden="1">#REF!</definedName>
    <definedName name="XRefPaste92Row" hidden="1">#REF!</definedName>
    <definedName name="XRefPaste93" hidden="1">#REF!</definedName>
    <definedName name="XRefPaste93Row" hidden="1">#REF!</definedName>
    <definedName name="XRefPaste94" hidden="1">#REF!</definedName>
    <definedName name="XRefPaste94Row" hidden="1">#REF!</definedName>
    <definedName name="XRefPaste95" hidden="1">#REF!</definedName>
    <definedName name="XRefPaste95Row" hidden="1">#REF!</definedName>
    <definedName name="XRefPaste96" hidden="1">#REF!</definedName>
    <definedName name="XRefPaste96Row" hidden="1">#REF!</definedName>
    <definedName name="XRefPaste97" hidden="1">#REF!</definedName>
    <definedName name="XRefPaste97Row" hidden="1">#REF!</definedName>
    <definedName name="XRefPaste98" hidden="1">#REF!</definedName>
    <definedName name="XRefPaste98Row" hidden="1">#REF!</definedName>
    <definedName name="XRefPaste99" hidden="1">#REF!</definedName>
    <definedName name="XRefPaste99Row" hidden="1">#REF!</definedName>
    <definedName name="XRefPaste9Row" hidden="1">#REF!</definedName>
    <definedName name="XRefPasteRangeCount" hidden="1">2</definedName>
    <definedName name="xvb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xwe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XXX" hidden="1">{#N/A,#N/A,FALSE,"Parts";#N/A,#N/A,FALSE,"FG";#N/A,#N/A,FALSE,"Raw Material";#N/A,#N/A,FALSE,"Resale"}</definedName>
    <definedName name="xxxx" hidden="1">{#N/A,#N/A,FALSE,"Sheet1";#N/A,#N/A,FALSE,"Sheet2";#N/A,#N/A,FALSE,"Sheet3";#N/A,#N/A,FALSE,"Sheet4";#N/A,#N/A,FALSE,"Sheet5";#N/A,#N/A,FALSE,"Sheet6"}</definedName>
    <definedName name="xxxxx" hidden="1">{#N/A,#N/A,FALSE,"Calc";#N/A,#N/A,FALSE,"Sensitivity";#N/A,#N/A,FALSE,"LT Earn.Dil.";#N/A,#N/A,FALSE,"Dil. AVP"}</definedName>
    <definedName name="y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yrey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ytdryterwyt" hidden="1">{#N/A,#N/A,FALSE,"Parts";#N/A,#N/A,FALSE,"FG";#N/A,#N/A,FALSE,"Raw Material";#N/A,#N/A,FALSE,"Resale"}</definedName>
    <definedName name="yu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yuo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yus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yy" hidden="1">{"consolidated",#N/A,FALSE,"Sheet1";"cms",#N/A,FALSE,"Sheet1";"fse",#N/A,FALSE,"Sheet1"}</definedName>
    <definedName name="yyy" hidden="1">{#N/A,#N/A,FALSE,"Parts";#N/A,#N/A,FALSE,"FG";#N/A,#N/A,FALSE,"Raw Material";#N/A,#N/A,FALSE,"Resale"}</definedName>
    <definedName name="Z_3BC5BD61_0C1F_11D2_9003_00805F39B3EC_.wvu.PrintArea" hidden="1">#REF!</definedName>
    <definedName name="zaq" hidden="1">{#N/A,#N/A,FALSE,"Calc";#N/A,#N/A,FALSE,"Sensitivity";#N/A,#N/A,FALSE,"LT Earn.Dil.";#N/A,#N/A,FALSE,"Dil. AVP"}</definedName>
    <definedName name="zed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zer" hidden="1">{#N/A,#N/A,FALSE,"Calc";#N/A,#N/A,FALSE,"Sensitivity";#N/A,#N/A,FALSE,"LT Earn.Dil.";#N/A,#N/A,FALSE,"Dil. AVP"}</definedName>
    <definedName name="zsw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zzzz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予備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予備1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受託一覧調整後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新規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終了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調整後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請書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追加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23" i="3" l="1"/>
  <c r="F448" i="1"/>
  <c r="E22" i="3"/>
  <c r="F449" i="1"/>
  <c r="G22" i="3"/>
  <c r="F450" i="1"/>
  <c r="I22" i="3"/>
  <c r="F451" i="1"/>
  <c r="K22" i="3"/>
  <c r="F452" i="1"/>
  <c r="M22" i="3"/>
  <c r="O22" i="3"/>
  <c r="E23" i="3"/>
  <c r="G23" i="3"/>
  <c r="I23" i="3"/>
  <c r="K23" i="3"/>
  <c r="M23" i="3"/>
  <c r="O23" i="3"/>
  <c r="E452" i="1"/>
  <c r="M19" i="3"/>
  <c r="E448" i="1"/>
  <c r="E19" i="3"/>
  <c r="E449" i="1"/>
  <c r="G19" i="3"/>
  <c r="E450" i="1"/>
  <c r="I19" i="3"/>
  <c r="E451" i="1"/>
  <c r="K19" i="3"/>
  <c r="O19" i="3"/>
  <c r="M20" i="3"/>
  <c r="K20" i="3"/>
  <c r="I20" i="3"/>
  <c r="G20" i="3"/>
  <c r="E20" i="3"/>
  <c r="D452" i="1"/>
  <c r="M16" i="3"/>
  <c r="D448" i="1"/>
  <c r="E16" i="3"/>
  <c r="D449" i="1"/>
  <c r="G16" i="3"/>
  <c r="D450" i="1"/>
  <c r="I16" i="3"/>
  <c r="D451" i="1"/>
  <c r="K16" i="3"/>
  <c r="O16" i="3"/>
  <c r="M17" i="3"/>
  <c r="K17" i="3"/>
  <c r="I17" i="3"/>
  <c r="G17" i="3"/>
  <c r="E17" i="3"/>
  <c r="C452" i="1"/>
  <c r="M13" i="3"/>
  <c r="C448" i="1"/>
  <c r="E13" i="3"/>
  <c r="C449" i="1"/>
  <c r="G13" i="3"/>
  <c r="C450" i="1"/>
  <c r="I13" i="3"/>
  <c r="C451" i="1"/>
  <c r="K13" i="3"/>
  <c r="O13" i="3"/>
  <c r="M14" i="3"/>
  <c r="K14" i="3"/>
  <c r="I14" i="3"/>
  <c r="G14" i="3"/>
  <c r="E14" i="3"/>
  <c r="B448" i="1"/>
  <c r="E10" i="3"/>
  <c r="B449" i="1"/>
  <c r="G10" i="3"/>
  <c r="B450" i="1"/>
  <c r="I10" i="3"/>
  <c r="B451" i="1"/>
  <c r="K10" i="3"/>
  <c r="B452" i="1"/>
  <c r="M10" i="3"/>
  <c r="O10" i="3"/>
  <c r="E11" i="3"/>
  <c r="G11" i="3"/>
  <c r="I11" i="3"/>
  <c r="K11" i="3"/>
  <c r="M11" i="3"/>
  <c r="O11" i="3"/>
  <c r="V20" i="3"/>
  <c r="V17" i="3"/>
  <c r="V14" i="3"/>
  <c r="N448" i="1"/>
  <c r="P35" i="3"/>
  <c r="M448" i="1"/>
  <c r="E35" i="3"/>
  <c r="K448" i="1"/>
  <c r="I35" i="3"/>
  <c r="L448" i="1"/>
  <c r="M35" i="3"/>
  <c r="P36" i="3"/>
  <c r="M36" i="3"/>
  <c r="I36" i="3"/>
  <c r="E36" i="3"/>
  <c r="J448" i="1"/>
  <c r="G31" i="3"/>
  <c r="I448" i="1"/>
  <c r="E31" i="3"/>
  <c r="G32" i="3"/>
  <c r="E32" i="3"/>
  <c r="P10" i="3"/>
  <c r="P13" i="3"/>
  <c r="P16" i="3"/>
  <c r="P19" i="3"/>
  <c r="P22" i="3"/>
  <c r="P25" i="3"/>
  <c r="Q25" i="3"/>
  <c r="Q22" i="3"/>
  <c r="Q19" i="3"/>
  <c r="Q16" i="3"/>
  <c r="Q13" i="3"/>
  <c r="Q10" i="3"/>
  <c r="V26" i="3"/>
  <c r="V25" i="3"/>
  <c r="V22" i="3"/>
  <c r="V19" i="3"/>
  <c r="V16" i="3"/>
  <c r="V11" i="3"/>
  <c r="C453" i="1"/>
  <c r="D453" i="1"/>
  <c r="E453" i="1"/>
  <c r="F453" i="1"/>
  <c r="B453" i="1"/>
  <c r="G449" i="1"/>
  <c r="G450" i="1"/>
  <c r="G451" i="1"/>
  <c r="G452" i="1"/>
  <c r="G448" i="1"/>
  <c r="O14" i="3"/>
  <c r="O17" i="3"/>
  <c r="E25" i="3"/>
  <c r="G25" i="3"/>
  <c r="I25" i="3"/>
  <c r="K25" i="3"/>
  <c r="O20" i="3"/>
  <c r="M25" i="3"/>
  <c r="O25" i="3"/>
  <c r="E26" i="3"/>
  <c r="G26" i="3"/>
  <c r="I26" i="3"/>
  <c r="K26" i="3"/>
  <c r="M26" i="3"/>
  <c r="O26" i="3"/>
</calcChain>
</file>

<file path=xl/sharedStrings.xml><?xml version="1.0" encoding="utf-8"?>
<sst xmlns="http://schemas.openxmlformats.org/spreadsheetml/2006/main" count="127" uniqueCount="106">
  <si>
    <t>How would you rate the service you received</t>
  </si>
  <si>
    <t>How would you rate the quality of the meal</t>
  </si>
  <si>
    <t>How would you rate the overall restaurant environment</t>
  </si>
  <si>
    <t>How would you rate your overall experience</t>
  </si>
  <si>
    <t>How would you rate the option on the menu</t>
  </si>
  <si>
    <t>Yes, the ticket is what I expected</t>
  </si>
  <si>
    <t>No, the ticket is lower than I though it would be</t>
  </si>
  <si>
    <t>No, the ticket is higher than I though it would be</t>
  </si>
  <si>
    <t>YES             Would you recomment us to your friends &amp; family</t>
  </si>
  <si>
    <t>NO             Would you recomment us to your friends &amp; family</t>
  </si>
  <si>
    <t>Any Particular goods you'd like to see in the market?</t>
  </si>
  <si>
    <t>Do you have any additional comments or feedback?</t>
  </si>
  <si>
    <r>
      <rPr>
        <b/>
        <sz val="11"/>
        <color rgb="FF0070C0"/>
        <rFont val="Calibri"/>
        <family val="2"/>
        <scheme val="minor"/>
      </rPr>
      <t>YES</t>
    </r>
    <r>
      <rPr>
        <sz val="11"/>
        <color theme="1"/>
        <rFont val="Calibri"/>
        <family val="2"/>
        <scheme val="minor"/>
      </rPr>
      <t xml:space="preserve">             Would you recomment us to your friends &amp; family</t>
    </r>
  </si>
  <si>
    <r>
      <rPr>
        <b/>
        <sz val="11"/>
        <color rgb="FF0070C0"/>
        <rFont val="Calibri"/>
        <family val="2"/>
        <scheme val="minor"/>
      </rPr>
      <t>NO</t>
    </r>
    <r>
      <rPr>
        <sz val="11"/>
        <color theme="1"/>
        <rFont val="Calibri"/>
        <family val="2"/>
        <scheme val="minor"/>
      </rPr>
      <t xml:space="preserve">             Would you recomment us to your friends &amp; family</t>
    </r>
  </si>
  <si>
    <t>Price Point Not Marked</t>
  </si>
  <si>
    <t xml:space="preserve"> </t>
  </si>
  <si>
    <t>x</t>
  </si>
  <si>
    <t>Total</t>
  </si>
  <si>
    <t xml:space="preserve">  </t>
  </si>
  <si>
    <r>
      <t xml:space="preserve">Fremont Provisions | </t>
    </r>
    <r>
      <rPr>
        <sz val="9"/>
        <color theme="6"/>
        <rFont val="Arial"/>
        <family val="2"/>
      </rPr>
      <t>Feedback Summary</t>
    </r>
  </si>
  <si>
    <t>Rating Scale</t>
  </si>
  <si>
    <t>On a Scale of 1-5</t>
  </si>
  <si>
    <t>How would you rate the service you received?</t>
  </si>
  <si>
    <t>How would you rate the quality of the meal?</t>
  </si>
  <si>
    <t>How would you rate the overall restaurant environment?</t>
  </si>
  <si>
    <t>How would you rate your overall experience?</t>
  </si>
  <si>
    <t>How would you rate the options on the menu?</t>
  </si>
  <si>
    <t>%</t>
  </si>
  <si>
    <t>Unbridled Grade</t>
  </si>
  <si>
    <t>Grading Scale</t>
  </si>
  <si>
    <t>% of Total</t>
  </si>
  <si>
    <t>Total Score</t>
  </si>
  <si>
    <t>A+</t>
  </si>
  <si>
    <t>A</t>
  </si>
  <si>
    <t>B+</t>
  </si>
  <si>
    <t>B</t>
  </si>
  <si>
    <t>C+</t>
  </si>
  <si>
    <t>C</t>
  </si>
  <si>
    <t>FAIL</t>
  </si>
  <si>
    <t>Would you recommend us to your friends &amp; family?</t>
  </si>
  <si>
    <t>No</t>
  </si>
  <si>
    <t>Yes</t>
  </si>
  <si>
    <t>Recommendations</t>
  </si>
  <si>
    <t>The ticket price is:</t>
  </si>
  <si>
    <t>Higher than Expected</t>
  </si>
  <si>
    <t>Unmarked</t>
  </si>
  <si>
    <t>Expected</t>
  </si>
  <si>
    <t>Lower than Expected</t>
  </si>
  <si>
    <t>Staff needs training</t>
  </si>
  <si>
    <t>Lots of chocolate on french toast</t>
  </si>
  <si>
    <t>Eggs benedict</t>
  </si>
  <si>
    <t>Great food - service, so happy to have you here!</t>
  </si>
  <si>
    <t>Please add fruit for breakfast</t>
  </si>
  <si>
    <t>Alicia wa awesome</t>
  </si>
  <si>
    <t>Alicia took great care of my needs.</t>
  </si>
  <si>
    <t>Baked bread to take home</t>
  </si>
  <si>
    <t>The steak cuts</t>
  </si>
  <si>
    <t>The steak was perfectly cooked and possibly the best steak I've ever had !!</t>
  </si>
  <si>
    <t>Ran out of item I wanted</t>
  </si>
  <si>
    <t>Make sure the food comes together. Great food</t>
  </si>
  <si>
    <t>Monte Cristo</t>
  </si>
  <si>
    <t>Very Attentive? Good Job?</t>
  </si>
  <si>
    <t>It can only get better from here. Keep up the good job.</t>
  </si>
  <si>
    <t>Dressings</t>
  </si>
  <si>
    <t>WONDERFUL!</t>
  </si>
  <si>
    <t>Codi was great. Put Cornivore on secret menu</t>
  </si>
  <si>
    <t>I would recomment some soft surfaces to help with sound</t>
  </si>
  <si>
    <t>Hostess was amazing :)</t>
  </si>
  <si>
    <t>There is room for improvement with both the quality of serve and the food.</t>
  </si>
  <si>
    <t>Gluten free bread</t>
  </si>
  <si>
    <t>My medium hamburger was a bit rare</t>
  </si>
  <si>
    <t>Did not like tortillas, rest was great. Great musice. Love the patio.</t>
  </si>
  <si>
    <t>Itemize the bill</t>
  </si>
  <si>
    <t>Baked potato with steak hot food - not warm. Need more improvement with food and service</t>
  </si>
  <si>
    <t>Enjoyed our meal. Thank you</t>
  </si>
  <si>
    <t>More items</t>
  </si>
  <si>
    <t>1st time - fabulous food!</t>
  </si>
  <si>
    <t>Music on patio is too loud. Bathroom is lovely. Maybe more variety on menu (grilled meat or seafood) salad. Happy to have anew tasty restaurant in Canon. Welcome &amp; good luck</t>
  </si>
  <si>
    <t>It'd just be nice to have another veggie based entrée. Croutons in caesar are pretty hard to chew.</t>
  </si>
  <si>
    <t>The salad dressing white caesar</t>
  </si>
  <si>
    <t>Alicia was very attentive, and so helpful explaining specials. Thank you</t>
  </si>
  <si>
    <t>Bread, more coffee!</t>
  </si>
  <si>
    <t>Great bartender, Manager that helps his staff &amp; checks on guests. Chef who made sure we were happy. Love this place</t>
  </si>
  <si>
    <t>Gluten free, Fresh produce. Fresh milk, local eggs, bakery items</t>
  </si>
  <si>
    <t>Server was very pleasant and did her best. However manager has not given staff needed to be successfue training. Restroom was a 10!</t>
  </si>
  <si>
    <t>Drink menu w/information re: juices etc. (is the OJ fresh?). Coffee options? Loved it!</t>
  </si>
  <si>
    <t>I would like to see the taco special part of your regular menu. Keep up the good work. You are just what Canon needed!</t>
  </si>
  <si>
    <t>Our server was nice and smelled great. I will be back</t>
  </si>
  <si>
    <t>Loved the marked items too</t>
  </si>
  <si>
    <t>Dessert/Candy</t>
  </si>
  <si>
    <t>Chowder was great! To few entrees</t>
  </si>
  <si>
    <t>We can't read the specials on the board from our table</t>
  </si>
  <si>
    <t>Chocolate!</t>
  </si>
  <si>
    <t>Emily, our server, was GREAT. More meat on the GCP tacos perhaps an indicator for "spicy". Wonderful experience !:)</t>
  </si>
  <si>
    <t>Fish -  Shrimp</t>
  </si>
  <si>
    <t>5pm menu - weekend start earlier.</t>
  </si>
  <si>
    <t>Dinner needs to be available befor 5pm. How about 4pm on the weekends or earlier!</t>
  </si>
  <si>
    <t>The 5:00pm menu should be 3:00pm on the weekends</t>
  </si>
  <si>
    <t>Pickled carrots from Board</t>
  </si>
  <si>
    <t>Charcuterie Board was amazing. We should buy more Lazy Susans and sell those for $20.</t>
  </si>
  <si>
    <t xml:space="preserve">   Move High Chairs to server room</t>
  </si>
  <si>
    <t xml:space="preserve">   Green Chili tacos were warm</t>
  </si>
  <si>
    <t xml:space="preserve">   Pickled carrots are great!!</t>
  </si>
  <si>
    <t xml:space="preserve">   All in all, really great experience and tons of value.</t>
  </si>
  <si>
    <t>Pasta</t>
  </si>
  <si>
    <t>We will be back. Excellent!!!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</si>
</sst>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8" formatCode="&quot;$&quot;#,##0.00_);[Red]\(&quot;$&quot;#,##0.00\)"/>
    <numFmt numFmtId="164" formatCode="[$-409]mmm\-yy;@"/>
    <numFmt numFmtId="165" formatCode="&quot;$&quot;#,##0_);\(&quot;$&quot;#,##0\);\–_);&quot;–&quot;_)"/>
    <numFmt numFmtId="166" formatCode="&quot;$&quot;#,##0_);\(&quot;$&quot;#,##0\);&quot;–&quot;_);"/>
    <numFmt numFmtId="167" formatCode="#,##0_);\(#,##0\);&quot;–&quot;_)"/>
    <numFmt numFmtId="168" formatCode="0.0%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u/>
      <sz val="16"/>
      <color rgb="FF0070C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8"/>
      <color theme="1"/>
      <name val="Arial"/>
      <family val="2"/>
    </font>
    <font>
      <b/>
      <sz val="9"/>
      <color theme="6"/>
      <name val="Arial"/>
      <family val="2"/>
    </font>
    <font>
      <sz val="9"/>
      <color theme="6"/>
      <name val="Arial"/>
      <family val="2"/>
    </font>
    <font>
      <b/>
      <sz val="12"/>
      <color theme="1"/>
      <name val="Arial"/>
      <family val="2"/>
    </font>
    <font>
      <b/>
      <sz val="8"/>
      <color theme="0"/>
      <name val="Arial"/>
      <family val="2"/>
    </font>
    <font>
      <sz val="8"/>
      <color theme="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8"/>
      <color theme="1"/>
      <name val="Arial"/>
      <family val="2"/>
    </font>
    <font>
      <i/>
      <sz val="7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 style="dashed">
        <color auto="1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dashed">
        <color auto="1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ck">
        <color theme="0"/>
      </left>
      <right style="thick">
        <color theme="0"/>
      </right>
      <top/>
      <bottom style="medium">
        <color indexed="64"/>
      </bottom>
      <diagonal/>
    </border>
    <border>
      <left/>
      <right style="medium">
        <color theme="0"/>
      </right>
      <top style="medium">
        <color theme="0"/>
      </top>
      <bottom/>
      <diagonal/>
    </border>
  </borders>
  <cellStyleXfs count="3">
    <xf numFmtId="0" fontId="0" fillId="0" borderId="0"/>
    <xf numFmtId="9" fontId="6" fillId="0" borderId="0" applyFont="0" applyFill="0" applyBorder="0" applyAlignment="0" applyProtection="0"/>
    <xf numFmtId="0" fontId="7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3" fillId="0" borderId="0" xfId="0" applyFont="1"/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4" fillId="0" borderId="0" xfId="0" applyFont="1"/>
    <xf numFmtId="0" fontId="4" fillId="0" borderId="1" xfId="0" applyFont="1" applyBorder="1" applyAlignment="1">
      <alignment horizontal="center"/>
    </xf>
    <xf numFmtId="0" fontId="0" fillId="0" borderId="1" xfId="0" applyNumberFormat="1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9" fontId="5" fillId="0" borderId="0" xfId="0" applyNumberFormat="1" applyFont="1" applyAlignment="1">
      <alignment horizontal="center"/>
    </xf>
    <xf numFmtId="10" fontId="5" fillId="0" borderId="1" xfId="0" applyNumberFormat="1" applyFont="1" applyFill="1" applyBorder="1" applyAlignment="1">
      <alignment horizontal="center"/>
    </xf>
    <xf numFmtId="9" fontId="5" fillId="0" borderId="1" xfId="0" applyNumberFormat="1" applyFont="1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8" fillId="0" borderId="0" xfId="2" applyFont="1" applyAlignment="1">
      <alignment vertical="center"/>
    </xf>
    <xf numFmtId="0" fontId="9" fillId="0" borderId="6" xfId="2" applyFont="1" applyBorder="1" applyAlignment="1">
      <alignment vertical="center"/>
    </xf>
    <xf numFmtId="0" fontId="11" fillId="0" borderId="6" xfId="2" applyFont="1" applyBorder="1" applyAlignment="1">
      <alignment vertical="center"/>
    </xf>
    <xf numFmtId="0" fontId="8" fillId="0" borderId="6" xfId="2" applyFont="1" applyBorder="1" applyAlignment="1">
      <alignment vertical="center"/>
    </xf>
    <xf numFmtId="0" fontId="8" fillId="0" borderId="0" xfId="2" applyFont="1" applyAlignment="1">
      <alignment horizontal="center" vertical="center"/>
    </xf>
    <xf numFmtId="0" fontId="12" fillId="3" borderId="7" xfId="2" applyFont="1" applyFill="1" applyBorder="1" applyAlignment="1">
      <alignment vertical="center"/>
    </xf>
    <xf numFmtId="0" fontId="13" fillId="3" borderId="7" xfId="2" applyFont="1" applyFill="1" applyBorder="1" applyAlignment="1">
      <alignment vertical="center"/>
    </xf>
    <xf numFmtId="0" fontId="14" fillId="0" borderId="0" xfId="2" applyFont="1" applyAlignment="1">
      <alignment vertical="center"/>
    </xf>
    <xf numFmtId="0" fontId="16" fillId="0" borderId="0" xfId="2" applyFont="1" applyAlignment="1">
      <alignment horizontal="left" vertical="center"/>
    </xf>
    <xf numFmtId="0" fontId="8" fillId="0" borderId="8" xfId="2" applyFont="1" applyBorder="1" applyAlignment="1">
      <alignment vertical="center"/>
    </xf>
    <xf numFmtId="0" fontId="16" fillId="0" borderId="0" xfId="2" applyFont="1" applyAlignment="1">
      <alignment vertical="center"/>
    </xf>
    <xf numFmtId="0" fontId="15" fillId="0" borderId="0" xfId="2" applyFont="1" applyAlignment="1">
      <alignment vertical="center"/>
    </xf>
    <xf numFmtId="166" fontId="15" fillId="0" borderId="0" xfId="2" applyNumberFormat="1" applyFont="1" applyAlignment="1">
      <alignment vertical="center"/>
    </xf>
    <xf numFmtId="0" fontId="8" fillId="0" borderId="0" xfId="2" applyFont="1" applyAlignment="1">
      <alignment horizontal="left" vertical="center" indent="1"/>
    </xf>
    <xf numFmtId="0" fontId="8" fillId="0" borderId="0" xfId="2" applyFont="1" applyAlignment="1">
      <alignment horizontal="left" vertical="center"/>
    </xf>
    <xf numFmtId="8" fontId="8" fillId="0" borderId="0" xfId="2" applyNumberFormat="1" applyFont="1" applyAlignment="1">
      <alignment vertical="center"/>
    </xf>
    <xf numFmtId="0" fontId="8" fillId="0" borderId="0" xfId="2" applyFont="1" applyBorder="1" applyAlignment="1">
      <alignment vertical="center"/>
    </xf>
    <xf numFmtId="0" fontId="8" fillId="0" borderId="0" xfId="2" applyFont="1" applyAlignment="1">
      <alignment vertical="center" wrapText="1"/>
    </xf>
    <xf numFmtId="0" fontId="14" fillId="0" borderId="0" xfId="2" applyFont="1" applyAlignment="1">
      <alignment vertical="center" wrapText="1"/>
    </xf>
    <xf numFmtId="164" fontId="15" fillId="0" borderId="0" xfId="2" applyNumberFormat="1" applyFont="1" applyAlignment="1">
      <alignment horizontal="center" vertical="center" wrapText="1"/>
    </xf>
    <xf numFmtId="0" fontId="14" fillId="0" borderId="0" xfId="2" applyFont="1" applyAlignment="1">
      <alignment horizontal="center" vertical="center"/>
    </xf>
    <xf numFmtId="0" fontId="8" fillId="0" borderId="8" xfId="2" applyFont="1" applyBorder="1" applyAlignment="1">
      <alignment horizontal="center" vertical="center"/>
    </xf>
    <xf numFmtId="0" fontId="8" fillId="0" borderId="0" xfId="2" applyFont="1" applyBorder="1" applyAlignment="1">
      <alignment horizontal="center" vertical="center"/>
    </xf>
    <xf numFmtId="167" fontId="14" fillId="0" borderId="0" xfId="2" applyNumberFormat="1" applyFont="1" applyAlignment="1">
      <alignment horizontal="center" vertical="center"/>
    </xf>
    <xf numFmtId="165" fontId="14" fillId="0" borderId="0" xfId="2" applyNumberFormat="1" applyFont="1" applyAlignment="1">
      <alignment horizontal="center" vertical="center"/>
    </xf>
    <xf numFmtId="167" fontId="14" fillId="0" borderId="8" xfId="2" applyNumberFormat="1" applyFont="1" applyBorder="1" applyAlignment="1">
      <alignment horizontal="center" vertical="center"/>
    </xf>
    <xf numFmtId="168" fontId="14" fillId="0" borderId="0" xfId="1" applyNumberFormat="1" applyFont="1" applyBorder="1" applyAlignment="1">
      <alignment horizontal="center" vertical="center"/>
    </xf>
    <xf numFmtId="167" fontId="15" fillId="0" borderId="9" xfId="2" applyNumberFormat="1" applyFont="1" applyBorder="1" applyAlignment="1">
      <alignment horizontal="center" vertical="center"/>
    </xf>
    <xf numFmtId="167" fontId="15" fillId="0" borderId="0" xfId="2" applyNumberFormat="1" applyFont="1" applyAlignment="1">
      <alignment horizontal="center" vertical="center"/>
    </xf>
    <xf numFmtId="168" fontId="15" fillId="0" borderId="11" xfId="1" applyNumberFormat="1" applyFont="1" applyBorder="1" applyAlignment="1">
      <alignment horizontal="center" vertical="center"/>
    </xf>
    <xf numFmtId="167" fontId="15" fillId="0" borderId="10" xfId="2" applyNumberFormat="1" applyFont="1" applyBorder="1" applyAlignment="1">
      <alignment horizontal="center" vertical="center"/>
    </xf>
    <xf numFmtId="168" fontId="17" fillId="0" borderId="0" xfId="1" applyNumberFormat="1" applyFont="1" applyBorder="1" applyAlignment="1">
      <alignment horizontal="center" vertical="center"/>
    </xf>
    <xf numFmtId="168" fontId="17" fillId="0" borderId="8" xfId="1" applyNumberFormat="1" applyFont="1" applyBorder="1" applyAlignment="1">
      <alignment horizontal="center" vertical="center"/>
    </xf>
    <xf numFmtId="0" fontId="17" fillId="0" borderId="0" xfId="1" applyNumberFormat="1" applyFont="1" applyBorder="1" applyAlignment="1">
      <alignment horizontal="left" vertical="center" indent="1"/>
    </xf>
    <xf numFmtId="165" fontId="14" fillId="0" borderId="0" xfId="2" applyNumberFormat="1" applyFont="1" applyFill="1" applyBorder="1" applyAlignment="1">
      <alignment horizontal="center" vertical="center"/>
    </xf>
    <xf numFmtId="0" fontId="8" fillId="0" borderId="1" xfId="2" applyFont="1" applyBorder="1" applyAlignment="1">
      <alignment horizontal="left" vertical="center"/>
    </xf>
    <xf numFmtId="0" fontId="16" fillId="0" borderId="6" xfId="2" applyFont="1" applyBorder="1" applyAlignment="1">
      <alignment horizontal="centerContinuous" vertical="center"/>
    </xf>
    <xf numFmtId="9" fontId="8" fillId="0" borderId="1" xfId="1" applyFont="1" applyBorder="1" applyAlignment="1">
      <alignment vertical="center"/>
    </xf>
    <xf numFmtId="167" fontId="14" fillId="4" borderId="0" xfId="2" applyNumberFormat="1" applyFont="1" applyFill="1" applyBorder="1" applyAlignment="1">
      <alignment horizontal="center" vertical="center"/>
    </xf>
    <xf numFmtId="167" fontId="15" fillId="4" borderId="1" xfId="2" applyNumberFormat="1" applyFont="1" applyFill="1" applyBorder="1" applyAlignment="1">
      <alignment horizontal="center" vertical="center"/>
    </xf>
    <xf numFmtId="0" fontId="15" fillId="0" borderId="12" xfId="2" quotePrefix="1" applyNumberFormat="1" applyFont="1" applyBorder="1" applyAlignment="1">
      <alignment horizontal="center" vertical="center" wrapText="1"/>
    </xf>
    <xf numFmtId="164" fontId="15" fillId="0" borderId="12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vertical="center"/>
    </xf>
    <xf numFmtId="0" fontId="15" fillId="0" borderId="12" xfId="2" quotePrefix="1" applyNumberFormat="1" applyFont="1" applyBorder="1" applyAlignment="1">
      <alignment horizontal="centerContinuous" vertical="center" wrapText="1"/>
    </xf>
    <xf numFmtId="0" fontId="8" fillId="0" borderId="0" xfId="2" applyFont="1" applyAlignment="1">
      <alignment horizontal="centerContinuous" vertical="center"/>
    </xf>
    <xf numFmtId="0" fontId="8" fillId="0" borderId="6" xfId="2" applyFont="1" applyBorder="1" applyAlignment="1">
      <alignment horizontal="centerContinuous" vertical="center"/>
    </xf>
    <xf numFmtId="168" fontId="17" fillId="0" borderId="0" xfId="1" applyNumberFormat="1" applyFont="1" applyBorder="1" applyAlignment="1">
      <alignment horizontal="centerContinuous" vertical="center"/>
    </xf>
    <xf numFmtId="167" fontId="14" fillId="0" borderId="0" xfId="2" applyNumberFormat="1" applyFont="1" applyAlignment="1">
      <alignment horizontal="centerContinuous" vertical="center"/>
    </xf>
    <xf numFmtId="165" fontId="14" fillId="4" borderId="0" xfId="2" applyNumberFormat="1" applyFont="1" applyFill="1" applyBorder="1" applyAlignment="1">
      <alignment horizontal="center" vertical="center"/>
    </xf>
    <xf numFmtId="0" fontId="8" fillId="4" borderId="0" xfId="2" applyFont="1" applyFill="1" applyBorder="1" applyAlignment="1">
      <alignment vertical="center"/>
    </xf>
  </cellXfs>
  <cellStyles count="3">
    <cellStyle name="Normal" xfId="0" builtinId="0"/>
    <cellStyle name="Normal 2" xfId="2" xr:uid="{EEFF7555-9DC4-4066-A377-D86A049065BE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26" Type="http://schemas.openxmlformats.org/officeDocument/2006/relationships/externalLink" Target="externalLinks/externalLink24.xml"/><Relationship Id="rId39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21" Type="http://schemas.openxmlformats.org/officeDocument/2006/relationships/externalLink" Target="externalLinks/externalLink19.xml"/><Relationship Id="rId34" Type="http://schemas.openxmlformats.org/officeDocument/2006/relationships/externalLink" Target="externalLinks/externalLink32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5" Type="http://schemas.openxmlformats.org/officeDocument/2006/relationships/externalLink" Target="externalLinks/externalLink23.xml"/><Relationship Id="rId33" Type="http://schemas.openxmlformats.org/officeDocument/2006/relationships/externalLink" Target="externalLinks/externalLink31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0" Type="http://schemas.openxmlformats.org/officeDocument/2006/relationships/externalLink" Target="externalLinks/externalLink18.xml"/><Relationship Id="rId29" Type="http://schemas.openxmlformats.org/officeDocument/2006/relationships/externalLink" Target="externalLinks/externalLink27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24" Type="http://schemas.openxmlformats.org/officeDocument/2006/relationships/externalLink" Target="externalLinks/externalLink22.xml"/><Relationship Id="rId32" Type="http://schemas.openxmlformats.org/officeDocument/2006/relationships/externalLink" Target="externalLinks/externalLink30.xml"/><Relationship Id="rId37" Type="http://schemas.openxmlformats.org/officeDocument/2006/relationships/styles" Target="styles.xml"/><Relationship Id="rId5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3.xml"/><Relationship Id="rId23" Type="http://schemas.openxmlformats.org/officeDocument/2006/relationships/externalLink" Target="externalLinks/externalLink21.xml"/><Relationship Id="rId28" Type="http://schemas.openxmlformats.org/officeDocument/2006/relationships/externalLink" Target="externalLinks/externalLink26.xml"/><Relationship Id="rId36" Type="http://schemas.openxmlformats.org/officeDocument/2006/relationships/theme" Target="theme/theme1.xml"/><Relationship Id="rId10" Type="http://schemas.openxmlformats.org/officeDocument/2006/relationships/externalLink" Target="externalLinks/externalLink8.xml"/><Relationship Id="rId19" Type="http://schemas.openxmlformats.org/officeDocument/2006/relationships/externalLink" Target="externalLinks/externalLink17.xml"/><Relationship Id="rId31" Type="http://schemas.openxmlformats.org/officeDocument/2006/relationships/externalLink" Target="externalLinks/externalLink29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Relationship Id="rId22" Type="http://schemas.openxmlformats.org/officeDocument/2006/relationships/externalLink" Target="externalLinks/externalLink20.xml"/><Relationship Id="rId27" Type="http://schemas.openxmlformats.org/officeDocument/2006/relationships/externalLink" Target="externalLinks/externalLink25.xml"/><Relationship Id="rId30" Type="http://schemas.openxmlformats.org/officeDocument/2006/relationships/externalLink" Target="externalLinks/externalLink28.xml"/><Relationship Id="rId35" Type="http://schemas.openxmlformats.org/officeDocument/2006/relationships/externalLink" Target="externalLinks/externalLink3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rv002jkpg\Shared1\Documents%20and%20Settings\edy\Local%20Settings\Temp\Stat%20D%20CEU-0402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urtaza\d\Dowell%20BS\DSW_BSDEC98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\All\reporting\1002\OFS%20Receivables%202002-10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kgoss\Documents\Personal\Basin%20Holdings\Black%20Diamond\Cash\Oilfield%20Cash%20Forecast_v7.3.19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\mail\attach\All\reporting\0802\OFS%20Receivables%202002-08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\mail\attach\Pak%20Receivables%20CM2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chic001pn1\pdmsdirs\TEMP\int_rate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McCain\Documents\docs\WRT\Budget\WRT%202018%20Budget%20and%20P3%20v3%20September%20Update%2011.21.17%20(002)%20-%2003192018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ycsvr08\cvcny\FAS\VAL\VSG\Koz.com\Draft%20Market%20Model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~1\HCARNE~1\LOCALS~1\Temp\notes3C72B0\Storeroom%20Inventory%20Non-stat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\mail\attach\All\reporting\OFS%20Receivables%202002-06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SCHEDA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~1\FBERTH~1\LOCALS~1\Temp\notesC9812B\5%20PP&amp;E%20LCE%20-%20Test%20additions%20(w%20TOD%20template)2.xlsm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~1\RGARAY~1\LOCALS~1\Temp\notes3C72B0\5409\Test%20of%20Details%20Template_Final%20For%20Aura%20V2.1.xlsm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microsoft.com/office/2006/relationships/xlExternalLinkPath/xlPathMissing" Target="Capital%20IQ%20Identifier%20Convertor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\All\reporting\0703\Pak%20Receivables%20CM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\All\reporting\0603\OFS%20Receivables%202003-06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\mail\attach\All\reporting\1202\OFS%20Receivables%202002-12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RMOMIN002\Local%20Settings\Application%20Data\Aura\3.0-US_Prod1\Files\12\AF\0aaaa103-f8ba-4fd7-bf9d-790389a84d80185209189012015008207008\d4e3b5cee56343d0a9755939d1fd4af4.XLSM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Users\atindle001\AppData\Local\Aura\5.0\Files\40\AF\411e26ca-6c31-e511-a226-0c84dcd80d35000000000000000000124168\8bf4b33e-abbd-4e36-a93a-f4aaa2adad73.xlsm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NCD%2024-3-2006\Final\Audit\PT%20New%20Century%20Dev,%20Tbk\PT%20Sinar%20Putra%20Permaja\DES%20'05\UNEARN1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wang180\Desktop\Basin%20Energy%20Service\Leases\BD%20oilfield\New%20leases\SCI%20Test%20accounting%20for%20leases%20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-apg\finance$\DOCS\BUDGET96\WK-PAPER\ASTLAB96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\All\reporting\0902\OFS%20Receivables%202002-09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\mail\attach\OFS%20Receivables%202002-09.xls" TargetMode="External"/></Relationships>
</file>

<file path=xl/externalLinks/_rels/externalLink32.xml.rels><?xml version="1.0" encoding="UTF-8" standalone="yes"?>
<Relationships xmlns="http://schemas.openxmlformats.org/package/2006/relationships"><Relationship Id="rId2" Type="http://schemas.microsoft.com/office/2019/04/relationships/externalLinkLongPath" Target="file:///\\pbhou4\Data$\Groups\Financial%20Reports\2002\11_02\2002\10_02\2002\09_02\2002\08_02\2002\06_02\2002\05_02\2002\04_02\2002\03_02\2002\02_02\2002\01_02\2001\10_01\2001\09_01\2001\08_01\2001\07_01\2001\06_01\2001\03_01\G0301#S3.xls?B92A855D" TargetMode="External"/><Relationship Id="rId1" Type="http://schemas.openxmlformats.org/officeDocument/2006/relationships/externalLinkPath" Target="file:///\\B92A855D\G0301%23S3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My%20Private%20Space\HTM\SIK\5620%20Movement%20Fixed%20Asset%20Final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ycsvr08\cvcny\DATA\VSGSHARE\Bausch&amp;Lomb_Chiron-Storz\Storz\clients4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Current%20Work\PC\9-05\9-05046\9-05046L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mail.basinpartners.com/UTILITIE/Email/03_Wed/Dean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ACTIVE\Toro\Excel\TANT\MA_Model_TTC_TANT_1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USNY057\groupdirs\M&amp;A\Presentations\04\9040832n\9040832n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mail.basinpartners.com/M&amp;a/Industrial%20&amp;%20Sponsors/Client%20Folders/Honeywell/2003-04%20Portfolio%20Review/Comps/forward%20pe%20chart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T&quot;D&quot;"/>
      <sheetName val="CAPEX BREAKDOWN"/>
      <sheetName val="Data"/>
      <sheetName val="IS vs Plan"/>
    </sheetNames>
    <sheetDataSet>
      <sheetData sheetId="0"/>
      <sheetData sheetId="1"/>
      <sheetData sheetId="2" refreshError="1"/>
      <sheetData sheetId="3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73904"/>
      <sheetName val="***********************00"/>
      <sheetName val="1022233"/>
      <sheetName val="1030103"/>
      <sheetName val="1091001"/>
      <sheetName val="Receivable"/>
      <sheetName val="1220101"/>
      <sheetName val="1260702"/>
      <sheetName val="1262001"/>
      <sheetName val="1267001"/>
      <sheetName val="1267004"/>
      <sheetName val="1269002"/>
      <sheetName val="130&amp;132"/>
      <sheetName val="1315040"/>
      <sheetName val="1391001"/>
      <sheetName val="1442299"/>
      <sheetName val="160 &amp; 170"/>
      <sheetName val="1663301"/>
      <sheetName val="2012001&amp;02"/>
      <sheetName val="2070701"/>
      <sheetName val="2070801"/>
      <sheetName val="2071702"/>
      <sheetName val="209-03-02"/>
      <sheetName val="gemco details"/>
      <sheetName val="209-10-01 "/>
      <sheetName val="2091001 DETAIL"/>
      <sheetName val="273-01-01"/>
      <sheetName val="2730101 DETAI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Menu"/>
      <sheetName val="Data"/>
      <sheetName val="reportAging"/>
      <sheetName val="reportInvoices"/>
      <sheetName val="reportCollections"/>
      <sheetName val="listClients"/>
      <sheetName val="tableTotBill"/>
      <sheetName val="listFiles"/>
      <sheetName val="reportRecon"/>
      <sheetName val="sheetControl"/>
      <sheetName val="Acquiror"/>
      <sheetName val="Account Name &amp; Code"/>
      <sheetName val="Location &amp; Cost Centre"/>
    </sheetNames>
    <sheetDataSet>
      <sheetData sheetId="0">
        <row r="8">
          <cell r="P8">
            <v>37560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8">
          <cell r="P8">
            <v>37560</v>
          </cell>
        </row>
      </sheetData>
      <sheetData sheetId="10" refreshError="1"/>
      <sheetData sheetId="11" refreshError="1"/>
      <sheetData sheetId="12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&amp;L"/>
      <sheetName val="Cash Flow"/>
      <sheetName val="Daily Summary"/>
      <sheetName val="AR Summary"/>
      <sheetName val="Capex"/>
      <sheetName val="Payments"/>
      <sheetName val="Interest"/>
      <sheetName val="AP Summary"/>
      <sheetName val="Vendor Summary"/>
      <sheetName val="AP Run"/>
    </sheetNames>
    <sheetDataSet>
      <sheetData sheetId="0"/>
      <sheetData sheetId="1"/>
      <sheetData sheetId="2"/>
      <sheetData sheetId="3">
        <row r="10">
          <cell r="C10" t="str">
            <v>PARSLEY ENERGY OPERATIONS</v>
          </cell>
          <cell r="S10" t="str">
            <v>ADMIRAL PERMIAN RESOURCES, LLC</v>
          </cell>
        </row>
        <row r="11">
          <cell r="C11" t="str">
            <v>TALOS ENERGY, LLC.</v>
          </cell>
          <cell r="S11" t="str">
            <v>ADMIRAL PERMIAN RESOURCES, LLC</v>
          </cell>
        </row>
        <row r="12">
          <cell r="C12" t="str">
            <v>DEVON ENERGY</v>
          </cell>
          <cell r="S12" t="str">
            <v>ADMIRAL PERMIAN RESOURCES, LLC</v>
          </cell>
        </row>
        <row r="13">
          <cell r="C13" t="str">
            <v>ROCKCLIFF ENERGY OPERATING, LLC.</v>
          </cell>
          <cell r="S13" t="str">
            <v>ADMIRAL PERMIAN RESOURCES, LLC</v>
          </cell>
        </row>
        <row r="14">
          <cell r="C14" t="str">
            <v>OASIS PETROLEUM INC.</v>
          </cell>
          <cell r="S14" t="str">
            <v>ADVANCE ENERGY PARTNERS, LLC</v>
          </cell>
        </row>
        <row r="15">
          <cell r="C15" t="str">
            <v>NABORS DRILLING TECHNOLOGIES USA</v>
          </cell>
          <cell r="S15" t="str">
            <v>ADVANCE ENERGY PARTNERS, LLC</v>
          </cell>
        </row>
        <row r="16">
          <cell r="C16" t="str">
            <v>ENERGY PIPE &amp; EQUIPMENT RENTALS, LLC</v>
          </cell>
          <cell r="S16" t="str">
            <v>ADVANCE ENERGY PARTNERS, LLC</v>
          </cell>
        </row>
        <row r="17">
          <cell r="C17" t="str">
            <v>JAGGED PEAK ENERGY, LLC</v>
          </cell>
          <cell r="S17" t="str">
            <v>ADVANCE ENERGY PARTNERS, LLC</v>
          </cell>
        </row>
        <row r="18">
          <cell r="C18" t="str">
            <v>WARWICK</v>
          </cell>
          <cell r="S18" t="str">
            <v>ADVANCE ENERGY PARTNERS, LLC</v>
          </cell>
        </row>
        <row r="19">
          <cell r="C19" t="str">
            <v>SHELL EXPLORATION &amp; PRODUCTION COMPANY (SWEPI)</v>
          </cell>
          <cell r="S19" t="str">
            <v>ADVANCE ENERGY PARTNERS, LLC</v>
          </cell>
        </row>
        <row r="20">
          <cell r="C20" t="str">
            <v>NOBLE CASING, INC</v>
          </cell>
          <cell r="S20" t="str">
            <v>ADVANCE ENERGY PARTNERS, LLC</v>
          </cell>
        </row>
        <row r="21">
          <cell r="C21" t="str">
            <v>APACHE CORPORATION</v>
          </cell>
          <cell r="S21" t="str">
            <v>ADVANCE ENERGY PARTNERS, LLC</v>
          </cell>
        </row>
        <row r="22">
          <cell r="C22" t="str">
            <v>EXCO OPERATING COMPANY, LP</v>
          </cell>
          <cell r="S22" t="str">
            <v>ADVANCE ENERGY PARTNERS, LLC</v>
          </cell>
        </row>
        <row r="23">
          <cell r="C23" t="str">
            <v>PIPE PROS, LLC.</v>
          </cell>
          <cell r="S23" t="str">
            <v>ADVANCE ENERGY PARTNERS, LLC</v>
          </cell>
        </row>
        <row r="24">
          <cell r="C24" t="str">
            <v>RIVIERA RESOURCES, INC.</v>
          </cell>
          <cell r="S24" t="str">
            <v>ADVANCE ENERGY PARTNERS, LLC</v>
          </cell>
        </row>
        <row r="25">
          <cell r="C25" t="str">
            <v>CAMINO NATURAL RESOURCES, LLC</v>
          </cell>
          <cell r="S25" t="str">
            <v>APACHE CORPORATION</v>
          </cell>
        </row>
        <row r="26">
          <cell r="C26" t="str">
            <v>CONTINENTAL RESOURCES</v>
          </cell>
          <cell r="S26" t="str">
            <v>APACHE CORPORATION</v>
          </cell>
        </row>
        <row r="27">
          <cell r="C27" t="str">
            <v>CAPITAN ENERGY, INC.</v>
          </cell>
          <cell r="S27" t="str">
            <v>APACHE CORPORATION</v>
          </cell>
        </row>
        <row r="28">
          <cell r="C28" t="str">
            <v>INDIGO MINERALS, LLC.</v>
          </cell>
          <cell r="S28" t="str">
            <v>APACHE CORPORATION</v>
          </cell>
        </row>
        <row r="29">
          <cell r="C29" t="str">
            <v>DIAMONDBACK E&amp;P LLC.</v>
          </cell>
          <cell r="S29" t="str">
            <v>APACHE CORPORATION</v>
          </cell>
        </row>
        <row r="30">
          <cell r="C30" t="str">
            <v>PRIMEXX OPERATING CORPORATION</v>
          </cell>
          <cell r="S30" t="str">
            <v>BIGFOOT OIL, LLC, A BRIDGEFORTH CAPITAL COMPANY</v>
          </cell>
        </row>
        <row r="31">
          <cell r="C31" t="str">
            <v>SABINE OIL &amp; GAS</v>
          </cell>
          <cell r="S31" t="str">
            <v>BIGFOOT OIL, LLC, A BRIDGEFORTH CAPITAL COMPANY</v>
          </cell>
        </row>
        <row r="32">
          <cell r="C32" t="str">
            <v>XTO ENERGY</v>
          </cell>
          <cell r="S32" t="str">
            <v>BIGFOOT OIL, LLC, A BRIDGEFORTH CAPITAL COMPANY</v>
          </cell>
        </row>
        <row r="33">
          <cell r="C33" t="str">
            <v>BP AMERICA PRODUCTION COMPANY</v>
          </cell>
          <cell r="S33" t="str">
            <v>BIGFOOT OIL, LLC, A BRIDGEFORTH CAPITAL COMPANY</v>
          </cell>
        </row>
        <row r="34">
          <cell r="C34" t="str">
            <v>OXY PERMIAN, LTD.</v>
          </cell>
          <cell r="S34" t="str">
            <v>BLUE DOME OPERATING, LLC.</v>
          </cell>
        </row>
        <row r="35">
          <cell r="C35" t="str">
            <v>MATADOR RESOURCES COMPANY</v>
          </cell>
          <cell r="S35" t="str">
            <v>BP AMERICA PRODUCTION COMPANY</v>
          </cell>
        </row>
        <row r="36">
          <cell r="C36" t="str">
            <v>ADMIRAL PERMIAN RESOURCES, LLC</v>
          </cell>
          <cell r="S36" t="str">
            <v>BP AMERICA PRODUCTION COMPANY</v>
          </cell>
        </row>
        <row r="37">
          <cell r="C37" t="str">
            <v>SILTSTONE RESOURCES OPERATING II, LLC</v>
          </cell>
          <cell r="S37" t="str">
            <v>BP AMERICA PRODUCTION COMPANY</v>
          </cell>
        </row>
        <row r="38">
          <cell r="C38" t="str">
            <v>ROAN RESOURCES, LLC</v>
          </cell>
          <cell r="S38" t="str">
            <v>BP AMERICA PRODUCTION COMPANY</v>
          </cell>
        </row>
        <row r="39">
          <cell r="C39" t="str">
            <v>MESQUITE SWD, INC</v>
          </cell>
          <cell r="S39" t="str">
            <v>BP AMERICA PRODUCTION COMPANY</v>
          </cell>
        </row>
        <row r="40">
          <cell r="C40" t="str">
            <v>BLUE DOME OPERATING, LLC.</v>
          </cell>
          <cell r="S40" t="str">
            <v>BP AMERICA PRODUCTION COMPANY</v>
          </cell>
        </row>
        <row r="41">
          <cell r="C41" t="str">
            <v>ADVANCE ENERGY PARTNERS, LLC</v>
          </cell>
          <cell r="S41" t="str">
            <v>BP AMERICA PRODUCTION COMPANY</v>
          </cell>
        </row>
        <row r="42">
          <cell r="C42" t="str">
            <v>TREADSTONE ENERGY PARTNERS OPERATING, LLC</v>
          </cell>
          <cell r="S42" t="str">
            <v>BP AMERICA PRODUCTION COMPANY</v>
          </cell>
        </row>
        <row r="43">
          <cell r="C43" t="str">
            <v>ENERGEN RESOURCES CORPORATION</v>
          </cell>
          <cell r="S43" t="str">
            <v>BP AMERICA PRODUCTION COMPANY</v>
          </cell>
        </row>
        <row r="44">
          <cell r="C44" t="str">
            <v>FELIX ENERGY</v>
          </cell>
          <cell r="S44" t="str">
            <v>BP AMERICA PRODUCTION COMPANY</v>
          </cell>
        </row>
        <row r="45">
          <cell r="C45" t="str">
            <v>HALCON RESOURCES CORPORATION</v>
          </cell>
          <cell r="S45" t="str">
            <v>BP AMERICA PRODUCTION COMPANY</v>
          </cell>
        </row>
        <row r="46">
          <cell r="C46" t="str">
            <v>ENSIGHT IV ENERGY MANAGEMENT</v>
          </cell>
          <cell r="S46" t="str">
            <v>CALIFORNIA RESOURCES CORPORATION, LLC</v>
          </cell>
        </row>
        <row r="47">
          <cell r="C47" t="str">
            <v>FROSTWOOD ENERGY, LLC</v>
          </cell>
          <cell r="S47" t="str">
            <v>CALIFORNIA RESOURCES CORPORATION, LLC</v>
          </cell>
        </row>
        <row r="48">
          <cell r="C48" t="str">
            <v>MANTI TARKA PERMIAN OPERATING, LLC</v>
          </cell>
          <cell r="S48" t="str">
            <v>CALIFORNIA RESOURCES CORPORATION, LLC</v>
          </cell>
        </row>
        <row r="49">
          <cell r="C49" t="str">
            <v>RECOIL RESOURCES OPERATING, INC.</v>
          </cell>
          <cell r="S49" t="str">
            <v>CALIFORNIA RESOURCES CORPORATION, LLC</v>
          </cell>
        </row>
        <row r="50">
          <cell r="C50" t="str">
            <v>GEP HAYNESVILLE, LLC.</v>
          </cell>
          <cell r="S50" t="str">
            <v>CALIFORNIA RESOURCES CORPORATION, LLC</v>
          </cell>
        </row>
        <row r="51">
          <cell r="C51" t="str">
            <v>BIGFOOT OIL, LLC, A BRIDGEFORTH CAPITAL COMPANY</v>
          </cell>
          <cell r="S51" t="str">
            <v>CALIFORNIA RESOURCES CORPORATION, LLC</v>
          </cell>
        </row>
        <row r="52">
          <cell r="C52" t="str">
            <v>SOLARIS WATER MIDSTREAM</v>
          </cell>
          <cell r="S52" t="str">
            <v>CALIFORNIA RESOURCES CORPORATION, LLC</v>
          </cell>
        </row>
        <row r="53">
          <cell r="C53" t="str">
            <v>COMPLETE PIPE SERVICES</v>
          </cell>
          <cell r="S53" t="str">
            <v>CALIFORNIA RESOURCES CORPORATION, LLC</v>
          </cell>
        </row>
        <row r="54">
          <cell r="C54" t="str">
            <v>CALIFORNIA RESOURCES CORPORATION, LLC</v>
          </cell>
          <cell r="S54" t="str">
            <v>CALIFORNIA RESOURCES CORPORATION, LLC</v>
          </cell>
        </row>
        <row r="55">
          <cell r="C55" t="str">
            <v>NEWFIELD EXPLORATION MID-CONTINENT</v>
          </cell>
          <cell r="S55" t="str">
            <v>CALIFORNIA RESOURCES CORPORATION, LLC</v>
          </cell>
        </row>
        <row r="56">
          <cell r="C56" t="str">
            <v>SEM OPERATING CO.</v>
          </cell>
          <cell r="S56" t="str">
            <v>CALIFORNIA RESOURCES CORPORATION, LLC</v>
          </cell>
        </row>
        <row r="57">
          <cell r="C57" t="str">
            <v>FORGE ENERGY, LLC</v>
          </cell>
          <cell r="S57" t="str">
            <v>CALIFORNIA RESOURCES CORPORATION, LLC</v>
          </cell>
        </row>
        <row r="58">
          <cell r="C58" t="str">
            <v>TANOS EXPLORATION II, LLC.</v>
          </cell>
          <cell r="S58" t="str">
            <v>CALIFORNIA RESOURCES CORPORATION, LLC</v>
          </cell>
        </row>
        <row r="59">
          <cell r="C59" t="str">
            <v>EARTHSTONE ENERGY, INC</v>
          </cell>
          <cell r="S59" t="str">
            <v>CALIFORNIA RESOURCES CORPORATION, LLC</v>
          </cell>
        </row>
        <row r="60">
          <cell r="C60" t="str">
            <v>COMPASS ENERGY OPERATING, LLC</v>
          </cell>
          <cell r="S60" t="str">
            <v>CALIFORNIA RESOURCES CORPORATION, LLC</v>
          </cell>
        </row>
        <row r="61">
          <cell r="C61" t="str">
            <v>PREMIUM OILFIELD SERVICES, LLC.</v>
          </cell>
          <cell r="S61" t="str">
            <v>CALIFORNIA RESOURCES CORPORATION, LLC</v>
          </cell>
        </row>
        <row r="62">
          <cell r="C62" t="str">
            <v>RANGE RESOURCES</v>
          </cell>
          <cell r="S62" t="str">
            <v>CALIFORNIA RESOURCES CORPORATION, LLC</v>
          </cell>
        </row>
        <row r="63">
          <cell r="C63" t="str">
            <v>UPCURVE ENERGY, LLC</v>
          </cell>
          <cell r="S63" t="str">
            <v>CALIFORNIA RESOURCES CORPORATION, LLC</v>
          </cell>
        </row>
        <row r="64">
          <cell r="C64" t="str">
            <v>CHAPARRAL ENERGY, LLC</v>
          </cell>
          <cell r="S64" t="str">
            <v>CALIFORNIA RESOURCES CORPORATION, LLC</v>
          </cell>
        </row>
        <row r="65">
          <cell r="C65" t="str">
            <v>PATTERSON-UTI ENERGY, INC.</v>
          </cell>
          <cell r="S65" t="str">
            <v>CALIFORNIA RESOURCES CORPORATION, LLC</v>
          </cell>
        </row>
        <row r="66">
          <cell r="C66" t="str">
            <v>COVEY PARK OPERATING, LLC</v>
          </cell>
          <cell r="S66" t="str">
            <v>CALIFORNIA RESOURCES CORPORATION, LLC</v>
          </cell>
        </row>
        <row r="67">
          <cell r="C67" t="str">
            <v>DRILLING TOOLS INTERNATIONAL</v>
          </cell>
          <cell r="S67" t="str">
            <v>CALIFORNIA RESOURCES CORPORATION, LLC</v>
          </cell>
        </row>
        <row r="68">
          <cell r="C68" t="str">
            <v>EAGLE HYDROCARBONS, INC.</v>
          </cell>
          <cell r="S68" t="str">
            <v>CALIFORNIA RESOURCES CORPORATION, LLC</v>
          </cell>
        </row>
        <row r="69">
          <cell r="C69" t="str">
            <v>STAGHORN PETROLEUM II, LLC</v>
          </cell>
          <cell r="S69" t="str">
            <v>CALIFORNIA RESOURCES CORPORATION, LLC</v>
          </cell>
        </row>
        <row r="70">
          <cell r="C70" t="str">
            <v>BIRCH OPERATIONS, INC.</v>
          </cell>
          <cell r="S70" t="str">
            <v>CALIFORNIA RESOURCES CORPORATION, LLC</v>
          </cell>
        </row>
        <row r="71">
          <cell r="C71" t="str">
            <v>WILDHORSE RESOURCES MANAGEMENT COMPANY, LLC.</v>
          </cell>
          <cell r="S71" t="str">
            <v>CALIFORNIA RESOURCES CORPORATION, LLC</v>
          </cell>
        </row>
        <row r="72">
          <cell r="C72" t="str">
            <v>MAGNOLIA OIL &amp; GAS</v>
          </cell>
          <cell r="S72" t="str">
            <v>CAMINO NATURAL RESOURCES, LLC</v>
          </cell>
        </row>
        <row r="73">
          <cell r="C73" t="str">
            <v>RANGER DIRECTIONAL RENTALS LLC</v>
          </cell>
          <cell r="S73" t="str">
            <v>CAMINO NATURAL RESOURCES, LLC</v>
          </cell>
        </row>
        <row r="74">
          <cell r="C74" t="str">
            <v>INDEPENDENCE RESOURCES MANAGEMENT</v>
          </cell>
          <cell r="S74" t="str">
            <v>CAMINO NATURAL RESOURCES, LLC</v>
          </cell>
        </row>
        <row r="75">
          <cell r="C75" t="str">
            <v>TELLURIAN OPERATING, LLC</v>
          </cell>
          <cell r="S75" t="str">
            <v>CAPITAN ENERGY, INC.</v>
          </cell>
        </row>
        <row r="76">
          <cell r="C76" t="str">
            <v>ESCONDIDO RESOURCES OPERATING COMPANY, LLC.</v>
          </cell>
          <cell r="S76" t="str">
            <v>CAPITAN ENERGY, INC.</v>
          </cell>
        </row>
        <row r="77">
          <cell r="C77" t="str">
            <v>HT MWD SOLUTIONS</v>
          </cell>
          <cell r="S77" t="str">
            <v>CHAPARRAL ENERGY, LLC</v>
          </cell>
        </row>
        <row r="78">
          <cell r="C78" t="str">
            <v>LINN OPERATING, INC.</v>
          </cell>
          <cell r="S78" t="str">
            <v>CHAPARRAL ENERGY, LLC</v>
          </cell>
        </row>
        <row r="79">
          <cell r="C79" t="str">
            <v>OFFSHORE ENERGY SERVICES</v>
          </cell>
          <cell r="S79" t="str">
            <v>CHAPARRAL ENERGY, LLC</v>
          </cell>
        </row>
        <row r="80">
          <cell r="C80" t="str">
            <v>PINNACLE OILFIELD SERVICES</v>
          </cell>
          <cell r="S80" t="str">
            <v>CHAPARRAL ENERGY, LLC</v>
          </cell>
        </row>
        <row r="81">
          <cell r="C81" t="str">
            <v>ZARVONA ENERGY, LLC.</v>
          </cell>
          <cell r="S81" t="str">
            <v>CHAPARRAL ENERGY, LLC</v>
          </cell>
        </row>
        <row r="82">
          <cell r="C82" t="str">
            <v>EOG RESOURCES, INC.</v>
          </cell>
          <cell r="S82" t="str">
            <v>CHAPARRAL ENERGY, LLC</v>
          </cell>
        </row>
        <row r="83">
          <cell r="C83" t="str">
            <v>SURGE OPERATING, LLC</v>
          </cell>
          <cell r="S83" t="str">
            <v>CHAPARRAL ENERGY, LLC</v>
          </cell>
        </row>
        <row r="84">
          <cell r="C84" t="str">
            <v>ROBERTSON ENERGY</v>
          </cell>
          <cell r="S84" t="str">
            <v>CHAPARRAL ENERGY, LLC</v>
          </cell>
        </row>
        <row r="85">
          <cell r="C85" t="str">
            <v>FRANKS INTERNATIONAL, LLC.</v>
          </cell>
          <cell r="S85" t="str">
            <v>CHAPARRAL ENERGY, LLC</v>
          </cell>
        </row>
        <row r="86">
          <cell r="C86" t="str">
            <v>INDIAN EXPLORATION, INC.</v>
          </cell>
          <cell r="S86" t="str">
            <v>CHAPARRAL ENERGY, LLC</v>
          </cell>
        </row>
        <row r="87">
          <cell r="C87" t="str">
            <v>HADAWAY C &amp; E</v>
          </cell>
          <cell r="S87" t="str">
            <v>COMPLETE PIPE SERVICES</v>
          </cell>
        </row>
        <row r="88">
          <cell r="C88" t="str">
            <v>KAISER FRANCIS OIL COMPANY</v>
          </cell>
          <cell r="S88" t="str">
            <v>CONTINENTAL RESOURCES</v>
          </cell>
        </row>
        <row r="89">
          <cell r="S89" t="str">
            <v>CONTINENTAL RESOURCES</v>
          </cell>
        </row>
        <row r="90">
          <cell r="S90" t="str">
            <v>CONTINENTAL RESOURCES</v>
          </cell>
        </row>
        <row r="91">
          <cell r="S91" t="str">
            <v>COVEY PARK OPERATING, LLC</v>
          </cell>
        </row>
        <row r="92">
          <cell r="S92" t="str">
            <v>COVEY PARK OPERATING, LLC</v>
          </cell>
        </row>
        <row r="93">
          <cell r="S93" t="str">
            <v>COVEY PARK OPERATING, LLC</v>
          </cell>
        </row>
        <row r="94">
          <cell r="S94" t="str">
            <v>COVEY PARK OPERATING, LLC</v>
          </cell>
        </row>
        <row r="95">
          <cell r="S95" t="str">
            <v>COVEY PARK OPERATING, LLC</v>
          </cell>
        </row>
        <row r="96">
          <cell r="S96" t="str">
            <v>COVEY PARK OPERATING, LLC</v>
          </cell>
        </row>
        <row r="97">
          <cell r="S97" t="str">
            <v>COVEY PARK OPERATING, LLC</v>
          </cell>
        </row>
        <row r="98">
          <cell r="S98" t="str">
            <v>COVEY PARK OPERATING, LLC</v>
          </cell>
        </row>
        <row r="99">
          <cell r="S99" t="str">
            <v>DEVON ENERGY</v>
          </cell>
        </row>
        <row r="100">
          <cell r="S100" t="str">
            <v>DEVON ENERGY</v>
          </cell>
        </row>
        <row r="101">
          <cell r="S101" t="str">
            <v>DEVON ENERGY</v>
          </cell>
        </row>
        <row r="102">
          <cell r="S102" t="str">
            <v>DEVON ENERGY</v>
          </cell>
        </row>
        <row r="103">
          <cell r="S103" t="str">
            <v>DEVON ENERGY</v>
          </cell>
        </row>
        <row r="104">
          <cell r="S104" t="str">
            <v>DEVON ENERGY</v>
          </cell>
        </row>
        <row r="105">
          <cell r="S105" t="str">
            <v>DEVON ENERGY</v>
          </cell>
        </row>
        <row r="106">
          <cell r="S106" t="str">
            <v>DEVON ENERGY</v>
          </cell>
        </row>
        <row r="107">
          <cell r="S107" t="str">
            <v>DEVON ENERGY</v>
          </cell>
        </row>
        <row r="108">
          <cell r="S108" t="str">
            <v>DEVON ENERGY</v>
          </cell>
        </row>
        <row r="109">
          <cell r="S109" t="str">
            <v>DEVON ENERGY</v>
          </cell>
        </row>
        <row r="110">
          <cell r="S110" t="str">
            <v>DEVON ENERGY</v>
          </cell>
        </row>
        <row r="111">
          <cell r="S111" t="str">
            <v>DEVON ENERGY</v>
          </cell>
        </row>
        <row r="112">
          <cell r="S112" t="str">
            <v>DEVON ENERGY</v>
          </cell>
        </row>
        <row r="113">
          <cell r="S113" t="str">
            <v>DEVON ENERGY</v>
          </cell>
        </row>
        <row r="114">
          <cell r="S114" t="str">
            <v>DEVON ENERGY</v>
          </cell>
        </row>
        <row r="115">
          <cell r="S115" t="str">
            <v>DEVON ENERGY</v>
          </cell>
        </row>
        <row r="116">
          <cell r="S116" t="str">
            <v>DEVON ENERGY</v>
          </cell>
        </row>
        <row r="117">
          <cell r="S117" t="str">
            <v>DEVON ENERGY</v>
          </cell>
        </row>
        <row r="118">
          <cell r="S118" t="str">
            <v>DEVON ENERGY</v>
          </cell>
        </row>
        <row r="119">
          <cell r="S119" t="str">
            <v>DEVON ENERGY</v>
          </cell>
        </row>
        <row r="120">
          <cell r="S120" t="str">
            <v>DEVON ENERGY</v>
          </cell>
        </row>
        <row r="121">
          <cell r="S121" t="str">
            <v>DEVON ENERGY</v>
          </cell>
        </row>
        <row r="122">
          <cell r="S122" t="str">
            <v>DEVON ENERGY</v>
          </cell>
        </row>
        <row r="123">
          <cell r="S123" t="str">
            <v>DEVON ENERGY</v>
          </cell>
        </row>
        <row r="124">
          <cell r="S124" t="str">
            <v>DIAMONDBACK E&amp;P LLC.</v>
          </cell>
        </row>
        <row r="125">
          <cell r="S125" t="str">
            <v>DIAMONDBACK E&amp;P LLC.</v>
          </cell>
        </row>
        <row r="126">
          <cell r="S126" t="str">
            <v>DIAMONDBACK E&amp;P LLC.</v>
          </cell>
        </row>
        <row r="127">
          <cell r="S127" t="str">
            <v>DIAMONDBACK E&amp;P LLC.</v>
          </cell>
        </row>
        <row r="128">
          <cell r="S128" t="str">
            <v>DIAMONDBACK E&amp;P LLC.</v>
          </cell>
        </row>
        <row r="129">
          <cell r="S129" t="str">
            <v>DIAMONDBACK E&amp;P LLC.</v>
          </cell>
        </row>
        <row r="130">
          <cell r="S130" t="str">
            <v>DIAMONDBACK E&amp;P LLC.</v>
          </cell>
        </row>
        <row r="131">
          <cell r="S131" t="str">
            <v>DIAMONDBACK E&amp;P LLC.</v>
          </cell>
        </row>
        <row r="132">
          <cell r="S132" t="str">
            <v>DIAMONDBACK E&amp;P LLC.</v>
          </cell>
        </row>
        <row r="133">
          <cell r="S133" t="str">
            <v>DIAMONDBACK E&amp;P LLC.</v>
          </cell>
        </row>
        <row r="134">
          <cell r="S134" t="str">
            <v>DIAMONDBACK E&amp;P LLC.</v>
          </cell>
        </row>
        <row r="135">
          <cell r="S135" t="str">
            <v>DIAMONDBACK E&amp;P LLC.</v>
          </cell>
        </row>
        <row r="136">
          <cell r="S136" t="str">
            <v>DIAMONDBACK E&amp;P LLC.</v>
          </cell>
        </row>
        <row r="137">
          <cell r="S137" t="str">
            <v>DIAMONDBACK E&amp;P LLC.</v>
          </cell>
        </row>
        <row r="138">
          <cell r="S138" t="str">
            <v>DIAMONDBACK E&amp;P LLC.</v>
          </cell>
        </row>
        <row r="139">
          <cell r="S139" t="str">
            <v>DIAMONDBACK E&amp;P LLC.</v>
          </cell>
        </row>
        <row r="140">
          <cell r="S140" t="str">
            <v>DIAMONDBACK E&amp;P LLC.</v>
          </cell>
        </row>
        <row r="141">
          <cell r="S141" t="str">
            <v>DIAMONDBACK E&amp;P LLC.</v>
          </cell>
        </row>
        <row r="142">
          <cell r="S142" t="str">
            <v>DIAMONDBACK E&amp;P LLC.</v>
          </cell>
        </row>
        <row r="143">
          <cell r="S143" t="str">
            <v>DIAMONDBACK E&amp;P LLC.</v>
          </cell>
        </row>
        <row r="144">
          <cell r="S144" t="str">
            <v>DIAMONDBACK E&amp;P LLC.</v>
          </cell>
        </row>
        <row r="145">
          <cell r="S145" t="str">
            <v>DIAMONDBACK E&amp;P LLC.</v>
          </cell>
        </row>
        <row r="146">
          <cell r="S146" t="str">
            <v>DIAMONDBACK E&amp;P LLC.</v>
          </cell>
        </row>
        <row r="147">
          <cell r="S147" t="str">
            <v>DIAMONDBACK E&amp;P LLC.</v>
          </cell>
        </row>
        <row r="148">
          <cell r="S148" t="str">
            <v>DIAMONDBACK E&amp;P LLC.</v>
          </cell>
        </row>
        <row r="149">
          <cell r="S149" t="str">
            <v>DIAMONDBACK E&amp;P LLC.</v>
          </cell>
        </row>
        <row r="150">
          <cell r="S150" t="str">
            <v>DIAMONDBACK E&amp;P LLC.</v>
          </cell>
        </row>
        <row r="151">
          <cell r="S151" t="str">
            <v>DIAMONDBACK E&amp;P LLC.</v>
          </cell>
        </row>
        <row r="152">
          <cell r="S152" t="str">
            <v>DIAMONDBACK E&amp;P LLC.</v>
          </cell>
        </row>
        <row r="153">
          <cell r="S153" t="str">
            <v>DRILLING TOOLS INTERNATIONAL</v>
          </cell>
        </row>
        <row r="154">
          <cell r="S154" t="str">
            <v>DRILLING TOOLS INTERNATIONAL</v>
          </cell>
        </row>
        <row r="155">
          <cell r="S155" t="str">
            <v>EAGLE HYDROCARBONS, INC.</v>
          </cell>
        </row>
        <row r="156">
          <cell r="S156" t="str">
            <v>EAGLE HYDROCARBONS, INC.</v>
          </cell>
        </row>
        <row r="157">
          <cell r="S157" t="str">
            <v>EAGLE HYDROCARBONS, INC.</v>
          </cell>
        </row>
        <row r="158">
          <cell r="S158" t="str">
            <v>EARTHSTONE ENERGY, INC</v>
          </cell>
        </row>
        <row r="159">
          <cell r="S159" t="str">
            <v>EARTHSTONE ENERGY, INC</v>
          </cell>
        </row>
        <row r="160">
          <cell r="S160" t="str">
            <v>EARTHSTONE ENERGY, INC</v>
          </cell>
        </row>
        <row r="161">
          <cell r="S161" t="str">
            <v>EARTHSTONE ENERGY, INC</v>
          </cell>
        </row>
        <row r="162">
          <cell r="S162" t="str">
            <v>ENERGEN RESOURCES CORPORATION</v>
          </cell>
        </row>
        <row r="163">
          <cell r="S163" t="str">
            <v>ENERGEN RESOURCES CORPORATION</v>
          </cell>
        </row>
        <row r="164">
          <cell r="S164" t="str">
            <v>ENERGEN RESOURCES CORPORATION</v>
          </cell>
        </row>
        <row r="165">
          <cell r="S165" t="str">
            <v>ENERGEN RESOURCES CORPORATION</v>
          </cell>
        </row>
        <row r="166">
          <cell r="S166" t="str">
            <v>ENERGEN RESOURCES CORPORATION</v>
          </cell>
        </row>
        <row r="167">
          <cell r="S167" t="str">
            <v>ENERGEN RESOURCES CORPORATION</v>
          </cell>
        </row>
        <row r="168">
          <cell r="S168" t="str">
            <v>ENERGY PIPE &amp; EQUIPMENT RENTALS, LLC</v>
          </cell>
        </row>
        <row r="169">
          <cell r="S169" t="str">
            <v>ENERGY PIPE &amp; EQUIPMENT RENTALS, LLC</v>
          </cell>
        </row>
        <row r="170">
          <cell r="S170" t="str">
            <v>ENERGY PIPE &amp; EQUIPMENT RENTALS, LLC</v>
          </cell>
        </row>
        <row r="171">
          <cell r="S171" t="str">
            <v>ENSIGHT IV ENERGY MANAGEMENT</v>
          </cell>
        </row>
        <row r="172">
          <cell r="S172" t="str">
            <v>ENSIGHT IV ENERGY MANAGEMENT</v>
          </cell>
        </row>
        <row r="173">
          <cell r="S173" t="str">
            <v>EOG RESOURCES, INC.</v>
          </cell>
        </row>
        <row r="174">
          <cell r="S174" t="str">
            <v>ESCONDIDO RESOURCES OPERATING COMPANY, LLC.</v>
          </cell>
        </row>
        <row r="175">
          <cell r="S175" t="str">
            <v>ESCONDIDO RESOURCES OPERATING COMPANY, LLC.</v>
          </cell>
        </row>
        <row r="176">
          <cell r="S176" t="str">
            <v>ESCONDIDO RESOURCES OPERATING COMPANY, LLC.</v>
          </cell>
        </row>
        <row r="177">
          <cell r="S177" t="str">
            <v>ESCONDIDO RESOURCES OPERATING COMPANY, LLC.</v>
          </cell>
        </row>
        <row r="178">
          <cell r="S178" t="str">
            <v>EXCO OPERATING COMPANY, LP</v>
          </cell>
        </row>
        <row r="179">
          <cell r="S179" t="str">
            <v>EXCO OPERATING COMPANY, LP</v>
          </cell>
        </row>
        <row r="180">
          <cell r="S180" t="str">
            <v>FELIX ENERGY</v>
          </cell>
        </row>
        <row r="181">
          <cell r="S181" t="str">
            <v>FELIX ENERGY</v>
          </cell>
        </row>
        <row r="182">
          <cell r="S182" t="str">
            <v>FELIX ENERGY</v>
          </cell>
        </row>
        <row r="183">
          <cell r="S183" t="str">
            <v>FELIX ENERGY</v>
          </cell>
        </row>
        <row r="184">
          <cell r="S184" t="str">
            <v>FELIX ENERGY</v>
          </cell>
        </row>
        <row r="185">
          <cell r="S185" t="str">
            <v>FELIX ENERGY</v>
          </cell>
        </row>
        <row r="186">
          <cell r="S186" t="str">
            <v>FELIX ENERGY</v>
          </cell>
        </row>
        <row r="187">
          <cell r="S187" t="str">
            <v>FORGE ENERGY, LLC</v>
          </cell>
        </row>
        <row r="188">
          <cell r="S188" t="str">
            <v>FORGE ENERGY, LLC</v>
          </cell>
        </row>
        <row r="189">
          <cell r="S189" t="str">
            <v>FRANKS INTERNATIONAL, LLC.</v>
          </cell>
        </row>
        <row r="190">
          <cell r="S190" t="str">
            <v>FROSTWOOD ENERGY, LLC</v>
          </cell>
        </row>
        <row r="191">
          <cell r="S191" t="str">
            <v>FROSTWOOD ENERGY, LLC</v>
          </cell>
        </row>
        <row r="192">
          <cell r="S192" t="str">
            <v>GEP HAYNESVILLE, LLC.</v>
          </cell>
        </row>
        <row r="193">
          <cell r="S193" t="str">
            <v>GEP HAYNESVILLE, LLC.</v>
          </cell>
        </row>
        <row r="194">
          <cell r="S194" t="str">
            <v>GEP HAYNESVILLE, LLC.</v>
          </cell>
        </row>
        <row r="195">
          <cell r="S195" t="str">
            <v>GEP HAYNESVILLE, LLC.</v>
          </cell>
        </row>
        <row r="196">
          <cell r="S196" t="str">
            <v>GEP HAYNESVILLE, LLC.</v>
          </cell>
        </row>
        <row r="197">
          <cell r="S197" t="str">
            <v>HALCON RESOURCES CORPORATION</v>
          </cell>
        </row>
        <row r="198">
          <cell r="S198" t="str">
            <v>HALCON RESOURCES CORPORATION</v>
          </cell>
        </row>
        <row r="199">
          <cell r="S199" t="str">
            <v>HALCON RESOURCES CORPORATION</v>
          </cell>
        </row>
        <row r="200">
          <cell r="S200" t="str">
            <v>HALCON RESOURCES CORPORATION</v>
          </cell>
        </row>
        <row r="201">
          <cell r="S201" t="str">
            <v>HALCON RESOURCES CORPORATION</v>
          </cell>
        </row>
        <row r="202">
          <cell r="S202" t="str">
            <v>HALCON RESOURCES CORPORATION</v>
          </cell>
        </row>
        <row r="203">
          <cell r="S203" t="str">
            <v>HALCON RESOURCES CORPORATION</v>
          </cell>
        </row>
        <row r="204">
          <cell r="S204" t="str">
            <v>HALCON RESOURCES CORPORATION</v>
          </cell>
        </row>
        <row r="205">
          <cell r="S205" t="str">
            <v>HALCON RESOURCES CORPORATION</v>
          </cell>
        </row>
        <row r="206">
          <cell r="S206" t="str">
            <v>HALCON RESOURCES CORPORATION</v>
          </cell>
        </row>
        <row r="207">
          <cell r="S207" t="str">
            <v>HALCON RESOURCES CORPORATION</v>
          </cell>
        </row>
        <row r="208">
          <cell r="S208" t="str">
            <v>HALCON RESOURCES CORPORATION</v>
          </cell>
        </row>
        <row r="209">
          <cell r="S209" t="str">
            <v>HALCON RESOURCES CORPORATION</v>
          </cell>
        </row>
        <row r="210">
          <cell r="S210" t="str">
            <v>HALCON RESOURCES CORPORATION</v>
          </cell>
        </row>
        <row r="211">
          <cell r="S211" t="str">
            <v>HALCON RESOURCES CORPORATION</v>
          </cell>
        </row>
        <row r="212">
          <cell r="S212" t="str">
            <v>HALCON RESOURCES CORPORATION</v>
          </cell>
        </row>
        <row r="213">
          <cell r="S213" t="str">
            <v>HALCON RESOURCES CORPORATION</v>
          </cell>
        </row>
        <row r="214">
          <cell r="S214" t="str">
            <v>HALCON RESOURCES CORPORATION</v>
          </cell>
        </row>
        <row r="215">
          <cell r="S215" t="str">
            <v>HT MWD SOLUTIONS</v>
          </cell>
        </row>
        <row r="216">
          <cell r="S216" t="str">
            <v>INDIAN EXPLORATION, INC.</v>
          </cell>
        </row>
        <row r="217">
          <cell r="S217" t="str">
            <v>INDIGO MINERALS, LLC.</v>
          </cell>
        </row>
        <row r="218">
          <cell r="S218" t="str">
            <v>INDIGO MINERALS, LLC.</v>
          </cell>
        </row>
        <row r="219">
          <cell r="S219" t="str">
            <v>INDIGO MINERALS, LLC.</v>
          </cell>
        </row>
        <row r="220">
          <cell r="S220" t="str">
            <v>INDIGO MINERALS, LLC.</v>
          </cell>
        </row>
        <row r="221">
          <cell r="S221" t="str">
            <v>INDIGO MINERALS, LLC.</v>
          </cell>
        </row>
        <row r="222">
          <cell r="S222" t="str">
            <v>JAGGED PEAK ENERGY, LLC</v>
          </cell>
        </row>
        <row r="223">
          <cell r="S223" t="str">
            <v>JAGGED PEAK ENERGY, LLC</v>
          </cell>
        </row>
        <row r="224">
          <cell r="S224" t="str">
            <v>JAGGED PEAK ENERGY, LLC</v>
          </cell>
        </row>
        <row r="225">
          <cell r="S225" t="str">
            <v>JAGGED PEAK ENERGY, LLC</v>
          </cell>
        </row>
        <row r="226">
          <cell r="S226" t="str">
            <v>JAGGED PEAK ENERGY, LLC</v>
          </cell>
        </row>
        <row r="227">
          <cell r="S227" t="str">
            <v>JAGGED PEAK ENERGY, LLC</v>
          </cell>
        </row>
        <row r="228">
          <cell r="S228" t="str">
            <v>JAGGED PEAK ENERGY, LLC</v>
          </cell>
        </row>
        <row r="229">
          <cell r="S229" t="str">
            <v>JAGGED PEAK ENERGY, LLC</v>
          </cell>
        </row>
        <row r="230">
          <cell r="S230" t="str">
            <v>JAGGED PEAK ENERGY, LLC</v>
          </cell>
        </row>
        <row r="231">
          <cell r="S231" t="str">
            <v>JAGGED PEAK ENERGY, LLC</v>
          </cell>
        </row>
        <row r="232">
          <cell r="S232" t="str">
            <v>JAGGED PEAK ENERGY, LLC</v>
          </cell>
        </row>
        <row r="233">
          <cell r="S233" t="str">
            <v>KAISER FRANCIS OIL COMPANY</v>
          </cell>
        </row>
        <row r="234">
          <cell r="S234" t="str">
            <v>MATADOR RESOURCES COMPANY</v>
          </cell>
        </row>
        <row r="235">
          <cell r="S235" t="str">
            <v>MATADOR RESOURCES COMPANY</v>
          </cell>
        </row>
        <row r="236">
          <cell r="S236" t="str">
            <v>MATADOR RESOURCES COMPANY</v>
          </cell>
        </row>
        <row r="237">
          <cell r="S237" t="str">
            <v>MATADOR RESOURCES COMPANY</v>
          </cell>
        </row>
        <row r="238">
          <cell r="S238" t="str">
            <v>MATADOR RESOURCES COMPANY</v>
          </cell>
        </row>
        <row r="239">
          <cell r="S239" t="str">
            <v>MATADOR RESOURCES COMPANY</v>
          </cell>
        </row>
        <row r="240">
          <cell r="S240" t="str">
            <v>MATADOR RESOURCES COMPANY</v>
          </cell>
        </row>
        <row r="241">
          <cell r="S241" t="str">
            <v>MATADOR RESOURCES COMPANY</v>
          </cell>
        </row>
        <row r="242">
          <cell r="S242" t="str">
            <v>MATADOR RESOURCES COMPANY</v>
          </cell>
        </row>
        <row r="243">
          <cell r="S243" t="str">
            <v>MATADOR RESOURCES COMPANY</v>
          </cell>
        </row>
        <row r="244">
          <cell r="S244" t="str">
            <v>MATADOR RESOURCES COMPANY</v>
          </cell>
        </row>
        <row r="245">
          <cell r="S245" t="str">
            <v>MATADOR RESOURCES COMPANY</v>
          </cell>
        </row>
        <row r="246">
          <cell r="S246" t="str">
            <v>MATADOR RESOURCES COMPANY</v>
          </cell>
        </row>
        <row r="247">
          <cell r="S247" t="str">
            <v>MESQUITE SWD, INC</v>
          </cell>
        </row>
        <row r="248">
          <cell r="S248" t="str">
            <v>MESQUITE SWD, INC</v>
          </cell>
        </row>
        <row r="249">
          <cell r="S249" t="str">
            <v>MESQUITE SWD, INC</v>
          </cell>
        </row>
        <row r="250">
          <cell r="S250" t="str">
            <v>MESQUITE SWD, INC</v>
          </cell>
        </row>
        <row r="251">
          <cell r="S251" t="str">
            <v>MESQUITE SWD, INC</v>
          </cell>
        </row>
        <row r="252">
          <cell r="S252" t="str">
            <v>MESQUITE SWD, INC</v>
          </cell>
        </row>
        <row r="253">
          <cell r="S253" t="str">
            <v>MESQUITE SWD, INC</v>
          </cell>
        </row>
        <row r="254">
          <cell r="S254" t="str">
            <v>NEWFIELD EXPLORATION MID-CONTINENT</v>
          </cell>
        </row>
        <row r="255">
          <cell r="S255" t="str">
            <v>NEWFIELD EXPLORATION MID-CONTINENT</v>
          </cell>
        </row>
        <row r="256">
          <cell r="S256" t="str">
            <v>NEWFIELD EXPLORATION MID-CONTINENT</v>
          </cell>
        </row>
        <row r="257">
          <cell r="S257" t="str">
            <v>NEWFIELD EXPLORATION MID-CONTINENT</v>
          </cell>
        </row>
        <row r="258">
          <cell r="S258" t="str">
            <v>NEWFIELD EXPLORATION MID-CONTINENT</v>
          </cell>
        </row>
        <row r="259">
          <cell r="S259" t="str">
            <v>NEWFIELD EXPLORATION MID-CONTINENT</v>
          </cell>
        </row>
        <row r="260">
          <cell r="S260" t="str">
            <v>NEWFIELD EXPLORATION MID-CONTINENT</v>
          </cell>
        </row>
        <row r="261">
          <cell r="S261" t="str">
            <v>NEWFIELD EXPLORATION MID-CONTINENT</v>
          </cell>
        </row>
        <row r="262">
          <cell r="S262" t="str">
            <v>NEWFIELD EXPLORATION MID-CONTINENT</v>
          </cell>
        </row>
        <row r="263">
          <cell r="S263" t="str">
            <v>NEWFIELD EXPLORATION MID-CONTINENT</v>
          </cell>
        </row>
        <row r="264">
          <cell r="S264" t="str">
            <v>NEWFIELD EXPLORATION MID-CONTINENT</v>
          </cell>
        </row>
        <row r="265">
          <cell r="S265" t="str">
            <v>NEWFIELD EXPLORATION MID-CONTINENT</v>
          </cell>
        </row>
        <row r="266">
          <cell r="S266" t="str">
            <v>NEWFIELD EXPLORATION MID-CONTINENT</v>
          </cell>
        </row>
        <row r="267">
          <cell r="S267" t="str">
            <v>NEWFIELD EXPLORATION MID-CONTINENT</v>
          </cell>
        </row>
        <row r="268">
          <cell r="S268" t="str">
            <v>NEWFIELD EXPLORATION MID-CONTINENT</v>
          </cell>
        </row>
        <row r="269">
          <cell r="S269" t="str">
            <v>NEWFIELD EXPLORATION MID-CONTINENT</v>
          </cell>
        </row>
        <row r="270">
          <cell r="S270" t="str">
            <v>NOBLE CASING, INC</v>
          </cell>
        </row>
        <row r="271">
          <cell r="S271" t="str">
            <v>OASIS PETROLEUM INC.</v>
          </cell>
        </row>
        <row r="272">
          <cell r="S272" t="str">
            <v>OASIS PETROLEUM INC.</v>
          </cell>
        </row>
        <row r="273">
          <cell r="S273" t="str">
            <v>OASIS PETROLEUM INC.</v>
          </cell>
        </row>
        <row r="274">
          <cell r="S274" t="str">
            <v>OASIS PETROLEUM INC.</v>
          </cell>
        </row>
        <row r="275">
          <cell r="S275" t="str">
            <v>OASIS PETROLEUM INC.</v>
          </cell>
        </row>
        <row r="276">
          <cell r="S276" t="str">
            <v>OASIS PETROLEUM INC.</v>
          </cell>
        </row>
        <row r="277">
          <cell r="S277" t="str">
            <v>OASIS PETROLEUM INC.</v>
          </cell>
        </row>
        <row r="278">
          <cell r="S278" t="str">
            <v>OASIS PETROLEUM INC.</v>
          </cell>
        </row>
        <row r="279">
          <cell r="S279" t="str">
            <v>OASIS PETROLEUM INC.</v>
          </cell>
        </row>
        <row r="280">
          <cell r="S280" t="str">
            <v>OASIS PETROLEUM INC.</v>
          </cell>
        </row>
        <row r="281">
          <cell r="S281" t="str">
            <v>OASIS PETROLEUM INC.</v>
          </cell>
        </row>
        <row r="282">
          <cell r="S282" t="str">
            <v>OASIS PETROLEUM INC.</v>
          </cell>
        </row>
        <row r="283">
          <cell r="S283" t="str">
            <v>OASIS PETROLEUM INC.</v>
          </cell>
        </row>
        <row r="284">
          <cell r="S284" t="str">
            <v>OASIS PETROLEUM INC.</v>
          </cell>
        </row>
        <row r="285">
          <cell r="S285" t="str">
            <v>OASIS PETROLEUM INC.</v>
          </cell>
        </row>
        <row r="286">
          <cell r="S286" t="str">
            <v>OASIS PETROLEUM INC.</v>
          </cell>
        </row>
        <row r="287">
          <cell r="S287" t="str">
            <v>OFFSHORE ENERGY SERVICES</v>
          </cell>
        </row>
        <row r="288">
          <cell r="S288" t="str">
            <v>OXY PERMIAN, LTD.</v>
          </cell>
        </row>
        <row r="289">
          <cell r="S289" t="str">
            <v>OXY PERMIAN, LTD.</v>
          </cell>
        </row>
        <row r="290">
          <cell r="S290" t="str">
            <v>OXY PERMIAN, LTD.</v>
          </cell>
        </row>
        <row r="291">
          <cell r="S291" t="str">
            <v>OXY PERMIAN, LTD.</v>
          </cell>
        </row>
        <row r="292">
          <cell r="S292" t="str">
            <v>OXY PERMIAN, LTD.</v>
          </cell>
        </row>
        <row r="293">
          <cell r="S293" t="str">
            <v>OXY PERMIAN, LTD.</v>
          </cell>
        </row>
        <row r="294">
          <cell r="S294" t="str">
            <v>OXY PERMIAN, LTD.</v>
          </cell>
        </row>
        <row r="295">
          <cell r="S295" t="str">
            <v>OXY PERMIAN, LTD.</v>
          </cell>
        </row>
        <row r="296">
          <cell r="S296" t="str">
            <v>OXY PERMIAN, LTD.</v>
          </cell>
        </row>
        <row r="297">
          <cell r="S297" t="str">
            <v>OXY PERMIAN, LTD.</v>
          </cell>
        </row>
        <row r="298">
          <cell r="S298" t="str">
            <v>OXY PERMIAN, LTD.</v>
          </cell>
        </row>
        <row r="299">
          <cell r="S299" t="str">
            <v>OXY PERMIAN, LTD.</v>
          </cell>
        </row>
        <row r="300">
          <cell r="S300" t="str">
            <v>OXY PERMIAN, LTD.</v>
          </cell>
        </row>
        <row r="301">
          <cell r="S301" t="str">
            <v>OXY PERMIAN, LTD.</v>
          </cell>
        </row>
        <row r="302">
          <cell r="S302" t="str">
            <v>OXY PERMIAN, LTD.</v>
          </cell>
        </row>
        <row r="303">
          <cell r="S303" t="str">
            <v>OXY PERMIAN, LTD.</v>
          </cell>
        </row>
        <row r="304">
          <cell r="S304" t="str">
            <v>OXY PERMIAN, LTD.</v>
          </cell>
        </row>
        <row r="305">
          <cell r="S305" t="str">
            <v>OXY PERMIAN, LTD.</v>
          </cell>
        </row>
        <row r="306">
          <cell r="S306" t="str">
            <v>OXY PERMIAN, LTD.</v>
          </cell>
        </row>
        <row r="307">
          <cell r="S307" t="str">
            <v>OXY PERMIAN, LTD.</v>
          </cell>
        </row>
        <row r="308">
          <cell r="S308" t="str">
            <v>OXY PERMIAN, LTD.</v>
          </cell>
        </row>
        <row r="309">
          <cell r="S309" t="str">
            <v>OXY PERMIAN, LTD.</v>
          </cell>
        </row>
        <row r="310">
          <cell r="S310" t="str">
            <v>OXY PERMIAN, LTD.</v>
          </cell>
        </row>
        <row r="311">
          <cell r="S311" t="str">
            <v>OXY PERMIAN, LTD.</v>
          </cell>
        </row>
        <row r="312">
          <cell r="S312" t="str">
            <v>PARSLEY ENERGY OPERATIONS</v>
          </cell>
        </row>
        <row r="313">
          <cell r="S313" t="str">
            <v>PARSLEY ENERGY OPERATIONS</v>
          </cell>
        </row>
        <row r="314">
          <cell r="S314" t="str">
            <v>PARSLEY ENERGY OPERATIONS</v>
          </cell>
        </row>
        <row r="315">
          <cell r="S315" t="str">
            <v>PARSLEY ENERGY OPERATIONS</v>
          </cell>
        </row>
        <row r="316">
          <cell r="S316" t="str">
            <v>PARSLEY ENERGY OPERATIONS</v>
          </cell>
        </row>
        <row r="317">
          <cell r="S317" t="str">
            <v>PARSLEY ENERGY OPERATIONS</v>
          </cell>
        </row>
        <row r="318">
          <cell r="S318" t="str">
            <v>PARSLEY ENERGY OPERATIONS</v>
          </cell>
        </row>
        <row r="319">
          <cell r="S319" t="str">
            <v>PARSLEY ENERGY OPERATIONS</v>
          </cell>
        </row>
        <row r="320">
          <cell r="S320" t="str">
            <v>PARSLEY ENERGY OPERATIONS</v>
          </cell>
        </row>
        <row r="321">
          <cell r="S321" t="str">
            <v>PARSLEY ENERGY OPERATIONS</v>
          </cell>
        </row>
        <row r="322">
          <cell r="S322" t="str">
            <v>PARSLEY ENERGY OPERATIONS</v>
          </cell>
        </row>
        <row r="323">
          <cell r="S323" t="str">
            <v>PARSLEY ENERGY OPERATIONS</v>
          </cell>
        </row>
        <row r="324">
          <cell r="S324" t="str">
            <v>PARSLEY ENERGY OPERATIONS</v>
          </cell>
        </row>
        <row r="325">
          <cell r="S325" t="str">
            <v>PARSLEY ENERGY OPERATIONS</v>
          </cell>
        </row>
        <row r="326">
          <cell r="S326" t="str">
            <v>PARSLEY ENERGY OPERATIONS</v>
          </cell>
        </row>
        <row r="327">
          <cell r="S327" t="str">
            <v>PARSLEY ENERGY OPERATIONS</v>
          </cell>
        </row>
        <row r="328">
          <cell r="S328" t="str">
            <v>PARSLEY ENERGY OPERATIONS</v>
          </cell>
        </row>
        <row r="329">
          <cell r="S329" t="str">
            <v>PARSLEY ENERGY OPERATIONS</v>
          </cell>
        </row>
        <row r="330">
          <cell r="S330" t="str">
            <v>PARSLEY ENERGY OPERATIONS</v>
          </cell>
        </row>
        <row r="331">
          <cell r="S331" t="str">
            <v>PARSLEY ENERGY OPERATIONS</v>
          </cell>
        </row>
        <row r="332">
          <cell r="S332" t="str">
            <v>PARSLEY ENERGY OPERATIONS</v>
          </cell>
        </row>
        <row r="333">
          <cell r="S333" t="str">
            <v>PARSLEY ENERGY OPERATIONS</v>
          </cell>
        </row>
        <row r="334">
          <cell r="S334" t="str">
            <v>PARSLEY ENERGY OPERATIONS</v>
          </cell>
        </row>
        <row r="335">
          <cell r="S335" t="str">
            <v>PARSLEY ENERGY OPERATIONS</v>
          </cell>
        </row>
        <row r="336">
          <cell r="S336" t="str">
            <v>PARSLEY ENERGY OPERATIONS</v>
          </cell>
        </row>
        <row r="337">
          <cell r="S337" t="str">
            <v>PARSLEY ENERGY OPERATIONS</v>
          </cell>
        </row>
        <row r="338">
          <cell r="S338" t="str">
            <v>PARSLEY ENERGY OPERATIONS</v>
          </cell>
        </row>
        <row r="339">
          <cell r="S339" t="str">
            <v>PARSLEY ENERGY OPERATIONS</v>
          </cell>
        </row>
        <row r="340">
          <cell r="S340" t="str">
            <v>PARSLEY ENERGY OPERATIONS</v>
          </cell>
        </row>
        <row r="341">
          <cell r="S341" t="str">
            <v>PARSLEY ENERGY OPERATIONS</v>
          </cell>
        </row>
        <row r="342">
          <cell r="S342" t="str">
            <v>PARSLEY ENERGY OPERATIONS</v>
          </cell>
        </row>
        <row r="343">
          <cell r="S343" t="str">
            <v>PARSLEY ENERGY OPERATIONS</v>
          </cell>
        </row>
        <row r="344">
          <cell r="S344" t="str">
            <v>PARSLEY ENERGY OPERATIONS</v>
          </cell>
        </row>
        <row r="345">
          <cell r="S345" t="str">
            <v>PATTERSON-UTI ENERGY, INC.</v>
          </cell>
        </row>
        <row r="346">
          <cell r="S346" t="str">
            <v>PATTERSON-UTI ENERGY, INC.</v>
          </cell>
        </row>
        <row r="347">
          <cell r="S347" t="str">
            <v>PATTERSON-UTI ENERGY, INC.</v>
          </cell>
        </row>
        <row r="348">
          <cell r="S348" t="str">
            <v>PATTERSON-UTI ENERGY, INC.</v>
          </cell>
        </row>
        <row r="349">
          <cell r="S349" t="str">
            <v>PATTERSON-UTI ENERGY, INC.</v>
          </cell>
        </row>
        <row r="350">
          <cell r="S350" t="str">
            <v>PINNACLE OILFIELD SERVICES</v>
          </cell>
        </row>
        <row r="351">
          <cell r="S351" t="str">
            <v>PINNACLE OILFIELD SERVICES</v>
          </cell>
        </row>
        <row r="352">
          <cell r="S352" t="str">
            <v>PINNACLE OILFIELD SERVICES</v>
          </cell>
        </row>
        <row r="353">
          <cell r="S353" t="str">
            <v>PINNACLE OILFIELD SERVICES</v>
          </cell>
        </row>
        <row r="354">
          <cell r="S354" t="str">
            <v>PINNACLE OILFIELD SERVICES</v>
          </cell>
        </row>
        <row r="355">
          <cell r="S355" t="str">
            <v>PIPE PROS, LLC.</v>
          </cell>
        </row>
        <row r="356">
          <cell r="S356" t="str">
            <v>PIPE PROS, LLC.</v>
          </cell>
        </row>
        <row r="357">
          <cell r="S357" t="str">
            <v>PREMIUM OILFIELD SERVICES, LLC.</v>
          </cell>
        </row>
        <row r="358">
          <cell r="S358" t="str">
            <v>PREMIUM OILFIELD SERVICES, LLC.</v>
          </cell>
        </row>
        <row r="359">
          <cell r="S359" t="str">
            <v>PREMIUM OILFIELD SERVICES, LLC.</v>
          </cell>
        </row>
        <row r="360">
          <cell r="S360" t="str">
            <v>PREMIUM OILFIELD SERVICES, LLC.</v>
          </cell>
        </row>
        <row r="361">
          <cell r="S361" t="str">
            <v>PRIMEXX OPERATING CORPORATION</v>
          </cell>
        </row>
        <row r="362">
          <cell r="S362" t="str">
            <v>PRIMEXX OPERATING CORPORATION</v>
          </cell>
        </row>
        <row r="363">
          <cell r="S363" t="str">
            <v>PRIMEXX OPERATING CORPORATION</v>
          </cell>
        </row>
        <row r="364">
          <cell r="S364" t="str">
            <v>PRIMEXX OPERATING CORPORATION</v>
          </cell>
        </row>
        <row r="365">
          <cell r="S365" t="str">
            <v>PRIMEXX OPERATING CORPORATION</v>
          </cell>
        </row>
        <row r="366">
          <cell r="S366" t="str">
            <v>PRIMEXX OPERATING CORPORATION</v>
          </cell>
        </row>
        <row r="367">
          <cell r="S367" t="str">
            <v>PRIMEXX OPERATING CORPORATION</v>
          </cell>
        </row>
        <row r="368">
          <cell r="S368" t="str">
            <v>PRIMEXX OPERATING CORPORATION</v>
          </cell>
        </row>
        <row r="369">
          <cell r="S369" t="str">
            <v>PRIMEXX OPERATING CORPORATION</v>
          </cell>
        </row>
        <row r="370">
          <cell r="S370" t="str">
            <v>PRIMEXX OPERATING CORPORATION</v>
          </cell>
        </row>
        <row r="371">
          <cell r="S371" t="str">
            <v>PRIMEXX OPERATING CORPORATION</v>
          </cell>
        </row>
        <row r="372">
          <cell r="S372" t="str">
            <v>PRIMEXX OPERATING CORPORATION</v>
          </cell>
        </row>
        <row r="373">
          <cell r="S373" t="str">
            <v>PRIMEXX OPERATING CORPORATION</v>
          </cell>
        </row>
        <row r="374">
          <cell r="S374" t="str">
            <v>PRIMEXX OPERATING CORPORATION</v>
          </cell>
        </row>
        <row r="375">
          <cell r="S375" t="str">
            <v>PRIMEXX OPERATING CORPORATION</v>
          </cell>
        </row>
        <row r="376">
          <cell r="S376" t="str">
            <v>PRIMEXX OPERATING CORPORATION</v>
          </cell>
        </row>
        <row r="377">
          <cell r="S377" t="str">
            <v>PRIMEXX OPERATING CORPORATION</v>
          </cell>
        </row>
        <row r="378">
          <cell r="S378" t="str">
            <v>PRIMEXX OPERATING CORPORATION</v>
          </cell>
        </row>
        <row r="379">
          <cell r="S379" t="str">
            <v>PRIMEXX OPERATING CORPORATION</v>
          </cell>
        </row>
        <row r="380">
          <cell r="S380" t="str">
            <v>PRIMEXX OPERATING CORPORATION</v>
          </cell>
        </row>
        <row r="381">
          <cell r="S381" t="str">
            <v>PRIMEXX OPERATING CORPORATION</v>
          </cell>
        </row>
        <row r="382">
          <cell r="S382" t="str">
            <v>RANGE RESOURCES</v>
          </cell>
        </row>
        <row r="383">
          <cell r="S383" t="str">
            <v>RANGE RESOURCES</v>
          </cell>
        </row>
        <row r="384">
          <cell r="S384" t="str">
            <v>RANGER DIRECTIONAL RENTALS LLC</v>
          </cell>
        </row>
        <row r="385">
          <cell r="S385" t="str">
            <v>RANGER DIRECTIONAL RENTALS LLC</v>
          </cell>
        </row>
        <row r="386">
          <cell r="S386" t="str">
            <v>RECOIL RESOURCES OPERATING, INC.</v>
          </cell>
        </row>
        <row r="387">
          <cell r="S387" t="str">
            <v>RECOIL RESOURCES OPERATING, INC.</v>
          </cell>
        </row>
        <row r="388">
          <cell r="S388" t="str">
            <v>ROAN RESOURCES, LLC</v>
          </cell>
        </row>
        <row r="389">
          <cell r="S389" t="str">
            <v>ROAN RESOURCES, LLC</v>
          </cell>
        </row>
        <row r="390">
          <cell r="S390" t="str">
            <v>ROAN RESOURCES, LLC</v>
          </cell>
        </row>
        <row r="391">
          <cell r="S391" t="str">
            <v>ROAN RESOURCES, LLC</v>
          </cell>
        </row>
        <row r="392">
          <cell r="S392" t="str">
            <v>ROAN RESOURCES, LLC</v>
          </cell>
        </row>
        <row r="393">
          <cell r="S393" t="str">
            <v>ROAN RESOURCES, LLC</v>
          </cell>
        </row>
        <row r="394">
          <cell r="S394" t="str">
            <v>ROAN RESOURCES, LLC</v>
          </cell>
        </row>
        <row r="395">
          <cell r="S395" t="str">
            <v>ROAN RESOURCES, LLC</v>
          </cell>
        </row>
        <row r="396">
          <cell r="S396" t="str">
            <v>ROAN RESOURCES, LLC</v>
          </cell>
        </row>
        <row r="397">
          <cell r="S397" t="str">
            <v>ROAN RESOURCES, LLC</v>
          </cell>
        </row>
        <row r="398">
          <cell r="S398" t="str">
            <v>ROBERTSON ENERGY</v>
          </cell>
        </row>
        <row r="399">
          <cell r="S399" t="str">
            <v>ROCKCLIFF ENERGY OPERATING, LLC.</v>
          </cell>
        </row>
        <row r="400">
          <cell r="S400" t="str">
            <v>ROCKCLIFF ENERGY OPERATING, LLC.</v>
          </cell>
        </row>
        <row r="401">
          <cell r="S401" t="str">
            <v>ROCKCLIFF ENERGY OPERATING, LLC.</v>
          </cell>
        </row>
        <row r="402">
          <cell r="S402" t="str">
            <v>ROCKCLIFF ENERGY OPERATING, LLC.</v>
          </cell>
        </row>
        <row r="403">
          <cell r="S403" t="str">
            <v>ROCKCLIFF ENERGY OPERATING, LLC.</v>
          </cell>
        </row>
        <row r="404">
          <cell r="S404" t="str">
            <v>SABINE OIL &amp; GAS</v>
          </cell>
        </row>
        <row r="405">
          <cell r="S405" t="str">
            <v>SABINE OIL &amp; GAS</v>
          </cell>
        </row>
        <row r="406">
          <cell r="S406" t="str">
            <v>SABINE OIL &amp; GAS</v>
          </cell>
        </row>
        <row r="407">
          <cell r="S407" t="str">
            <v>SABINE OIL &amp; GAS</v>
          </cell>
        </row>
        <row r="408">
          <cell r="S408" t="str">
            <v>SABINE OIL &amp; GAS</v>
          </cell>
        </row>
        <row r="409">
          <cell r="S409" t="str">
            <v>SABINE OIL &amp; GAS</v>
          </cell>
        </row>
        <row r="410">
          <cell r="S410" t="str">
            <v>SABINE OIL &amp; GAS</v>
          </cell>
        </row>
        <row r="411">
          <cell r="S411" t="str">
            <v>SABINE OIL &amp; GAS</v>
          </cell>
        </row>
        <row r="412">
          <cell r="S412" t="str">
            <v>SABINE OIL &amp; GAS</v>
          </cell>
        </row>
        <row r="413">
          <cell r="S413" t="str">
            <v>SABINE OIL &amp; GAS</v>
          </cell>
        </row>
        <row r="414">
          <cell r="S414" t="str">
            <v>SABINE OIL &amp; GAS</v>
          </cell>
        </row>
        <row r="415">
          <cell r="S415" t="str">
            <v>SABINE OIL &amp; GAS</v>
          </cell>
        </row>
        <row r="416">
          <cell r="S416" t="str">
            <v>SEM OPERATING CO.</v>
          </cell>
        </row>
        <row r="417">
          <cell r="S417" t="str">
            <v>SEM OPERATING CO.</v>
          </cell>
        </row>
        <row r="418">
          <cell r="S418" t="str">
            <v>SHELL EXPLORATION &amp; PRODUCTION COMPANY (SWEPI)</v>
          </cell>
        </row>
        <row r="419">
          <cell r="S419" t="str">
            <v>SHELL EXPLORATION &amp; PRODUCTION COMPANY (SWEPI)</v>
          </cell>
        </row>
        <row r="420">
          <cell r="S420" t="str">
            <v>SHELL EXPLORATION &amp; PRODUCTION COMPANY (SWEPI)</v>
          </cell>
        </row>
        <row r="421">
          <cell r="S421" t="str">
            <v>SHELL EXPLORATION &amp; PRODUCTION COMPANY (SWEPI)</v>
          </cell>
        </row>
        <row r="422">
          <cell r="S422" t="str">
            <v>SHELL EXPLORATION &amp; PRODUCTION COMPANY (SWEPI)</v>
          </cell>
        </row>
        <row r="423">
          <cell r="S423" t="str">
            <v>SHELL EXPLORATION &amp; PRODUCTION COMPANY (SWEPI)</v>
          </cell>
        </row>
        <row r="424">
          <cell r="S424" t="str">
            <v>SILTSTONE RESOURCES OPERATING II, LLC</v>
          </cell>
        </row>
        <row r="425">
          <cell r="S425" t="str">
            <v>SILTSTONE RESOURCES OPERATING II, LLC</v>
          </cell>
        </row>
        <row r="426">
          <cell r="S426" t="str">
            <v>SILTSTONE RESOURCES OPERATING II, LLC</v>
          </cell>
        </row>
        <row r="427">
          <cell r="S427" t="str">
            <v>SILTSTONE RESOURCES OPERATING II, LLC</v>
          </cell>
        </row>
        <row r="428">
          <cell r="S428" t="str">
            <v>SOLARIS WATER MIDSTREAM</v>
          </cell>
        </row>
        <row r="429">
          <cell r="S429" t="str">
            <v>SOLARIS WATER MIDSTREAM</v>
          </cell>
        </row>
        <row r="430">
          <cell r="S430" t="str">
            <v>SOLARIS WATER MIDSTREAM</v>
          </cell>
        </row>
        <row r="431">
          <cell r="S431" t="str">
            <v>SOLARIS WATER MIDSTREAM</v>
          </cell>
        </row>
        <row r="432">
          <cell r="S432" t="str">
            <v>SOLARIS WATER MIDSTREAM</v>
          </cell>
        </row>
        <row r="433">
          <cell r="S433" t="str">
            <v>SURGE OPERATING, LLC</v>
          </cell>
        </row>
        <row r="434">
          <cell r="S434" t="str">
            <v>TALOS ENERGY, LLC.</v>
          </cell>
        </row>
        <row r="435">
          <cell r="S435" t="str">
            <v>TALOS ENERGY, LLC.</v>
          </cell>
        </row>
        <row r="436">
          <cell r="S436" t="str">
            <v>TALOS ENERGY, LLC.</v>
          </cell>
        </row>
        <row r="437">
          <cell r="S437" t="str">
            <v>TALOS ENERGY, LLC.</v>
          </cell>
        </row>
        <row r="438">
          <cell r="S438" t="str">
            <v>TALOS ENERGY, LLC.</v>
          </cell>
        </row>
        <row r="439">
          <cell r="S439" t="str">
            <v>TALOS ENERGY, LLC.</v>
          </cell>
        </row>
        <row r="440">
          <cell r="S440" t="str">
            <v>TALOS ENERGY, LLC.</v>
          </cell>
        </row>
        <row r="441">
          <cell r="S441" t="str">
            <v>TALOS ENERGY, LLC.</v>
          </cell>
        </row>
        <row r="442">
          <cell r="S442" t="str">
            <v>TALOS ENERGY, LLC.</v>
          </cell>
        </row>
        <row r="443">
          <cell r="S443" t="str">
            <v>TALOS ENERGY, LLC.</v>
          </cell>
        </row>
        <row r="444">
          <cell r="S444" t="str">
            <v>TALOS ENERGY, LLC.</v>
          </cell>
        </row>
        <row r="445">
          <cell r="S445" t="str">
            <v>TALOS ENERGY, LLC.</v>
          </cell>
        </row>
        <row r="446">
          <cell r="S446" t="str">
            <v>TALOS ENERGY, LLC.</v>
          </cell>
        </row>
        <row r="447">
          <cell r="S447" t="str">
            <v>TALOS ENERGY, LLC.</v>
          </cell>
        </row>
        <row r="448">
          <cell r="S448" t="str">
            <v>TALOS ENERGY, LLC.</v>
          </cell>
        </row>
        <row r="449">
          <cell r="S449" t="str">
            <v>TALOS ENERGY, LLC.</v>
          </cell>
        </row>
        <row r="450">
          <cell r="S450" t="str">
            <v>TALOS ENERGY, LLC.</v>
          </cell>
        </row>
        <row r="451">
          <cell r="S451" t="str">
            <v>TALOS ENERGY, LLC.</v>
          </cell>
        </row>
        <row r="452">
          <cell r="S452" t="str">
            <v>TALOS ENERGY, LLC.</v>
          </cell>
        </row>
        <row r="453">
          <cell r="S453" t="str">
            <v>TALOS ENERGY, LLC.</v>
          </cell>
        </row>
        <row r="454">
          <cell r="S454" t="str">
            <v>TALOS ENERGY, LLC.</v>
          </cell>
        </row>
        <row r="455">
          <cell r="S455" t="str">
            <v>TALOS ENERGY, LLC.</v>
          </cell>
        </row>
        <row r="456">
          <cell r="S456" t="str">
            <v>TALOS ENERGY, LLC.</v>
          </cell>
        </row>
        <row r="457">
          <cell r="S457" t="str">
            <v>TALOS ENERGY, LLC.</v>
          </cell>
        </row>
        <row r="458">
          <cell r="S458" t="str">
            <v>TALOS ENERGY, LLC.</v>
          </cell>
        </row>
        <row r="459">
          <cell r="S459" t="str">
            <v>TALOS ENERGY, LLC.</v>
          </cell>
        </row>
        <row r="460">
          <cell r="S460" t="str">
            <v>TALOS ENERGY, LLC.</v>
          </cell>
        </row>
        <row r="461">
          <cell r="S461" t="str">
            <v>TALOS ENERGY, LLC.</v>
          </cell>
        </row>
        <row r="462">
          <cell r="S462" t="str">
            <v>TALOS ENERGY, LLC.</v>
          </cell>
        </row>
        <row r="463">
          <cell r="S463" t="str">
            <v>TALOS ENERGY, LLC.</v>
          </cell>
        </row>
        <row r="464">
          <cell r="S464" t="str">
            <v>TALOS ENERGY, LLC.</v>
          </cell>
        </row>
        <row r="465">
          <cell r="S465" t="str">
            <v>TALOS ENERGY, LLC.</v>
          </cell>
        </row>
        <row r="466">
          <cell r="S466" t="str">
            <v>TALOS ENERGY, LLC.</v>
          </cell>
        </row>
        <row r="467">
          <cell r="S467" t="str">
            <v>TALOS ENERGY, LLC.</v>
          </cell>
        </row>
        <row r="468">
          <cell r="S468" t="str">
            <v>TALOS ENERGY, LLC.</v>
          </cell>
        </row>
        <row r="469">
          <cell r="S469" t="str">
            <v>TALOS ENERGY, LLC.</v>
          </cell>
        </row>
        <row r="470">
          <cell r="S470" t="str">
            <v>TALOS ENERGY, LLC.</v>
          </cell>
        </row>
        <row r="471">
          <cell r="S471" t="str">
            <v>TALOS ENERGY, LLC.</v>
          </cell>
        </row>
        <row r="472">
          <cell r="S472" t="str">
            <v>TALOS ENERGY, LLC.</v>
          </cell>
        </row>
        <row r="473">
          <cell r="S473" t="str">
            <v>TALOS ENERGY, LLC.</v>
          </cell>
        </row>
        <row r="474">
          <cell r="S474" t="str">
            <v>TANOS EXPLORATION II, LLC.</v>
          </cell>
        </row>
        <row r="475">
          <cell r="S475" t="str">
            <v>TANOS EXPLORATION II, LLC.</v>
          </cell>
        </row>
        <row r="476">
          <cell r="S476" t="str">
            <v>TANOS EXPLORATION II, LLC.</v>
          </cell>
        </row>
        <row r="477">
          <cell r="S477" t="str">
            <v>TANOS EXPLORATION II, LLC.</v>
          </cell>
        </row>
        <row r="478">
          <cell r="S478" t="str">
            <v>TANOS EXPLORATION II, LLC.</v>
          </cell>
        </row>
        <row r="479">
          <cell r="S479" t="str">
            <v>TANOS EXPLORATION II, LLC.</v>
          </cell>
        </row>
        <row r="480">
          <cell r="S480" t="str">
            <v>TANOS EXPLORATION II, LLC.</v>
          </cell>
        </row>
        <row r="481">
          <cell r="S481" t="str">
            <v>TANOS EXPLORATION II, LLC.</v>
          </cell>
        </row>
        <row r="482">
          <cell r="S482" t="str">
            <v>TANOS EXPLORATION II, LLC.</v>
          </cell>
        </row>
        <row r="483">
          <cell r="S483" t="str">
            <v>TANOS EXPLORATION II, LLC.</v>
          </cell>
        </row>
        <row r="484">
          <cell r="S484" t="str">
            <v>TANOS EXPLORATION II, LLC.</v>
          </cell>
        </row>
        <row r="485">
          <cell r="S485" t="str">
            <v>TREADSTONE ENERGY PARTNERS OPERATING, LLC</v>
          </cell>
        </row>
        <row r="486">
          <cell r="S486" t="str">
            <v>TREADSTONE ENERGY PARTNERS OPERATING, LLC</v>
          </cell>
        </row>
        <row r="487">
          <cell r="S487" t="str">
            <v>TREADSTONE ENERGY PARTNERS OPERATING, LLC</v>
          </cell>
        </row>
        <row r="488">
          <cell r="S488" t="str">
            <v>TREADSTONE ENERGY PARTNERS OPERATING, LLC</v>
          </cell>
        </row>
        <row r="489">
          <cell r="S489" t="str">
            <v>TREADSTONE ENERGY PARTNERS OPERATING, LLC</v>
          </cell>
        </row>
        <row r="490">
          <cell r="S490" t="str">
            <v>TREADSTONE ENERGY PARTNERS OPERATING, LLC</v>
          </cell>
        </row>
        <row r="491">
          <cell r="S491" t="str">
            <v>UPCURVE ENERGY, LLC</v>
          </cell>
        </row>
        <row r="492">
          <cell r="S492" t="str">
            <v>UPCURVE ENERGY, LLC</v>
          </cell>
        </row>
        <row r="493">
          <cell r="S493" t="str">
            <v>WARWICK</v>
          </cell>
        </row>
        <row r="494">
          <cell r="S494" t="str">
            <v>WARWICK</v>
          </cell>
        </row>
        <row r="495">
          <cell r="S495" t="str">
            <v>WILDHORSE RESOURCES MANAGEMENT COMPANY, LLC.</v>
          </cell>
        </row>
        <row r="496">
          <cell r="S496" t="str">
            <v>WILDHORSE RESOURCES MANAGEMENT COMPANY, LLC.</v>
          </cell>
        </row>
        <row r="497">
          <cell r="S497" t="str">
            <v>WILDHORSE RESOURCES MANAGEMENT COMPANY, LLC.</v>
          </cell>
        </row>
        <row r="498">
          <cell r="S498" t="str">
            <v>WILDHORSE RESOURCES MANAGEMENT COMPANY, LLC.</v>
          </cell>
        </row>
        <row r="499">
          <cell r="S499" t="str">
            <v>XTO ENERGY</v>
          </cell>
        </row>
        <row r="500">
          <cell r="S500" t="str">
            <v>XTO ENERGY</v>
          </cell>
        </row>
        <row r="501">
          <cell r="S501" t="str">
            <v>XTO ENERGY</v>
          </cell>
        </row>
        <row r="502">
          <cell r="S502" t="str">
            <v>XTO ENERGY</v>
          </cell>
        </row>
        <row r="503">
          <cell r="S503" t="str">
            <v>XTO ENERGY</v>
          </cell>
        </row>
        <row r="504">
          <cell r="S504" t="str">
            <v>XTO ENERGY</v>
          </cell>
        </row>
        <row r="505">
          <cell r="S505" t="str">
            <v>XTO ENERGY</v>
          </cell>
        </row>
        <row r="506">
          <cell r="S506" t="str">
            <v>XTO ENERGY</v>
          </cell>
        </row>
        <row r="507">
          <cell r="S507" t="str">
            <v>XTO ENERGY</v>
          </cell>
        </row>
        <row r="508">
          <cell r="S508" t="str">
            <v>XTO ENERGY</v>
          </cell>
        </row>
        <row r="509">
          <cell r="S509" t="str">
            <v>XTO ENERGY</v>
          </cell>
        </row>
        <row r="510">
          <cell r="S510" t="str">
            <v>XTO ENERGY</v>
          </cell>
        </row>
        <row r="511">
          <cell r="S511" t="str">
            <v>XTO ENERGY</v>
          </cell>
        </row>
        <row r="512">
          <cell r="S512" t="str">
            <v>XTO ENERGY</v>
          </cell>
        </row>
        <row r="513">
          <cell r="S513" t="str">
            <v>XTO ENERGY</v>
          </cell>
        </row>
        <row r="514">
          <cell r="S514" t="str">
            <v>XTO ENERGY</v>
          </cell>
        </row>
        <row r="515">
          <cell r="S515" t="str">
            <v>XTO ENERGY</v>
          </cell>
        </row>
        <row r="516">
          <cell r="S516" t="str">
            <v>XTO ENERGY</v>
          </cell>
        </row>
        <row r="517">
          <cell r="S517" t="str">
            <v>XTO ENERGY</v>
          </cell>
        </row>
        <row r="518">
          <cell r="S518" t="str">
            <v>XTO ENERGY</v>
          </cell>
        </row>
        <row r="519">
          <cell r="S519" t="str">
            <v>XTO ENERGY</v>
          </cell>
        </row>
        <row r="520">
          <cell r="S520" t="str">
            <v>XTO ENERGY</v>
          </cell>
        </row>
        <row r="521">
          <cell r="S521" t="str">
            <v>XTO ENERGY</v>
          </cell>
        </row>
        <row r="522">
          <cell r="S522" t="str">
            <v>XTO ENERGY</v>
          </cell>
        </row>
        <row r="523">
          <cell r="S523" t="str">
            <v>XTO ENERGY</v>
          </cell>
        </row>
        <row r="524">
          <cell r="S524" t="str">
            <v>XTO ENERGY</v>
          </cell>
        </row>
        <row r="525">
          <cell r="S525" t="str">
            <v>XTO ENERGY</v>
          </cell>
        </row>
        <row r="526">
          <cell r="S526" t="str">
            <v>XTO ENERGY</v>
          </cell>
        </row>
        <row r="527">
          <cell r="S527" t="str">
            <v>XTO ENERGY</v>
          </cell>
        </row>
        <row r="528">
          <cell r="S528" t="str">
            <v>XTO ENERGY</v>
          </cell>
        </row>
        <row r="529">
          <cell r="S529" t="str">
            <v>XTO ENERGY</v>
          </cell>
        </row>
        <row r="530">
          <cell r="S530" t="str">
            <v>XTO ENERGY</v>
          </cell>
        </row>
        <row r="531">
          <cell r="S531" t="str">
            <v>XTO ENERGY</v>
          </cell>
        </row>
        <row r="532">
          <cell r="S532" t="str">
            <v>XTO ENERGY</v>
          </cell>
        </row>
        <row r="533">
          <cell r="S533" t="str">
            <v>XTO ENERGY</v>
          </cell>
        </row>
        <row r="534">
          <cell r="S534" t="str">
            <v>XTO ENERGY</v>
          </cell>
        </row>
        <row r="535">
          <cell r="S535" t="str">
            <v>XTO ENERGY</v>
          </cell>
        </row>
        <row r="536">
          <cell r="S536" t="str">
            <v>XTO ENERGY</v>
          </cell>
        </row>
        <row r="537">
          <cell r="S537" t="str">
            <v>XTO ENERGY</v>
          </cell>
        </row>
        <row r="538">
          <cell r="S538" t="str">
            <v>XTO ENERGY</v>
          </cell>
        </row>
        <row r="539">
          <cell r="S539" t="str">
            <v>XTO ENERGY</v>
          </cell>
        </row>
        <row r="540">
          <cell r="S540" t="str">
            <v>XTO ENERGY</v>
          </cell>
        </row>
        <row r="541">
          <cell r="S541" t="str">
            <v>XTO ENERGY</v>
          </cell>
        </row>
        <row r="542">
          <cell r="S542" t="str">
            <v>ZARVONA ENERGY, LLC.</v>
          </cell>
        </row>
        <row r="543">
          <cell r="S543" t="str">
            <v>WARWICK</v>
          </cell>
        </row>
        <row r="544">
          <cell r="S544" t="str">
            <v>WARWICK</v>
          </cell>
        </row>
        <row r="545">
          <cell r="S545" t="str">
            <v>WILDHORSE RESOURCES MANAGEMENT COMPANY, LLC.</v>
          </cell>
        </row>
        <row r="546">
          <cell r="S546" t="str">
            <v>WILDHORSE RESOURCES MANAGEMENT COMPANY, LLC.</v>
          </cell>
        </row>
        <row r="547">
          <cell r="S547" t="str">
            <v>WILDHORSE RESOURCES MANAGEMENT COMPANY, LLC.</v>
          </cell>
        </row>
        <row r="548">
          <cell r="S548" t="str">
            <v>WILDHORSE RESOURCES MANAGEMENT COMPANY, LLC.</v>
          </cell>
        </row>
        <row r="549">
          <cell r="S549" t="str">
            <v>WILDHORSE RESOURCES MANAGEMENT COMPANY, LLC.</v>
          </cell>
        </row>
        <row r="550">
          <cell r="S550" t="str">
            <v>WILDHORSE RESOURCES MANAGEMENT COMPANY, LLC.</v>
          </cell>
        </row>
        <row r="551">
          <cell r="S551" t="str">
            <v>WILDHORSE RESOURCES MANAGEMENT COMPANY, LLC.</v>
          </cell>
        </row>
        <row r="552">
          <cell r="S552" t="str">
            <v>WILDHORSE RESOURCES MANAGEMENT COMPANY, LLC.</v>
          </cell>
        </row>
        <row r="553">
          <cell r="S553" t="str">
            <v>XTO ENERGY</v>
          </cell>
        </row>
        <row r="554">
          <cell r="S554" t="str">
            <v>XTO ENERGY</v>
          </cell>
        </row>
        <row r="555">
          <cell r="S555" t="str">
            <v>XTO ENERGY</v>
          </cell>
        </row>
        <row r="556">
          <cell r="S556" t="str">
            <v>XTO ENERGY</v>
          </cell>
        </row>
        <row r="557">
          <cell r="S557" t="str">
            <v>XTO ENERGY</v>
          </cell>
        </row>
        <row r="558">
          <cell r="S558" t="str">
            <v>XTO ENERGY</v>
          </cell>
        </row>
        <row r="559">
          <cell r="S559" t="str">
            <v>XTO ENERGY</v>
          </cell>
        </row>
        <row r="560">
          <cell r="S560" t="str">
            <v>XTO ENERGY</v>
          </cell>
        </row>
        <row r="561">
          <cell r="S561" t="str">
            <v>XTO ENERGY</v>
          </cell>
        </row>
        <row r="562">
          <cell r="S562" t="str">
            <v>XTO ENERGY</v>
          </cell>
        </row>
        <row r="563">
          <cell r="S563" t="str">
            <v>XTO ENERGY</v>
          </cell>
        </row>
        <row r="564">
          <cell r="S564" t="str">
            <v>XTO ENERGY</v>
          </cell>
        </row>
        <row r="565">
          <cell r="S565" t="str">
            <v>XTO ENERGY</v>
          </cell>
        </row>
        <row r="566">
          <cell r="S566" t="str">
            <v>XTO ENERGY</v>
          </cell>
        </row>
        <row r="567">
          <cell r="S567" t="str">
            <v>XTO ENERGY</v>
          </cell>
        </row>
        <row r="568">
          <cell r="S568" t="str">
            <v>XTO ENERGY</v>
          </cell>
        </row>
        <row r="569">
          <cell r="S569" t="str">
            <v>XTO ENERGY</v>
          </cell>
        </row>
        <row r="570">
          <cell r="S570" t="str">
            <v>XTO ENERGY</v>
          </cell>
        </row>
        <row r="571">
          <cell r="S571" t="str">
            <v>XTO ENERGY</v>
          </cell>
        </row>
        <row r="572">
          <cell r="S572" t="str">
            <v>XTO ENERGY</v>
          </cell>
        </row>
        <row r="573">
          <cell r="S573" t="str">
            <v>XTO ENERGY</v>
          </cell>
        </row>
        <row r="574">
          <cell r="S574" t="str">
            <v>XTO ENERGY</v>
          </cell>
        </row>
        <row r="575">
          <cell r="S575" t="str">
            <v>XTO ENERGY</v>
          </cell>
        </row>
        <row r="576">
          <cell r="S576" t="str">
            <v>XTO ENERGY</v>
          </cell>
        </row>
        <row r="577">
          <cell r="S577" t="str">
            <v>XTO ENERGY</v>
          </cell>
        </row>
        <row r="578">
          <cell r="S578" t="str">
            <v>XTO ENERGY</v>
          </cell>
        </row>
        <row r="579">
          <cell r="S579" t="str">
            <v>XTO ENERGY</v>
          </cell>
        </row>
        <row r="580">
          <cell r="S580" t="str">
            <v>XTO ENERGY</v>
          </cell>
        </row>
        <row r="581">
          <cell r="S581" t="str">
            <v>XTO ENERGY</v>
          </cell>
        </row>
        <row r="582">
          <cell r="S582" t="str">
            <v>XTO ENERGY</v>
          </cell>
        </row>
        <row r="583">
          <cell r="S583" t="str">
            <v>XTO ENERGY</v>
          </cell>
        </row>
        <row r="584">
          <cell r="S584" t="str">
            <v>XTO ENERGY</v>
          </cell>
        </row>
        <row r="585">
          <cell r="S585" t="str">
            <v>XTO ENERGY</v>
          </cell>
        </row>
        <row r="586">
          <cell r="S586" t="str">
            <v>XTO ENERGY</v>
          </cell>
        </row>
        <row r="587">
          <cell r="S587" t="str">
            <v>XTO ENERGY</v>
          </cell>
        </row>
        <row r="588">
          <cell r="S588" t="str">
            <v>XTO ENERGY</v>
          </cell>
        </row>
        <row r="589">
          <cell r="S589" t="str">
            <v>XTO ENERGY</v>
          </cell>
        </row>
        <row r="590">
          <cell r="S590" t="str">
            <v>XTO ENERGY</v>
          </cell>
        </row>
        <row r="591">
          <cell r="S591" t="str">
            <v>XTO ENERGY</v>
          </cell>
        </row>
        <row r="592">
          <cell r="S592" t="str">
            <v>XTO ENERGY</v>
          </cell>
        </row>
        <row r="593">
          <cell r="S593" t="str">
            <v>XTO ENERGY</v>
          </cell>
        </row>
        <row r="594">
          <cell r="S594" t="str">
            <v>XTO ENERGY</v>
          </cell>
        </row>
        <row r="595">
          <cell r="S595" t="str">
            <v>XTO ENERGY</v>
          </cell>
        </row>
        <row r="596">
          <cell r="S596" t="str">
            <v>XTO ENERGY</v>
          </cell>
        </row>
        <row r="597">
          <cell r="S597" t="str">
            <v>XTO ENERGY</v>
          </cell>
        </row>
        <row r="598">
          <cell r="S598" t="str">
            <v>XTO ENERGY</v>
          </cell>
        </row>
        <row r="599">
          <cell r="S599" t="str">
            <v>ZARVONA ENERGY, LLC.</v>
          </cell>
        </row>
        <row r="600">
          <cell r="S600" t="str">
            <v>TALOS ENERGY, LLC.</v>
          </cell>
        </row>
        <row r="601">
          <cell r="S601" t="str">
            <v>TALOS ENERGY, LLC.</v>
          </cell>
        </row>
        <row r="602">
          <cell r="S602" t="str">
            <v>TANOS EXPLORATION II, LLC.</v>
          </cell>
        </row>
        <row r="603">
          <cell r="S603" t="str">
            <v>TANOS EXPLORATION II, LLC.</v>
          </cell>
        </row>
        <row r="604">
          <cell r="S604" t="str">
            <v>TANOS EXPLORATION II, LLC.</v>
          </cell>
        </row>
        <row r="605">
          <cell r="S605" t="str">
            <v>TANOS EXPLORATION II, LLC.</v>
          </cell>
        </row>
        <row r="606">
          <cell r="S606" t="str">
            <v>TANOS EXPLORATION II, LLC.</v>
          </cell>
        </row>
        <row r="607">
          <cell r="S607" t="str">
            <v>TANOS EXPLORATION II, LLC.</v>
          </cell>
        </row>
        <row r="608">
          <cell r="S608" t="str">
            <v>TANOS EXPLORATION II, LLC.</v>
          </cell>
        </row>
        <row r="609">
          <cell r="S609" t="str">
            <v>TANOS EXPLORATION II, LLC.</v>
          </cell>
        </row>
        <row r="610">
          <cell r="S610" t="str">
            <v>TANOS EXPLORATION II, LLC.</v>
          </cell>
        </row>
        <row r="611">
          <cell r="S611" t="str">
            <v>TANOS EXPLORATION II, LLC.</v>
          </cell>
        </row>
        <row r="612">
          <cell r="S612" t="str">
            <v>TANOS EXPLORATION II, LLC.</v>
          </cell>
        </row>
        <row r="613">
          <cell r="S613" t="str">
            <v>TANOS EXPLORATION II, LLC.</v>
          </cell>
        </row>
        <row r="614">
          <cell r="S614" t="str">
            <v>TANOS EXPLORATION II, LLC.</v>
          </cell>
        </row>
        <row r="615">
          <cell r="S615" t="str">
            <v>TANOS EXPLORATION II, LLC.</v>
          </cell>
        </row>
        <row r="616">
          <cell r="S616" t="str">
            <v>TANOS EXPLORATION II, LLC.</v>
          </cell>
        </row>
        <row r="617">
          <cell r="S617" t="str">
            <v>TANOS EXPLORATION II, LLC.</v>
          </cell>
        </row>
        <row r="618">
          <cell r="S618" t="str">
            <v>TELLURIAN OPERATING, LLC</v>
          </cell>
        </row>
        <row r="619">
          <cell r="S619" t="str">
            <v>TELLURIAN OPERATING, LLC</v>
          </cell>
        </row>
        <row r="620">
          <cell r="S620" t="str">
            <v>TELLURIAN OPERATING, LLC</v>
          </cell>
        </row>
        <row r="621">
          <cell r="S621" t="str">
            <v>TREADSTONE ENERGY PARTNERS OPERATING, LLC</v>
          </cell>
        </row>
        <row r="622">
          <cell r="S622" t="str">
            <v>TREADSTONE ENERGY PARTNERS OPERATING, LLC</v>
          </cell>
        </row>
        <row r="623">
          <cell r="S623" t="str">
            <v>TREADSTONE ENERGY PARTNERS OPERATING, LLC</v>
          </cell>
        </row>
        <row r="624">
          <cell r="S624" t="str">
            <v>TREADSTONE ENERGY PARTNERS OPERATING, LLC</v>
          </cell>
        </row>
        <row r="625">
          <cell r="S625" t="str">
            <v>TREADSTONE ENERGY PARTNERS OPERATING, LLC</v>
          </cell>
        </row>
        <row r="626">
          <cell r="S626" t="str">
            <v>TREADSTONE ENERGY PARTNERS OPERATING, LLC</v>
          </cell>
        </row>
        <row r="627">
          <cell r="S627" t="str">
            <v>UPCURVE ENERGY, LLC</v>
          </cell>
        </row>
        <row r="628">
          <cell r="S628" t="str">
            <v>UPCURVE ENERGY, LLC</v>
          </cell>
        </row>
        <row r="629">
          <cell r="S629" t="str">
            <v>WARWICK</v>
          </cell>
        </row>
        <row r="630">
          <cell r="S630" t="str">
            <v>WARWICK</v>
          </cell>
        </row>
        <row r="631">
          <cell r="S631" t="str">
            <v>WILDHORSE RESOURCES MANAGEMENT COMPANY, LLC.</v>
          </cell>
        </row>
        <row r="632">
          <cell r="S632" t="str">
            <v>WILDHORSE RESOURCES MANAGEMENT COMPANY, LLC.</v>
          </cell>
        </row>
        <row r="633">
          <cell r="S633" t="str">
            <v>WILDHORSE RESOURCES MANAGEMENT COMPANY, LLC.</v>
          </cell>
        </row>
        <row r="634">
          <cell r="S634" t="str">
            <v>WILDHORSE RESOURCES MANAGEMENT COMPANY, LLC.</v>
          </cell>
        </row>
        <row r="635">
          <cell r="S635" t="str">
            <v>WILDHORSE RESOURCES MANAGEMENT COMPANY, LLC.</v>
          </cell>
        </row>
        <row r="636">
          <cell r="S636" t="str">
            <v>WILDHORSE RESOURCES MANAGEMENT COMPANY, LLC.</v>
          </cell>
        </row>
        <row r="637">
          <cell r="S637" t="str">
            <v>WILDHORSE RESOURCES MANAGEMENT COMPANY, LLC.</v>
          </cell>
        </row>
        <row r="638">
          <cell r="S638" t="str">
            <v>WILDHORSE RESOURCES MANAGEMENT COMPANY, LLC.</v>
          </cell>
        </row>
        <row r="639">
          <cell r="S639" t="str">
            <v>XTO ENERGY</v>
          </cell>
        </row>
        <row r="640">
          <cell r="S640" t="str">
            <v>XTO ENERGY</v>
          </cell>
        </row>
        <row r="641">
          <cell r="S641" t="str">
            <v>XTO ENERGY</v>
          </cell>
        </row>
        <row r="642">
          <cell r="S642" t="str">
            <v>XTO ENERGY</v>
          </cell>
        </row>
        <row r="643">
          <cell r="S643" t="str">
            <v>XTO ENERGY</v>
          </cell>
        </row>
        <row r="644">
          <cell r="S644" t="str">
            <v>XTO ENERGY</v>
          </cell>
        </row>
        <row r="645">
          <cell r="S645" t="str">
            <v>XTO ENERGY</v>
          </cell>
        </row>
        <row r="646">
          <cell r="S646" t="str">
            <v>XTO ENERGY</v>
          </cell>
        </row>
        <row r="647">
          <cell r="S647" t="str">
            <v>XTO ENERGY</v>
          </cell>
        </row>
        <row r="648">
          <cell r="S648" t="str">
            <v>XTO ENERGY</v>
          </cell>
        </row>
        <row r="649">
          <cell r="S649" t="str">
            <v>XTO ENERGY</v>
          </cell>
        </row>
        <row r="650">
          <cell r="S650" t="str">
            <v>XTO ENERGY</v>
          </cell>
        </row>
        <row r="651">
          <cell r="S651" t="str">
            <v>XTO ENERGY</v>
          </cell>
        </row>
        <row r="652">
          <cell r="S652" t="str">
            <v>XTO ENERGY</v>
          </cell>
        </row>
        <row r="653">
          <cell r="S653" t="str">
            <v>XTO ENERGY</v>
          </cell>
        </row>
        <row r="654">
          <cell r="S654" t="str">
            <v>XTO ENERGY</v>
          </cell>
        </row>
        <row r="655">
          <cell r="S655" t="str">
            <v>XTO ENERGY</v>
          </cell>
        </row>
        <row r="656">
          <cell r="S656" t="str">
            <v>XTO ENERGY</v>
          </cell>
        </row>
        <row r="657">
          <cell r="S657" t="str">
            <v>XTO ENERGY</v>
          </cell>
        </row>
        <row r="658">
          <cell r="S658" t="str">
            <v>XTO ENERGY</v>
          </cell>
        </row>
        <row r="659">
          <cell r="S659" t="str">
            <v>XTO ENERGY</v>
          </cell>
        </row>
        <row r="660">
          <cell r="S660" t="str">
            <v>XTO ENERGY</v>
          </cell>
        </row>
        <row r="661">
          <cell r="S661" t="str">
            <v>XTO ENERGY</v>
          </cell>
        </row>
        <row r="662">
          <cell r="S662" t="str">
            <v>XTO ENERGY</v>
          </cell>
        </row>
        <row r="663">
          <cell r="S663" t="str">
            <v>XTO ENERGY</v>
          </cell>
        </row>
        <row r="664">
          <cell r="S664" t="str">
            <v>XTO ENERGY</v>
          </cell>
        </row>
        <row r="665">
          <cell r="S665" t="str">
            <v>XTO ENERGY</v>
          </cell>
        </row>
        <row r="666">
          <cell r="S666" t="str">
            <v>XTO ENERGY</v>
          </cell>
        </row>
        <row r="667">
          <cell r="S667" t="str">
            <v>XTO ENERGY</v>
          </cell>
        </row>
        <row r="668">
          <cell r="S668" t="str">
            <v>XTO ENERGY</v>
          </cell>
        </row>
        <row r="669">
          <cell r="S669" t="str">
            <v>XTO ENERGY</v>
          </cell>
        </row>
        <row r="670">
          <cell r="S670" t="str">
            <v>XTO ENERGY</v>
          </cell>
        </row>
        <row r="671">
          <cell r="S671" t="str">
            <v>XTO ENERGY</v>
          </cell>
        </row>
        <row r="672">
          <cell r="S672" t="str">
            <v>XTO ENERGY</v>
          </cell>
        </row>
        <row r="673">
          <cell r="S673" t="str">
            <v>XTO ENERGY</v>
          </cell>
        </row>
        <row r="674">
          <cell r="S674" t="str">
            <v>XTO ENERGY</v>
          </cell>
        </row>
        <row r="675">
          <cell r="S675" t="str">
            <v>XTO ENERGY</v>
          </cell>
        </row>
        <row r="676">
          <cell r="S676" t="str">
            <v>XTO ENERGY</v>
          </cell>
        </row>
        <row r="677">
          <cell r="S677" t="str">
            <v>XTO ENERGY</v>
          </cell>
        </row>
        <row r="678">
          <cell r="S678" t="str">
            <v>XTO ENERGY</v>
          </cell>
        </row>
        <row r="679">
          <cell r="S679" t="str">
            <v>XTO ENERGY</v>
          </cell>
        </row>
        <row r="680">
          <cell r="S680" t="str">
            <v>XTO ENERGY</v>
          </cell>
        </row>
        <row r="681">
          <cell r="S681" t="str">
            <v>XTO ENERGY</v>
          </cell>
        </row>
        <row r="682">
          <cell r="S682" t="str">
            <v>XTO ENERGY</v>
          </cell>
        </row>
        <row r="683">
          <cell r="S683" t="str">
            <v>XTO ENERGY</v>
          </cell>
        </row>
        <row r="684">
          <cell r="S684" t="str">
            <v>XTO ENERGY</v>
          </cell>
        </row>
        <row r="685">
          <cell r="S685" t="str">
            <v>XTO ENERGY</v>
          </cell>
        </row>
        <row r="686">
          <cell r="S686" t="str">
            <v>XTO ENERGY</v>
          </cell>
        </row>
        <row r="687">
          <cell r="S687" t="str">
            <v>XTO ENERGY</v>
          </cell>
        </row>
        <row r="688">
          <cell r="S688" t="str">
            <v>XTO ENERGY</v>
          </cell>
        </row>
        <row r="689">
          <cell r="S689" t="str">
            <v>XTO ENERGY</v>
          </cell>
        </row>
        <row r="690">
          <cell r="S690" t="str">
            <v>XTO ENERGY</v>
          </cell>
        </row>
        <row r="691">
          <cell r="S691" t="str">
            <v>XTO ENERGY</v>
          </cell>
        </row>
        <row r="692">
          <cell r="S692" t="str">
            <v>XTO ENERGY</v>
          </cell>
        </row>
        <row r="693">
          <cell r="S693" t="str">
            <v>XTO ENERGY</v>
          </cell>
        </row>
        <row r="694">
          <cell r="S694" t="str">
            <v>XTO ENERGY</v>
          </cell>
        </row>
        <row r="695">
          <cell r="S695" t="str">
            <v>XTO ENERGY</v>
          </cell>
        </row>
        <row r="696">
          <cell r="S696" t="str">
            <v>XTO ENERGY</v>
          </cell>
        </row>
        <row r="697">
          <cell r="S697" t="str">
            <v>XTO ENERGY</v>
          </cell>
        </row>
        <row r="698">
          <cell r="S698" t="str">
            <v>ZARVONA ENERGY, LLC.</v>
          </cell>
        </row>
        <row r="699">
          <cell r="S699"/>
        </row>
        <row r="700">
          <cell r="S700"/>
        </row>
        <row r="701">
          <cell r="S701"/>
        </row>
        <row r="702">
          <cell r="S702"/>
        </row>
        <row r="703">
          <cell r="S703"/>
        </row>
        <row r="704">
          <cell r="S704"/>
        </row>
        <row r="705">
          <cell r="S705"/>
        </row>
        <row r="706">
          <cell r="S706"/>
        </row>
        <row r="707">
          <cell r="S707"/>
        </row>
        <row r="708">
          <cell r="S708"/>
        </row>
        <row r="709">
          <cell r="S709"/>
        </row>
        <row r="710">
          <cell r="S710"/>
        </row>
        <row r="711">
          <cell r="S711"/>
        </row>
        <row r="712">
          <cell r="S712"/>
        </row>
        <row r="713">
          <cell r="S713"/>
        </row>
        <row r="714">
          <cell r="S714"/>
        </row>
        <row r="715">
          <cell r="S715"/>
        </row>
        <row r="716">
          <cell r="S716"/>
        </row>
        <row r="717">
          <cell r="S717"/>
        </row>
        <row r="718">
          <cell r="S718"/>
        </row>
        <row r="719">
          <cell r="S719"/>
        </row>
        <row r="720">
          <cell r="S720"/>
        </row>
        <row r="721">
          <cell r="S721"/>
        </row>
        <row r="722">
          <cell r="S722"/>
        </row>
        <row r="723">
          <cell r="S723"/>
        </row>
        <row r="724">
          <cell r="S724"/>
        </row>
        <row r="725">
          <cell r="S725"/>
        </row>
        <row r="726">
          <cell r="S726"/>
        </row>
        <row r="727">
          <cell r="S727"/>
        </row>
        <row r="728">
          <cell r="S728"/>
        </row>
        <row r="729">
          <cell r="S729"/>
        </row>
        <row r="730">
          <cell r="S730"/>
        </row>
        <row r="731">
          <cell r="S731"/>
        </row>
        <row r="732">
          <cell r="S732"/>
        </row>
        <row r="733">
          <cell r="S733"/>
        </row>
        <row r="734">
          <cell r="S734"/>
        </row>
        <row r="735">
          <cell r="S735"/>
        </row>
        <row r="736">
          <cell r="S736"/>
        </row>
        <row r="737">
          <cell r="S737"/>
        </row>
        <row r="738">
          <cell r="S738"/>
        </row>
        <row r="739">
          <cell r="S739"/>
        </row>
        <row r="740">
          <cell r="S740"/>
        </row>
        <row r="741">
          <cell r="S741"/>
        </row>
        <row r="742">
          <cell r="S742"/>
        </row>
        <row r="743">
          <cell r="S743"/>
        </row>
        <row r="744">
          <cell r="S744"/>
        </row>
        <row r="745">
          <cell r="S745"/>
        </row>
        <row r="746">
          <cell r="S746"/>
        </row>
        <row r="747">
          <cell r="S747"/>
        </row>
        <row r="748">
          <cell r="S748"/>
        </row>
        <row r="749">
          <cell r="S749"/>
        </row>
        <row r="779">
          <cell r="S779"/>
        </row>
        <row r="780">
          <cell r="S780"/>
        </row>
        <row r="781">
          <cell r="S781"/>
        </row>
        <row r="782">
          <cell r="S782"/>
        </row>
        <row r="783">
          <cell r="S783"/>
        </row>
        <row r="784">
          <cell r="S784"/>
        </row>
        <row r="785">
          <cell r="S785"/>
        </row>
        <row r="786">
          <cell r="S786"/>
        </row>
      </sheetData>
      <sheetData sheetId="4"/>
      <sheetData sheetId="5"/>
      <sheetData sheetId="6"/>
      <sheetData sheetId="7"/>
      <sheetData sheetId="8">
        <row r="7">
          <cell r="B7" t="str">
            <v>ACME TRUCK LINE INC.</v>
          </cell>
        </row>
        <row r="8">
          <cell r="B8" t="str">
            <v>ADVANCED MOLDING SOLUTIONS LLC</v>
          </cell>
        </row>
        <row r="9">
          <cell r="B9" t="str">
            <v>ADVANCED PLASTICS, INC.</v>
          </cell>
        </row>
        <row r="10">
          <cell r="B10" t="str">
            <v>ADVANCED TOOL &amp; SUPPLY LLC</v>
          </cell>
        </row>
        <row r="11">
          <cell r="B11" t="str">
            <v>AMERICAN EAGLE LOGISTICS LLC</v>
          </cell>
        </row>
        <row r="12">
          <cell r="B12" t="str">
            <v>ASAP INDUSTRIES MANUFACTURING INC</v>
          </cell>
        </row>
        <row r="13">
          <cell r="B13" t="str">
            <v>AT&amp;T MOBILITY 287284666844</v>
          </cell>
        </row>
        <row r="14">
          <cell r="B14" t="str">
            <v>ATT TRUST LTD/ARNCO TECHNOLOGY TRUST LTD</v>
          </cell>
        </row>
        <row r="15">
          <cell r="B15" t="str">
            <v>B&amp;L PIPECO SERVCES, INC.</v>
          </cell>
        </row>
        <row r="16">
          <cell r="B16" t="str">
            <v>BASIN HOLDINGS</v>
          </cell>
        </row>
        <row r="17">
          <cell r="B17" t="str">
            <v>BASIN LOGISTICS LLC</v>
          </cell>
        </row>
        <row r="18">
          <cell r="B18" t="str">
            <v>BASIN TOOLS LP</v>
          </cell>
        </row>
        <row r="19">
          <cell r="B19" t="str">
            <v>BILL POOLE VALVES &amp; CONTROLS INC</v>
          </cell>
        </row>
        <row r="20">
          <cell r="B20" t="str">
            <v>BRADLEY ARANT BOULT CUMMINGS LLP</v>
          </cell>
        </row>
        <row r="21">
          <cell r="B21" t="str">
            <v>BRAZORIA COUNTY TAX A/C</v>
          </cell>
        </row>
        <row r="22">
          <cell r="B22" t="str">
            <v>BRIAN HILL</v>
          </cell>
        </row>
        <row r="23">
          <cell r="B23" t="str">
            <v>BRIGGS EQUIPMENT INC.</v>
          </cell>
        </row>
        <row r="24">
          <cell r="B24" t="str">
            <v>BROOKLINE REAL ESTATE HOLDINGS</v>
          </cell>
        </row>
        <row r="25">
          <cell r="B25" t="str">
            <v>BUFFALO CHEMICAL CO. INC.</v>
          </cell>
        </row>
        <row r="26">
          <cell r="B26" t="str">
            <v>BURLESON COUNTY TAX OFFICE</v>
          </cell>
        </row>
        <row r="27">
          <cell r="B27" t="str">
            <v>CAMERON INTERNATIONAL CORP</v>
          </cell>
        </row>
        <row r="28">
          <cell r="B28" t="str">
            <v>CANADIAN COUNTY TREASURER</v>
          </cell>
        </row>
        <row r="29">
          <cell r="B29" t="str">
            <v>CARGGO INC.</v>
          </cell>
        </row>
        <row r="30">
          <cell r="B30" t="str">
            <v>CEQUEL CORPORATION/SUDDENLINK COMMUNICATIONS</v>
          </cell>
        </row>
        <row r="31">
          <cell r="B31" t="str">
            <v>BASIN PRECISION MACHINING LLC</v>
          </cell>
        </row>
        <row r="32">
          <cell r="B32" t="str">
            <v>BUREAU VERITAS NORTH AMERICA INC/TH HILL ASSOCIATES</v>
          </cell>
        </row>
        <row r="33">
          <cell r="B33" t="str">
            <v>B&amp;J WELDING SUPPLY</v>
          </cell>
        </row>
        <row r="34">
          <cell r="B34" t="str">
            <v>ANSWERING BUREAU, INC. DBA DEXCOMM</v>
          </cell>
        </row>
        <row r="35">
          <cell r="B35" t="str">
            <v>CMEREK SUPPY INC DBA TEXSTAR CONTAINERS</v>
          </cell>
        </row>
        <row r="36">
          <cell r="B36" t="str">
            <v>COMPLETE GROUP</v>
          </cell>
        </row>
        <row r="37">
          <cell r="B37" t="str">
            <v>COMPRESSED AIR SYSTEMS, LLC</v>
          </cell>
        </row>
        <row r="38">
          <cell r="B38" t="str">
            <v>DREAM CLEAN PROFESSIONAL SERVICES</v>
          </cell>
        </row>
        <row r="39">
          <cell r="B39" t="str">
            <v>HOOL ENERGY, LLC.</v>
          </cell>
        </row>
        <row r="40">
          <cell r="B40" t="str">
            <v>HUGHES OILFIELD TRANSPORTATION INC</v>
          </cell>
        </row>
        <row r="41">
          <cell r="B41" t="str">
            <v>JOSHUA BOUTTE</v>
          </cell>
        </row>
        <row r="42">
          <cell r="B42" t="str">
            <v>KEYSTONE ENERGY TOOLS</v>
          </cell>
        </row>
        <row r="43">
          <cell r="B43" t="str">
            <v>LADARRIOUS RILEY</v>
          </cell>
        </row>
        <row r="44">
          <cell r="B44" t="str">
            <v>M&amp;M SALES &amp; EQUIPMENT INC</v>
          </cell>
        </row>
        <row r="45">
          <cell r="B45" t="str">
            <v>MCWHORTERS LTD</v>
          </cell>
        </row>
        <row r="46">
          <cell r="B46" t="str">
            <v>MLC CAD SYSTEMS LLC</v>
          </cell>
        </row>
        <row r="47">
          <cell r="B47" t="str">
            <v>NI WELDING SUPPLY</v>
          </cell>
        </row>
        <row r="48">
          <cell r="B48" t="str">
            <v>OCCUCARE INTERNATIONAL LAFAYETTE</v>
          </cell>
        </row>
        <row r="49">
          <cell r="B49" t="str">
            <v>OCTG MATERIAL HANDLING SYSTEMS INC</v>
          </cell>
        </row>
        <row r="50">
          <cell r="B50" t="str">
            <v>PINNACLE PROPANE</v>
          </cell>
        </row>
        <row r="51">
          <cell r="B51" t="str">
            <v>PRODUCTION FIRE&amp; SAFETY LLC DBA AMPRO STRATEGIC ALLIANCE</v>
          </cell>
        </row>
        <row r="52">
          <cell r="B52" t="str">
            <v>R&amp;D FABRICATORS INC</v>
          </cell>
        </row>
        <row r="53">
          <cell r="B53" t="str">
            <v>R&amp;R MANUFACTURING</v>
          </cell>
        </row>
        <row r="54">
          <cell r="B54" t="str">
            <v>ROSS VANCE VICKERS</v>
          </cell>
        </row>
        <row r="55">
          <cell r="B55" t="str">
            <v>SIR SPEEDY</v>
          </cell>
        </row>
        <row r="56">
          <cell r="B56" t="str">
            <v>STEEL SERVICE OILFIELD</v>
          </cell>
        </row>
        <row r="57">
          <cell r="B57" t="str">
            <v>STEVEN R RADFORD</v>
          </cell>
        </row>
        <row r="58">
          <cell r="B58" t="str">
            <v>TECH OIL PRODUCTS INC</v>
          </cell>
        </row>
        <row r="59">
          <cell r="B59" t="str">
            <v>TEXAS STEEL CONVERSION, INC</v>
          </cell>
        </row>
        <row r="60">
          <cell r="B60" t="str">
            <v>TUBULAR SERVICES, INC</v>
          </cell>
        </row>
        <row r="61">
          <cell r="B61" t="str">
            <v>WEST TEXAS DUMPSTERS</v>
          </cell>
        </row>
        <row r="62">
          <cell r="B62" t="str">
            <v>WORKSTRINGS INTERNATIONAL</v>
          </cell>
        </row>
        <row r="63">
          <cell r="B63" t="str">
            <v>OIL CENTER RESEARCH LLC</v>
          </cell>
        </row>
        <row r="64">
          <cell r="B64" t="str">
            <v>CHARLES ANATOLE HEBERT</v>
          </cell>
        </row>
        <row r="65">
          <cell r="B65" t="str">
            <v>CHASE ROMERO</v>
          </cell>
        </row>
        <row r="66">
          <cell r="B66" t="str">
            <v>CITY OF NEW IBERIA</v>
          </cell>
        </row>
        <row r="67">
          <cell r="B67" t="str">
            <v>CITY OF TALLULAH</v>
          </cell>
        </row>
        <row r="68">
          <cell r="B68" t="str">
            <v>CODY PETERSON</v>
          </cell>
        </row>
        <row r="69">
          <cell r="B69" t="str">
            <v>COMMAND ENERGY SERVICES USA LTD</v>
          </cell>
        </row>
        <row r="70">
          <cell r="B70" t="str">
            <v>COMMAND TUBULAR PRODUCTS LLC</v>
          </cell>
        </row>
        <row r="71">
          <cell r="B71" t="str">
            <v>COX COMMUNICATIONS INC/COX BUSINESS</v>
          </cell>
        </row>
        <row r="72">
          <cell r="B72" t="str">
            <v>CRAIG GODWIN UNITED MACHINE WORKS</v>
          </cell>
        </row>
        <row r="73">
          <cell r="B73" t="str">
            <v>CRIMSON CRANE REPAIR LLC</v>
          </cell>
        </row>
        <row r="74">
          <cell r="B74" t="str">
            <v>DARRIN C ETIE</v>
          </cell>
        </row>
        <row r="75">
          <cell r="B75" t="str">
            <v>DEEP HOLE DRILLING SERVICES</v>
          </cell>
        </row>
        <row r="76">
          <cell r="B76" t="str">
            <v>DESOTO PARISH SHERIFFS OFFICE</v>
          </cell>
        </row>
        <row r="77">
          <cell r="B77" t="str">
            <v>DOERLE'S DISPOSAL LLC</v>
          </cell>
        </row>
        <row r="78">
          <cell r="B78" t="str">
            <v>DRILL PIPE INTERNATIONAL LLC</v>
          </cell>
        </row>
        <row r="79">
          <cell r="B79" t="str">
            <v>DRILL SPEC SERVICES</v>
          </cell>
        </row>
        <row r="80">
          <cell r="B80" t="str">
            <v>DRILLING TOOLS INTERNATIONAL, INC</v>
          </cell>
        </row>
        <row r="81">
          <cell r="B81" t="str">
            <v>ECTOR COUNTY APPRAISAL DISTRICT</v>
          </cell>
        </row>
        <row r="82">
          <cell r="B82" t="str">
            <v>ENERGY ALLOYS, LLC</v>
          </cell>
        </row>
        <row r="83">
          <cell r="B83" t="str">
            <v>ENGINE SERVICE &amp; SUPPLY CO</v>
          </cell>
        </row>
        <row r="84">
          <cell r="B84" t="str">
            <v>ETECH ENVIRONMENTAL &amp; SAFETY SOLUTIONS, INC</v>
          </cell>
        </row>
        <row r="85">
          <cell r="B85" t="str">
            <v>FAIRWAY LOGISTICS LLC</v>
          </cell>
        </row>
        <row r="86">
          <cell r="B86" t="str">
            <v>FEDEX</v>
          </cell>
        </row>
        <row r="87">
          <cell r="B87" t="str">
            <v>FITZGERALD INSPECTION INC</v>
          </cell>
        </row>
        <row r="88">
          <cell r="B88" t="str">
            <v>FOLEY &amp; LARDNER LLP</v>
          </cell>
        </row>
        <row r="89">
          <cell r="B89" t="str">
            <v>FOSTER LLP</v>
          </cell>
        </row>
        <row r="90">
          <cell r="B90" t="str">
            <v>FREESTONE COUNTY TAX OFFICE</v>
          </cell>
        </row>
        <row r="91">
          <cell r="B91" t="str">
            <v>GAGEMAKER HOLDINGS LLP/GAGEMAKER LP</v>
          </cell>
        </row>
        <row r="92">
          <cell r="B92" t="str">
            <v>GENESIS OILFIELD PIPE &amp; SUPPLY, INC</v>
          </cell>
        </row>
        <row r="93">
          <cell r="B93" t="str">
            <v>GILBERT TORRES JR DBA APEX NDT TRAINING SERVICES LLC</v>
          </cell>
        </row>
        <row r="94">
          <cell r="B94" t="str">
            <v>GLOBAL GUARDIAN LLC</v>
          </cell>
        </row>
        <row r="95">
          <cell r="B95" t="str">
            <v>GLOBAL MANUFACTURING</v>
          </cell>
        </row>
        <row r="96">
          <cell r="B96" t="str">
            <v>GRAINGER</v>
          </cell>
        </row>
        <row r="97">
          <cell r="B97" t="str">
            <v>GRANT DOZER</v>
          </cell>
        </row>
        <row r="98">
          <cell r="B98" t="str">
            <v>GULF COAST MACHINE SERVICES, LLC</v>
          </cell>
        </row>
        <row r="99">
          <cell r="B99" t="str">
            <v>HILONG USA LLC</v>
          </cell>
        </row>
        <row r="100">
          <cell r="B100" t="str">
            <v>HOVER GROUP LLC</v>
          </cell>
        </row>
        <row r="101">
          <cell r="B101" t="str">
            <v>HOWARD &amp; ASSOC INTL INC</v>
          </cell>
        </row>
        <row r="102">
          <cell r="B102" t="str">
            <v>IBERIA PARISH TAX COLLECTOR</v>
          </cell>
        </row>
        <row r="103">
          <cell r="B103" t="str">
            <v>INTERGRATED ENERGY CONSULTING SERVICES</v>
          </cell>
        </row>
        <row r="104">
          <cell r="B104" t="str">
            <v>JORDAN SPOOLING SERVICE, INC. DBA JORDON WIRE ROPE</v>
          </cell>
        </row>
        <row r="105">
          <cell r="B105" t="str">
            <v>K&amp;B MACHINE WORKS LLC</v>
          </cell>
        </row>
        <row r="106">
          <cell r="B106" t="str">
            <v>KENNETH J. HOPMAN</v>
          </cell>
        </row>
        <row r="107">
          <cell r="B107" t="str">
            <v>KEYSTONE PARK SECRETA/A BETTER ANSWER INC</v>
          </cell>
        </row>
        <row r="108">
          <cell r="B108" t="str">
            <v>KINGFISHER COUNTY TREASURER</v>
          </cell>
        </row>
        <row r="109">
          <cell r="B109" t="str">
            <v>KNIGHT ENERGY HOLDINGS LLC</v>
          </cell>
        </row>
        <row r="110">
          <cell r="B110" t="str">
            <v>KYLE ERWIN CONSTRUCTION LLC</v>
          </cell>
        </row>
        <row r="111">
          <cell r="B111" t="str">
            <v>LAFAYETTE PARISH TAX COLLECTOR</v>
          </cell>
        </row>
        <row r="112">
          <cell r="B112" t="str">
            <v>LARRY J COLLINS/COLLINS &amp; SON TRANSPORT COMPANY LLC</v>
          </cell>
        </row>
        <row r="113">
          <cell r="B113" t="str">
            <v>LINCOLN PARISH TAX COLLECTOR</v>
          </cell>
        </row>
        <row r="114">
          <cell r="B114" t="str">
            <v>LOGAN TRANSPORTATION, INC.</v>
          </cell>
        </row>
        <row r="115">
          <cell r="B115" t="str">
            <v>LUCIEN TRUCKING LLC</v>
          </cell>
        </row>
        <row r="116">
          <cell r="B116" t="str">
            <v>M &amp; M INTERNATIONAL LLC</v>
          </cell>
        </row>
        <row r="117">
          <cell r="B117" t="str">
            <v>M M INDUSTRIES INC</v>
          </cell>
        </row>
        <row r="118">
          <cell r="B118" t="str">
            <v>MAJOR MANUFACTURING &amp; SUPPLY LLC</v>
          </cell>
        </row>
        <row r="119">
          <cell r="B119" t="str">
            <v>MATTHEW CARTER</v>
          </cell>
        </row>
        <row r="120">
          <cell r="B120" t="str">
            <v>MET SET CONSULTING USA LTD</v>
          </cell>
        </row>
        <row r="121">
          <cell r="B121" t="str">
            <v>MID SOUTH MACHINE LLC</v>
          </cell>
        </row>
        <row r="122">
          <cell r="B122" t="str">
            <v>MIDLAND CENTRAL APPRAISAL DISTRICT</v>
          </cell>
        </row>
        <row r="123">
          <cell r="B123" t="str">
            <v>MIDLAND WILDFLOWER ASSOCIATES LP/WILDFLOWER APARTMENT HOMES</v>
          </cell>
        </row>
        <row r="124">
          <cell r="B124" t="str">
            <v>MILLER TUBULAR SERVICES LLC</v>
          </cell>
        </row>
        <row r="125">
          <cell r="B125" t="str">
            <v>MONTGOMERY COUNTY TAX A/C</v>
          </cell>
        </row>
        <row r="126">
          <cell r="B126" t="str">
            <v>MORROW &amp; SHEPPARD LLP</v>
          </cell>
        </row>
        <row r="127">
          <cell r="B127" t="str">
            <v>NATIONAL OILWELL DHT LP</v>
          </cell>
        </row>
        <row r="128">
          <cell r="B128" t="str">
            <v>NEW TECH SYSTEMS INC</v>
          </cell>
        </row>
        <row r="129">
          <cell r="B129" t="str">
            <v>NORTON ROSE FULBRIGHT US LLP</v>
          </cell>
        </row>
        <row r="130">
          <cell r="B130" t="str">
            <v>NOV TUBOSCOPE</v>
          </cell>
        </row>
        <row r="131">
          <cell r="B131" t="str">
            <v>NRG ENERGY/RELIANT ENERGY RETAIL SERVICES</v>
          </cell>
        </row>
        <row r="132">
          <cell r="B132" t="str">
            <v>OG&amp;E</v>
          </cell>
        </row>
        <row r="133">
          <cell r="B133" t="str">
            <v>OGI PARTNERS LLC</v>
          </cell>
        </row>
        <row r="134">
          <cell r="B134" t="str">
            <v>OK RENTAL PROPERTIES LLC</v>
          </cell>
        </row>
        <row r="135">
          <cell r="B135" t="str">
            <v>OKLAHOMA COUNTY TREASURER</v>
          </cell>
        </row>
        <row r="136">
          <cell r="B136" t="str">
            <v>OVERHEAD DOOR COMPANY OF LAFAYETTE LA INC</v>
          </cell>
        </row>
        <row r="137">
          <cell r="B137" t="str">
            <v>PAGE WIRE ROPE &amp; SLINGS INC</v>
          </cell>
        </row>
        <row r="138">
          <cell r="B138" t="str">
            <v>PARAMOUNT OIL TOOLS &amp; EQUIPMENT</v>
          </cell>
        </row>
        <row r="139">
          <cell r="B139" t="str">
            <v>PECOS COUNTY TAX ASSESSOR-COLLECTOR</v>
          </cell>
        </row>
        <row r="140">
          <cell r="B140" t="str">
            <v>PETROLEUM SPECIALTY RENTAL LLC</v>
          </cell>
        </row>
        <row r="141">
          <cell r="B141" t="str">
            <v>PHONG NGUYEN</v>
          </cell>
        </row>
        <row r="142">
          <cell r="B142" t="str">
            <v>PINNACLE OILFIELD SERVICES INC.</v>
          </cell>
        </row>
        <row r="143">
          <cell r="B143" t="str">
            <v>PMC GAGE, INC/DBA PMC LONE STAR</v>
          </cell>
        </row>
        <row r="144">
          <cell r="B144" t="str">
            <v>POWER RIG RENTAL TOOL INC</v>
          </cell>
        </row>
        <row r="145">
          <cell r="B145" t="str">
            <v>PRECISION ENGINEERING SOLUTIONS LLC</v>
          </cell>
        </row>
        <row r="146">
          <cell r="B146" t="str">
            <v>PREMIER PIPE LLC</v>
          </cell>
        </row>
        <row r="147">
          <cell r="B147" t="str">
            <v>PREMIUM OILFIELD SERVICES LLC</v>
          </cell>
        </row>
        <row r="148">
          <cell r="B148" t="str">
            <v>PREMIUM TOOLS LLC</v>
          </cell>
        </row>
        <row r="149">
          <cell r="B149" t="str">
            <v>PRESSURE CONTROL FORCE INC</v>
          </cell>
        </row>
        <row r="150">
          <cell r="B150" t="str">
            <v>PRICEWATERHOUSECOOPERS LLP</v>
          </cell>
        </row>
        <row r="151">
          <cell r="B151" t="str">
            <v>PSC SUPPLY INC</v>
          </cell>
        </row>
        <row r="152">
          <cell r="B152" t="str">
            <v>PUP JOINT INC.</v>
          </cell>
        </row>
        <row r="153">
          <cell r="B153" t="str">
            <v>QUALITY INSPECTION &amp; TESTING, INC</v>
          </cell>
        </row>
        <row r="154">
          <cell r="B154" t="str">
            <v>QUALITY RENTAL TOOLS INC</v>
          </cell>
        </row>
        <row r="155">
          <cell r="B155" t="str">
            <v>RAVEN ROBINSON/SUPERIOR JANITORIAL SERVICES</v>
          </cell>
        </row>
        <row r="156">
          <cell r="B156" t="str">
            <v>RDT INC</v>
          </cell>
        </row>
        <row r="157">
          <cell r="B157" t="str">
            <v>REACTIVE OILFIELD RENTALS INC</v>
          </cell>
        </row>
        <row r="158">
          <cell r="B158" t="str">
            <v>RELIANT AN NRG COMPANY 5149</v>
          </cell>
        </row>
        <row r="159">
          <cell r="B159" t="str">
            <v>REPUBLIC SERVICES INC/BFI WASTE SERVICES LLC</v>
          </cell>
        </row>
        <row r="160">
          <cell r="B160" t="str">
            <v>RICARDO J OLARTE OVIEDO</v>
          </cell>
        </row>
        <row r="161">
          <cell r="B161" t="str">
            <v>RICHARD A. FAGIN</v>
          </cell>
        </row>
        <row r="162">
          <cell r="B162" t="str">
            <v>RICOH AMERICAS CORPORATION</v>
          </cell>
        </row>
        <row r="163">
          <cell r="B163" t="str">
            <v>S &amp; W MACHINE SHOP</v>
          </cell>
        </row>
        <row r="164">
          <cell r="B164" t="str">
            <v>SAFETY KLEEN SYSTEMS INC</v>
          </cell>
        </row>
        <row r="165">
          <cell r="B165" t="str">
            <v>SAMUEL H URQUIDI/SKK TRANSPORTATION</v>
          </cell>
        </row>
        <row r="166">
          <cell r="B166" t="str">
            <v>SANTO OILFIELD SUPPLIES LLC</v>
          </cell>
        </row>
        <row r="167">
          <cell r="B167" t="str">
            <v>SARMASAG TOOL MANUFACTURING INC</v>
          </cell>
        </row>
        <row r="168">
          <cell r="B168" t="str">
            <v>SCOT FORGE COMPANY</v>
          </cell>
        </row>
        <row r="169">
          <cell r="B169" t="str">
            <v>SCOTT EQUIPMENT COMPANY LLC</v>
          </cell>
        </row>
        <row r="170">
          <cell r="B170" t="str">
            <v>SCOTT FINANCIAL SERVICES LLC</v>
          </cell>
        </row>
        <row r="171">
          <cell r="B171" t="str">
            <v>SELECT OFFICE SYSTEMS INC</v>
          </cell>
        </row>
        <row r="172">
          <cell r="B172" t="str">
            <v>SETH TOUCHET</v>
          </cell>
        </row>
        <row r="173">
          <cell r="B173" t="str">
            <v>SHAWCOR INC</v>
          </cell>
        </row>
        <row r="174">
          <cell r="B174" t="str">
            <v>SHERIFF LARRY COX</v>
          </cell>
        </row>
        <row r="175">
          <cell r="B175" t="str">
            <v>SMITH INTERNATIONAL DBA THOMAS TOOLS</v>
          </cell>
        </row>
        <row r="176">
          <cell r="B176" t="str">
            <v>SMITH INTERNATIONAL INC.</v>
          </cell>
        </row>
        <row r="177">
          <cell r="B177" t="str">
            <v>SOUTHWIND FREIGHT &amp; GLOBAL LOGISTICS/LEVINGE FREIGHT LINES</v>
          </cell>
        </row>
        <row r="178">
          <cell r="B178" t="str">
            <v>ST MARTIN PARISH SHERIFF</v>
          </cell>
        </row>
        <row r="179">
          <cell r="B179" t="str">
            <v>SUGARLAND EXTERMINATING &amp; CHEMICAL CO, INC</v>
          </cell>
        </row>
        <row r="180">
          <cell r="B180" t="str">
            <v>SUMMIT RENTALS LLC</v>
          </cell>
        </row>
        <row r="181">
          <cell r="B181" t="str">
            <v>SUNBELT STEEL TEXAS INC</v>
          </cell>
        </row>
        <row r="182">
          <cell r="B182" t="str">
            <v>SURBO TUBULAR SERVICES INC</v>
          </cell>
        </row>
        <row r="183">
          <cell r="B183" t="str">
            <v>TECH SERVICE PRODUCTS INC.</v>
          </cell>
        </row>
        <row r="184">
          <cell r="B184" t="str">
            <v>TEJAS HOT SHOT SERVICE &amp; TRANSPORTATION LLC</v>
          </cell>
        </row>
        <row r="185">
          <cell r="B185" t="str">
            <v>TEXAS INTERNAL PIPE COATING LLC</v>
          </cell>
        </row>
        <row r="186">
          <cell r="B186" t="str">
            <v>THOMAS J MIRE/TJ MIRE ELECTRICAL CONTRACTOR</v>
          </cell>
        </row>
        <row r="187">
          <cell r="B187" t="str">
            <v>TIGER TOOLS INC</v>
          </cell>
        </row>
        <row r="188">
          <cell r="B188" t="str">
            <v>TRUETT CHESSHER</v>
          </cell>
        </row>
        <row r="189">
          <cell r="B189" t="str">
            <v>TSP CALIBRATION INC.</v>
          </cell>
        </row>
        <row r="190">
          <cell r="B190" t="str">
            <v>TUBULAR REPAIR LLC</v>
          </cell>
        </row>
        <row r="191">
          <cell r="B191" t="str">
            <v>UBEO BUSINESS SERVICES</v>
          </cell>
        </row>
        <row r="192">
          <cell r="B192" t="str">
            <v>UBEO OF EAST TEXAS INC</v>
          </cell>
        </row>
        <row r="193">
          <cell r="B193" t="str">
            <v>UNITED VISION LOGISTICS</v>
          </cell>
        </row>
        <row r="194">
          <cell r="B194" t="str">
            <v>V &amp; G FORWARDERS LLC</v>
          </cell>
        </row>
        <row r="195">
          <cell r="B195" t="str">
            <v>VARIABLE BORE RAMS INC.</v>
          </cell>
        </row>
        <row r="196">
          <cell r="B196" t="str">
            <v>WASHITA VALLEY ENTERPRISES INC.</v>
          </cell>
        </row>
        <row r="197">
          <cell r="B197" t="str">
            <v>WAUKESHA-PEARCE INDUSTRIES, INC</v>
          </cell>
        </row>
        <row r="198">
          <cell r="B198" t="str">
            <v>WELL SERVICE &amp; SUPPLY INC</v>
          </cell>
        </row>
        <row r="199">
          <cell r="B199" t="str">
            <v>WEX INC - WRIGHT EXPRESS</v>
          </cell>
        </row>
        <row r="200">
          <cell r="B200" t="str">
            <v>WINSTEAD PC</v>
          </cell>
        </row>
      </sheetData>
      <sheetData sheetId="9">
        <row r="9">
          <cell r="C9" t="str">
            <v>ACME TRUCK LINE INC.</v>
          </cell>
          <cell r="E9">
            <v>233.28</v>
          </cell>
          <cell r="I9">
            <v>2.0372166422829712</v>
          </cell>
        </row>
        <row r="10">
          <cell r="C10" t="str">
            <v>ACME TRUCK LINE INC.</v>
          </cell>
          <cell r="E10">
            <v>3100</v>
          </cell>
          <cell r="I10">
            <v>13.058290730360165</v>
          </cell>
        </row>
        <row r="11">
          <cell r="C11" t="str">
            <v>ACME TRUCK LINE INC.</v>
          </cell>
          <cell r="E11">
            <v>-17800</v>
          </cell>
          <cell r="I11">
            <v>-73.151085759374027</v>
          </cell>
        </row>
        <row r="12">
          <cell r="C12" t="str">
            <v>ACME TRUCK LINE INC.</v>
          </cell>
          <cell r="E12">
            <v>1500</v>
          </cell>
          <cell r="I12">
            <v>5.5479756053457825</v>
          </cell>
        </row>
        <row r="13">
          <cell r="C13" t="str">
            <v>ACME TRUCK LINE INC.</v>
          </cell>
          <cell r="E13">
            <v>3100</v>
          </cell>
          <cell r="I13">
            <v>11.465816251047951</v>
          </cell>
        </row>
        <row r="14">
          <cell r="C14" t="str">
            <v>ACME TRUCK LINE INC.</v>
          </cell>
          <cell r="E14">
            <v>3100</v>
          </cell>
          <cell r="I14">
            <v>11.465816251047951</v>
          </cell>
        </row>
        <row r="15">
          <cell r="C15" t="str">
            <v>ACME TRUCK LINE INC.</v>
          </cell>
          <cell r="E15">
            <v>3100</v>
          </cell>
          <cell r="I15">
            <v>11.465816251047951</v>
          </cell>
        </row>
        <row r="16">
          <cell r="C16" t="str">
            <v>ACME TRUCK LINE INC.</v>
          </cell>
          <cell r="E16">
            <v>3100</v>
          </cell>
          <cell r="I16">
            <v>11.465816251047951</v>
          </cell>
        </row>
        <row r="17">
          <cell r="C17" t="str">
            <v>ACME TRUCK LINE INC.</v>
          </cell>
          <cell r="E17">
            <v>3100</v>
          </cell>
          <cell r="I17">
            <v>11.465816251047951</v>
          </cell>
        </row>
        <row r="18">
          <cell r="C18" t="str">
            <v>ACME TRUCK LINE INC.</v>
          </cell>
          <cell r="E18">
            <v>3100</v>
          </cell>
          <cell r="I18">
            <v>11.465816251047951</v>
          </cell>
        </row>
        <row r="19">
          <cell r="C19" t="str">
            <v>ACME TRUCK LINE INC.</v>
          </cell>
          <cell r="E19">
            <v>3100</v>
          </cell>
          <cell r="I19">
            <v>11.465816251047951</v>
          </cell>
        </row>
        <row r="20">
          <cell r="C20" t="str">
            <v>ACME TRUCK LINE INC.</v>
          </cell>
          <cell r="E20">
            <v>325</v>
          </cell>
          <cell r="I20">
            <v>1.1686707872371902</v>
          </cell>
        </row>
        <row r="21">
          <cell r="C21" t="str">
            <v>ACME TRUCK LINE INC.</v>
          </cell>
          <cell r="E21">
            <v>325</v>
          </cell>
          <cell r="I21">
            <v>1.1686707872371902</v>
          </cell>
        </row>
        <row r="22">
          <cell r="C22" t="str">
            <v>ACME TRUCK LINE INC.</v>
          </cell>
          <cell r="E22">
            <v>350</v>
          </cell>
          <cell r="I22">
            <v>1.2585685401015896</v>
          </cell>
        </row>
        <row r="23">
          <cell r="C23" t="str">
            <v>ADVANCED MOLDING SOLUTIONS LLC</v>
          </cell>
          <cell r="E23">
            <v>2563</v>
          </cell>
          <cell r="I23">
            <v>66.320419931982855</v>
          </cell>
        </row>
        <row r="24">
          <cell r="C24" t="str">
            <v>ADVANCED MOLDING SOLUTIONS LLC</v>
          </cell>
          <cell r="E24">
            <v>142.19999999999999</v>
          </cell>
          <cell r="I24">
            <v>2.2077480408102912</v>
          </cell>
        </row>
        <row r="25">
          <cell r="C25" t="str">
            <v>ADVANCED PLASTICS, INC.</v>
          </cell>
          <cell r="E25">
            <v>18000</v>
          </cell>
          <cell r="I25">
            <v>56</v>
          </cell>
        </row>
        <row r="26">
          <cell r="C26" t="str">
            <v>ANSWERING BUREAU, INC. DBA DEXCOMM</v>
          </cell>
          <cell r="E26">
            <v>984.62</v>
          </cell>
          <cell r="I26">
            <v>32</v>
          </cell>
        </row>
        <row r="27">
          <cell r="C27" t="str">
            <v>ASAP INDUSTRIES MANUFACTURING INC</v>
          </cell>
          <cell r="E27">
            <v>7385</v>
          </cell>
          <cell r="I27">
            <v>57</v>
          </cell>
        </row>
        <row r="28">
          <cell r="C28" t="str">
            <v>AT&amp;T MOBILITY 287284666844</v>
          </cell>
          <cell r="E28">
            <v>0.75</v>
          </cell>
          <cell r="I28">
            <v>296</v>
          </cell>
        </row>
        <row r="29">
          <cell r="C29" t="str">
            <v>ATT TRUST LTD/ARNCO TECHNOLOGY TRUST LTD</v>
          </cell>
          <cell r="E29">
            <v>-5972.18</v>
          </cell>
          <cell r="I29">
            <v>-10.396711218413499</v>
          </cell>
        </row>
        <row r="30">
          <cell r="C30" t="str">
            <v>ATT TRUST LTD/ARNCO TECHNOLOGY TRUST LTD</v>
          </cell>
          <cell r="E30">
            <v>-6855.75</v>
          </cell>
          <cell r="I30">
            <v>-11.934880217213536</v>
          </cell>
        </row>
        <row r="31">
          <cell r="C31" t="str">
            <v>ATT TRUST LTD/ARNCO TECHNOLOGY TRUST LTD</v>
          </cell>
          <cell r="E31">
            <v>56760</v>
          </cell>
          <cell r="I31">
            <v>53.701653255918181</v>
          </cell>
        </row>
        <row r="32">
          <cell r="C32" t="str">
            <v>ATT TRUST LTD/ARNCO TECHNOLOGY TRUST LTD</v>
          </cell>
          <cell r="E32">
            <v>20248</v>
          </cell>
          <cell r="I32">
            <v>12.068907282052038</v>
          </cell>
        </row>
        <row r="33">
          <cell r="C33" t="str">
            <v>ATT TRUST LTD/ARNCO TECHNOLOGY TRUST LTD</v>
          </cell>
          <cell r="E33">
            <v>38200</v>
          </cell>
          <cell r="I33">
            <v>18.070852311276202</v>
          </cell>
        </row>
        <row r="34">
          <cell r="C34" t="str">
            <v>ATT TRUST LTD/ARNCO TECHNOLOGY TRUST LTD</v>
          </cell>
          <cell r="E34">
            <v>3315</v>
          </cell>
          <cell r="I34">
            <v>1.0350057008335394</v>
          </cell>
        </row>
        <row r="35">
          <cell r="C35" t="str">
            <v>B&amp;J WELDING SUPPLY</v>
          </cell>
          <cell r="E35">
            <v>10.95</v>
          </cell>
          <cell r="I35">
            <v>33</v>
          </cell>
        </row>
        <row r="36">
          <cell r="C36" t="str">
            <v>BASIN HOLDINGS</v>
          </cell>
          <cell r="E36">
            <v>57155.73</v>
          </cell>
          <cell r="I36">
            <v>23.253616385005909</v>
          </cell>
        </row>
        <row r="37">
          <cell r="C37" t="str">
            <v>BASIN HOLDINGS</v>
          </cell>
          <cell r="E37">
            <v>-1048.94</v>
          </cell>
          <cell r="I37">
            <v>-0.40585529026498035</v>
          </cell>
        </row>
        <row r="38">
          <cell r="C38" t="str">
            <v>BASIN HOLDINGS</v>
          </cell>
          <cell r="E38">
            <v>181842.21</v>
          </cell>
          <cell r="I38">
            <v>64.922884047115005</v>
          </cell>
        </row>
        <row r="39">
          <cell r="C39" t="str">
            <v>BASIN HOLDINGS</v>
          </cell>
          <cell r="E39">
            <v>52122.65</v>
          </cell>
          <cell r="I39">
            <v>15.233643885181435</v>
          </cell>
        </row>
        <row r="40">
          <cell r="C40" t="str">
            <v>BASIN HOLDINGS</v>
          </cell>
          <cell r="E40">
            <v>13955.65</v>
          </cell>
          <cell r="I40">
            <v>3.5457339290763681</v>
          </cell>
        </row>
        <row r="41">
          <cell r="C41" t="str">
            <v>BASIN HOLDINGS</v>
          </cell>
          <cell r="E41">
            <v>69664.33</v>
          </cell>
          <cell r="I41">
            <v>17.699725811938013</v>
          </cell>
        </row>
        <row r="42">
          <cell r="C42" t="str">
            <v>BASIN HOLDINGS</v>
          </cell>
          <cell r="E42">
            <v>1566.52</v>
          </cell>
          <cell r="I42">
            <v>0.3329741790881095</v>
          </cell>
        </row>
        <row r="43">
          <cell r="C43" t="str">
            <v>BASIN HOLDINGS</v>
          </cell>
          <cell r="E43">
            <v>16407.21</v>
          </cell>
          <cell r="I43">
            <v>3.4057235549853719</v>
          </cell>
        </row>
        <row r="44">
          <cell r="C44" t="str">
            <v>BASIN HOLDINGS</v>
          </cell>
          <cell r="E44">
            <v>-6066.9</v>
          </cell>
          <cell r="I44">
            <v>-0.98731913840444219</v>
          </cell>
        </row>
        <row r="45">
          <cell r="C45" t="str">
            <v>BASIN HOLDINGS</v>
          </cell>
          <cell r="E45">
            <v>20616.61</v>
          </cell>
          <cell r="I45">
            <v>3.2866475325864219</v>
          </cell>
        </row>
        <row r="46">
          <cell r="C46" t="str">
            <v>BASIN HOLDINGS</v>
          </cell>
          <cell r="E46">
            <v>72697.789999999994</v>
          </cell>
          <cell r="I46">
            <v>11.589296791663898</v>
          </cell>
        </row>
        <row r="47">
          <cell r="C47" t="str">
            <v>BASIN HOLDINGS</v>
          </cell>
          <cell r="E47">
            <v>72697.789999999994</v>
          </cell>
          <cell r="I47">
            <v>7.7261978611092657</v>
          </cell>
        </row>
        <row r="48">
          <cell r="C48" t="str">
            <v>BASIN HOLDINGS</v>
          </cell>
          <cell r="E48">
            <v>17139.060000000001</v>
          </cell>
          <cell r="I48">
            <v>1.8215102372908913</v>
          </cell>
        </row>
        <row r="49">
          <cell r="C49" t="str">
            <v>BASIN HOLDINGS</v>
          </cell>
          <cell r="E49">
            <v>3227.65</v>
          </cell>
          <cell r="I49">
            <v>0.343029169475569</v>
          </cell>
        </row>
        <row r="50">
          <cell r="C50" t="str">
            <v>BASIN HOLDINGS</v>
          </cell>
          <cell r="E50">
            <v>-42482.63</v>
          </cell>
          <cell r="I50">
            <v>-2.3280375352387299</v>
          </cell>
        </row>
        <row r="51">
          <cell r="C51" t="str">
            <v>BASIN HOLDINGS</v>
          </cell>
          <cell r="E51">
            <v>72697.789999999994</v>
          </cell>
          <cell r="I51">
            <v>3.9838207721344649</v>
          </cell>
        </row>
        <row r="52">
          <cell r="C52" t="str">
            <v>BASIN LOGISTICS LLC</v>
          </cell>
          <cell r="E52">
            <v>1725</v>
          </cell>
          <cell r="I52">
            <v>1.4535977055382514</v>
          </cell>
        </row>
        <row r="53">
          <cell r="C53" t="str">
            <v>BASIN LOGISTICS LLC</v>
          </cell>
          <cell r="E53">
            <v>1610</v>
          </cell>
          <cell r="I53">
            <v>1.3442444836537224</v>
          </cell>
        </row>
        <row r="54">
          <cell r="C54" t="str">
            <v>BASIN LOGISTICS LLC</v>
          </cell>
          <cell r="E54">
            <v>1450</v>
          </cell>
          <cell r="I54">
            <v>1.2106549697502471</v>
          </cell>
        </row>
        <row r="55">
          <cell r="C55" t="str">
            <v>BASIN LOGISTICS LLC</v>
          </cell>
          <cell r="E55">
            <v>7310</v>
          </cell>
          <cell r="I55">
            <v>5.962089182287607</v>
          </cell>
        </row>
        <row r="56">
          <cell r="C56" t="str">
            <v>BASIN LOGISTICS LLC</v>
          </cell>
          <cell r="E56">
            <v>905</v>
          </cell>
          <cell r="I56">
            <v>0.7381245841272619</v>
          </cell>
        </row>
        <row r="57">
          <cell r="C57" t="str">
            <v>BASIN LOGISTICS LLC</v>
          </cell>
          <cell r="E57">
            <v>1247.5</v>
          </cell>
          <cell r="I57">
            <v>1.0174700759102311</v>
          </cell>
        </row>
        <row r="58">
          <cell r="C58" t="str">
            <v>BASIN LOGISTICS LLC</v>
          </cell>
          <cell r="E58">
            <v>2527.5</v>
          </cell>
          <cell r="I58">
            <v>2.0614473882670215</v>
          </cell>
        </row>
        <row r="59">
          <cell r="C59" t="str">
            <v>BASIN LOGISTICS LLC</v>
          </cell>
          <cell r="E59">
            <v>2530</v>
          </cell>
          <cell r="I59">
            <v>2.0634864064552181</v>
          </cell>
        </row>
        <row r="60">
          <cell r="C60" t="str">
            <v>BASIN LOGISTICS LLC</v>
          </cell>
          <cell r="E60">
            <v>1947.5</v>
          </cell>
          <cell r="I60">
            <v>1.5883951686053508</v>
          </cell>
        </row>
        <row r="61">
          <cell r="C61" t="str">
            <v>BASIN LOGISTICS LLC</v>
          </cell>
          <cell r="E61">
            <v>1875</v>
          </cell>
          <cell r="I61">
            <v>1.5292636411476419</v>
          </cell>
        </row>
        <row r="62">
          <cell r="C62" t="str">
            <v>BASIN LOGISTICS LLC</v>
          </cell>
          <cell r="E62">
            <v>6787.27</v>
          </cell>
          <cell r="I62">
            <v>5.5357467912811504</v>
          </cell>
        </row>
        <row r="63">
          <cell r="C63" t="str">
            <v>BASIN LOGISTICS LLC</v>
          </cell>
          <cell r="E63">
            <v>7987.27</v>
          </cell>
          <cell r="I63">
            <v>6.5144755216156414</v>
          </cell>
        </row>
        <row r="64">
          <cell r="C64" t="str">
            <v>BASIN LOGISTICS LLC</v>
          </cell>
          <cell r="E64">
            <v>1437.5</v>
          </cell>
          <cell r="I64">
            <v>1.1724354582131922</v>
          </cell>
        </row>
        <row r="65">
          <cell r="C65" t="str">
            <v>BASIN LOGISTICS LLC</v>
          </cell>
          <cell r="E65">
            <v>1437.5</v>
          </cell>
          <cell r="I65">
            <v>1.1724354582131922</v>
          </cell>
        </row>
        <row r="66">
          <cell r="C66" t="str">
            <v>BASIN LOGISTICS LLC</v>
          </cell>
          <cell r="E66">
            <v>1150</v>
          </cell>
          <cell r="I66">
            <v>0.93794836657055369</v>
          </cell>
        </row>
        <row r="67">
          <cell r="C67" t="str">
            <v>BASIN LOGISTICS LLC</v>
          </cell>
          <cell r="E67">
            <v>2100</v>
          </cell>
          <cell r="I67">
            <v>1.7127752780853589</v>
          </cell>
        </row>
        <row r="68">
          <cell r="C68" t="str">
            <v>BASIN LOGISTICS LLC</v>
          </cell>
          <cell r="E68">
            <v>805</v>
          </cell>
          <cell r="I68">
            <v>0.65656385659938765</v>
          </cell>
        </row>
        <row r="69">
          <cell r="C69" t="str">
            <v>BASIN LOGISTICS LLC</v>
          </cell>
          <cell r="E69">
            <v>1495</v>
          </cell>
          <cell r="I69">
            <v>1.21933287654172</v>
          </cell>
        </row>
        <row r="70">
          <cell r="C70" t="str">
            <v>BASIN LOGISTICS LLC</v>
          </cell>
          <cell r="E70">
            <v>200</v>
          </cell>
          <cell r="I70">
            <v>0.16312145505574846</v>
          </cell>
        </row>
        <row r="71">
          <cell r="C71" t="str">
            <v>BASIN LOGISTICS LLC</v>
          </cell>
          <cell r="E71">
            <v>1495</v>
          </cell>
          <cell r="I71">
            <v>1.21933287654172</v>
          </cell>
        </row>
        <row r="72">
          <cell r="C72" t="str">
            <v>BASIN LOGISTICS LLC</v>
          </cell>
          <cell r="E72">
            <v>1610</v>
          </cell>
          <cell r="I72">
            <v>1.3069043591077858</v>
          </cell>
        </row>
        <row r="73">
          <cell r="C73" t="str">
            <v>BASIN LOGISTICS LLC</v>
          </cell>
          <cell r="E73">
            <v>2100</v>
          </cell>
          <cell r="I73">
            <v>1.7046578597058075</v>
          </cell>
        </row>
        <row r="74">
          <cell r="C74" t="str">
            <v>BASIN LOGISTICS LLC</v>
          </cell>
          <cell r="E74">
            <v>1610</v>
          </cell>
          <cell r="I74">
            <v>1.3069043591077858</v>
          </cell>
        </row>
        <row r="75">
          <cell r="C75" t="str">
            <v>BASIN LOGISTICS LLC</v>
          </cell>
          <cell r="E75">
            <v>5750</v>
          </cell>
          <cell r="I75">
            <v>4.6230630390207388</v>
          </cell>
        </row>
        <row r="76">
          <cell r="C76" t="str">
            <v>BASIN LOGISTICS LLC</v>
          </cell>
          <cell r="E76">
            <v>1875</v>
          </cell>
          <cell r="I76">
            <v>1.5075205562024148</v>
          </cell>
        </row>
        <row r="77">
          <cell r="C77" t="str">
            <v>BASIN LOGISTICS LLC</v>
          </cell>
          <cell r="E77">
            <v>6787.27</v>
          </cell>
          <cell r="I77">
            <v>5.457039490931181</v>
          </cell>
        </row>
        <row r="78">
          <cell r="C78" t="str">
            <v>BASIN LOGISTICS LLC</v>
          </cell>
          <cell r="E78">
            <v>6787.27</v>
          </cell>
          <cell r="I78">
            <v>5.457039490931181</v>
          </cell>
        </row>
        <row r="79">
          <cell r="C79" t="str">
            <v>BASIN LOGISTICS LLC</v>
          </cell>
          <cell r="E79">
            <v>1610</v>
          </cell>
          <cell r="I79">
            <v>1.2944576509258068</v>
          </cell>
        </row>
        <row r="80">
          <cell r="C80" t="str">
            <v>BASIN LOGISTICS LLC</v>
          </cell>
          <cell r="E80">
            <v>1875</v>
          </cell>
          <cell r="I80">
            <v>1.5075205562024148</v>
          </cell>
        </row>
        <row r="81">
          <cell r="C81" t="str">
            <v>BASIN LOGISTICS LLC</v>
          </cell>
          <cell r="E81">
            <v>1610</v>
          </cell>
          <cell r="I81">
            <v>1.2944576509258068</v>
          </cell>
        </row>
        <row r="82">
          <cell r="C82" t="str">
            <v>BASIN LOGISTICS LLC</v>
          </cell>
          <cell r="E82">
            <v>1875</v>
          </cell>
          <cell r="I82">
            <v>1.5075205562024148</v>
          </cell>
        </row>
        <row r="83">
          <cell r="C83" t="str">
            <v>BASIN LOGISTICS LLC</v>
          </cell>
          <cell r="E83">
            <v>1650</v>
          </cell>
          <cell r="I83">
            <v>1.3266180894581252</v>
          </cell>
        </row>
        <row r="84">
          <cell r="C84" t="str">
            <v>BASIN LOGISTICS LLC</v>
          </cell>
          <cell r="E84">
            <v>1650</v>
          </cell>
          <cell r="I84">
            <v>1.3266180894581252</v>
          </cell>
        </row>
        <row r="85">
          <cell r="C85" t="str">
            <v>BASIN LOGISTICS LLC</v>
          </cell>
          <cell r="E85">
            <v>1650</v>
          </cell>
          <cell r="I85">
            <v>1.3266180894581252</v>
          </cell>
        </row>
        <row r="86">
          <cell r="C86" t="str">
            <v>BASIN LOGISTICS LLC</v>
          </cell>
          <cell r="E86">
            <v>1650</v>
          </cell>
          <cell r="I86">
            <v>1.3266180894581252</v>
          </cell>
        </row>
        <row r="87">
          <cell r="C87" t="str">
            <v>BASIN LOGISTICS LLC</v>
          </cell>
          <cell r="E87">
            <v>1150</v>
          </cell>
          <cell r="I87">
            <v>0.92461260780414778</v>
          </cell>
        </row>
        <row r="88">
          <cell r="C88" t="str">
            <v>BASIN LOGISTICS LLC</v>
          </cell>
          <cell r="E88">
            <v>1150</v>
          </cell>
          <cell r="I88">
            <v>0.92461260780414778</v>
          </cell>
        </row>
        <row r="89">
          <cell r="C89" t="str">
            <v>BASIN LOGISTICS LLC</v>
          </cell>
          <cell r="E89">
            <v>1150</v>
          </cell>
          <cell r="I89">
            <v>0.92461260780414778</v>
          </cell>
        </row>
        <row r="90">
          <cell r="C90" t="str">
            <v>BASIN LOGISTICS LLC</v>
          </cell>
          <cell r="E90">
            <v>1200</v>
          </cell>
          <cell r="I90">
            <v>0.96481315596954542</v>
          </cell>
        </row>
        <row r="91">
          <cell r="C91" t="str">
            <v>BASIN LOGISTICS LLC</v>
          </cell>
          <cell r="E91">
            <v>1000</v>
          </cell>
          <cell r="I91">
            <v>0.80401096330795452</v>
          </cell>
        </row>
        <row r="92">
          <cell r="C92" t="str">
            <v>BASIN LOGISTICS LLC</v>
          </cell>
          <cell r="E92">
            <v>1200</v>
          </cell>
          <cell r="I92">
            <v>0.96481315596954542</v>
          </cell>
        </row>
        <row r="93">
          <cell r="C93" t="str">
            <v>BASIN LOGISTICS LLC</v>
          </cell>
          <cell r="E93">
            <v>1200</v>
          </cell>
          <cell r="I93">
            <v>0.96481315596954542</v>
          </cell>
        </row>
        <row r="94">
          <cell r="C94" t="str">
            <v>BASIN LOGISTICS LLC</v>
          </cell>
          <cell r="E94">
            <v>1200</v>
          </cell>
          <cell r="I94">
            <v>0.96481315596954542</v>
          </cell>
        </row>
        <row r="95">
          <cell r="C95" t="str">
            <v>BASIN LOGISTICS LLC</v>
          </cell>
          <cell r="E95">
            <v>1600</v>
          </cell>
          <cell r="I95">
            <v>1.2864175412927272</v>
          </cell>
        </row>
        <row r="96">
          <cell r="C96" t="str">
            <v>BASIN LOGISTICS LLC</v>
          </cell>
          <cell r="E96">
            <v>1495</v>
          </cell>
          <cell r="I96">
            <v>1.2019963901453921</v>
          </cell>
        </row>
        <row r="97">
          <cell r="C97" t="str">
            <v>BASIN LOGISTICS LLC</v>
          </cell>
          <cell r="E97">
            <v>1610</v>
          </cell>
          <cell r="I97">
            <v>1.2944576509258068</v>
          </cell>
        </row>
        <row r="98">
          <cell r="C98" t="str">
            <v>BASIN LOGISTICS LLC</v>
          </cell>
          <cell r="E98">
            <v>1610</v>
          </cell>
          <cell r="I98">
            <v>1.2944576509258068</v>
          </cell>
        </row>
        <row r="99">
          <cell r="C99" t="str">
            <v>BASIN LOGISTICS LLC</v>
          </cell>
          <cell r="E99">
            <v>1610</v>
          </cell>
          <cell r="I99">
            <v>1.2944576509258068</v>
          </cell>
        </row>
        <row r="100">
          <cell r="C100" t="str">
            <v>BASIN LOGISTICS LLC</v>
          </cell>
          <cell r="E100">
            <v>1610</v>
          </cell>
          <cell r="I100">
            <v>1.2944576509258068</v>
          </cell>
        </row>
        <row r="101">
          <cell r="C101" t="str">
            <v>BASIN LOGISTICS LLC</v>
          </cell>
          <cell r="E101">
            <v>1150</v>
          </cell>
          <cell r="I101">
            <v>0.90683159611560649</v>
          </cell>
        </row>
        <row r="102">
          <cell r="C102" t="str">
            <v>BASIN LOGISTICS LLC</v>
          </cell>
          <cell r="E102">
            <v>1610</v>
          </cell>
          <cell r="I102">
            <v>1.269564234561849</v>
          </cell>
        </row>
        <row r="103">
          <cell r="C103" t="str">
            <v>BASIN LOGISTICS LLC</v>
          </cell>
          <cell r="E103">
            <v>575</v>
          </cell>
          <cell r="I103">
            <v>0.44008003929139727</v>
          </cell>
        </row>
        <row r="104">
          <cell r="C104" t="str">
            <v>BASIN LOGISTICS LLC</v>
          </cell>
          <cell r="E104">
            <v>1610</v>
          </cell>
          <cell r="I104">
            <v>1.2322241100159124</v>
          </cell>
        </row>
        <row r="105">
          <cell r="C105" t="str">
            <v>BASIN LOGISTICS LLC</v>
          </cell>
          <cell r="E105">
            <v>575</v>
          </cell>
          <cell r="I105">
            <v>0.44008003929139727</v>
          </cell>
        </row>
        <row r="106">
          <cell r="C106" t="str">
            <v>BASIN LOGISTICS LLC</v>
          </cell>
          <cell r="E106">
            <v>575</v>
          </cell>
          <cell r="I106">
            <v>0.44008003929139727</v>
          </cell>
        </row>
        <row r="107">
          <cell r="C107" t="str">
            <v>BASIN LOGISTICS LLC</v>
          </cell>
          <cell r="E107">
            <v>575</v>
          </cell>
          <cell r="I107">
            <v>0.44008003929139727</v>
          </cell>
        </row>
        <row r="108">
          <cell r="C108" t="str">
            <v>BASIN LOGISTICS LLC</v>
          </cell>
          <cell r="E108">
            <v>575</v>
          </cell>
          <cell r="I108">
            <v>0.44008003929139727</v>
          </cell>
        </row>
        <row r="109">
          <cell r="C109" t="str">
            <v>BASIN LOGISTICS LLC</v>
          </cell>
          <cell r="E109">
            <v>575</v>
          </cell>
          <cell r="I109">
            <v>0.44008003929139727</v>
          </cell>
        </row>
        <row r="110">
          <cell r="C110" t="str">
            <v>BASIN LOGISTICS LLC</v>
          </cell>
          <cell r="E110">
            <v>1178.75</v>
          </cell>
          <cell r="I110">
            <v>0.90216408054736441</v>
          </cell>
        </row>
        <row r="111">
          <cell r="C111" t="str">
            <v>BASIN LOGISTICS LLC</v>
          </cell>
          <cell r="E111">
            <v>1150</v>
          </cell>
          <cell r="I111">
            <v>0.88016007858279455</v>
          </cell>
        </row>
        <row r="112">
          <cell r="C112" t="str">
            <v>BASIN LOGISTICS LLC</v>
          </cell>
          <cell r="E112">
            <v>1725</v>
          </cell>
          <cell r="I112">
            <v>1.3069043591077858</v>
          </cell>
        </row>
        <row r="113">
          <cell r="C113" t="str">
            <v>BASIN LOGISTICS LLC</v>
          </cell>
          <cell r="E113">
            <v>1495</v>
          </cell>
          <cell r="I113">
            <v>1.126871615761305</v>
          </cell>
        </row>
        <row r="114">
          <cell r="C114" t="str">
            <v>BASIN LOGISTICS LLC</v>
          </cell>
          <cell r="E114">
            <v>200</v>
          </cell>
          <cell r="I114">
            <v>0.15075205562024147</v>
          </cell>
        </row>
        <row r="115">
          <cell r="C115" t="str">
            <v>BASIN LOGISTICS LLC</v>
          </cell>
          <cell r="E115">
            <v>1350</v>
          </cell>
          <cell r="I115">
            <v>1.0123580350497756</v>
          </cell>
        </row>
        <row r="116">
          <cell r="C116" t="str">
            <v>BASIN LOGISTICS LLC</v>
          </cell>
          <cell r="E116">
            <v>1265</v>
          </cell>
          <cell r="I116">
            <v>0.8899396350114922</v>
          </cell>
        </row>
        <row r="117">
          <cell r="C117" t="str">
            <v>BASIN LOGISTICS LLC</v>
          </cell>
          <cell r="E117">
            <v>1150</v>
          </cell>
          <cell r="I117">
            <v>0.80903603182862927</v>
          </cell>
        </row>
        <row r="118">
          <cell r="C118" t="str">
            <v>BASIN LOGISTICS LLC</v>
          </cell>
          <cell r="E118">
            <v>1150</v>
          </cell>
          <cell r="I118">
            <v>0.80903603182862927</v>
          </cell>
        </row>
        <row r="119">
          <cell r="C119" t="str">
            <v>BASIN LOGISTICS LLC</v>
          </cell>
          <cell r="E119">
            <v>1350</v>
          </cell>
          <cell r="I119">
            <v>0.9497379504075214</v>
          </cell>
        </row>
        <row r="120">
          <cell r="C120" t="str">
            <v>BASIN LOGISTICS LLC</v>
          </cell>
          <cell r="E120">
            <v>1725</v>
          </cell>
          <cell r="I120">
            <v>1.2135540477429438</v>
          </cell>
        </row>
        <row r="121">
          <cell r="C121" t="str">
            <v>BASIN LOGISTICS LLC</v>
          </cell>
          <cell r="E121">
            <v>1975</v>
          </cell>
          <cell r="I121">
            <v>1.3894314459665591</v>
          </cell>
        </row>
        <row r="122">
          <cell r="C122" t="str">
            <v>BASIN LOGISTICS LLC</v>
          </cell>
          <cell r="E122">
            <v>1725</v>
          </cell>
          <cell r="I122">
            <v>1.2135540477429438</v>
          </cell>
        </row>
        <row r="123">
          <cell r="C123" t="str">
            <v>BASIN LOGISTICS LLC</v>
          </cell>
          <cell r="E123">
            <v>1667.5</v>
          </cell>
          <cell r="I123">
            <v>1.1731022461515124</v>
          </cell>
        </row>
        <row r="124">
          <cell r="C124" t="str">
            <v>BASIN LOGISTICS LLC</v>
          </cell>
          <cell r="E124">
            <v>862.5</v>
          </cell>
          <cell r="I124">
            <v>0.60677702387147192</v>
          </cell>
        </row>
        <row r="125">
          <cell r="C125" t="str">
            <v>BASIN LOGISTICS LLC</v>
          </cell>
          <cell r="E125">
            <v>800</v>
          </cell>
          <cell r="I125">
            <v>0.56280767431556822</v>
          </cell>
        </row>
        <row r="126">
          <cell r="C126" t="str">
            <v>BASIN LOGISTICS LLC</v>
          </cell>
          <cell r="E126">
            <v>800</v>
          </cell>
          <cell r="I126">
            <v>0.56280767431556822</v>
          </cell>
        </row>
        <row r="127">
          <cell r="C127" t="str">
            <v>BASIN LOGISTICS LLC</v>
          </cell>
          <cell r="E127">
            <v>800</v>
          </cell>
          <cell r="I127">
            <v>0.56280767431556822</v>
          </cell>
        </row>
        <row r="128">
          <cell r="C128" t="str">
            <v>BASIN LOGISTICS LLC</v>
          </cell>
          <cell r="E128">
            <v>800</v>
          </cell>
          <cell r="I128">
            <v>0.56280767431556822</v>
          </cell>
        </row>
        <row r="129">
          <cell r="C129" t="str">
            <v>BASIN LOGISTICS LLC</v>
          </cell>
          <cell r="E129">
            <v>200</v>
          </cell>
          <cell r="I129">
            <v>0.13992883111417287</v>
          </cell>
        </row>
        <row r="130">
          <cell r="C130" t="str">
            <v>BASIN LOGISTICS LLC</v>
          </cell>
          <cell r="E130">
            <v>1035</v>
          </cell>
          <cell r="I130">
            <v>0.72413170101584456</v>
          </cell>
        </row>
        <row r="131">
          <cell r="C131" t="str">
            <v>BASIN LOGISTICS LLC</v>
          </cell>
          <cell r="E131">
            <v>1265</v>
          </cell>
          <cell r="I131">
            <v>0.88504985679714332</v>
          </cell>
        </row>
        <row r="132">
          <cell r="C132" t="str">
            <v>BASIN LOGISTICS LLC</v>
          </cell>
          <cell r="E132">
            <v>1265</v>
          </cell>
          <cell r="I132">
            <v>0.88504985679714332</v>
          </cell>
        </row>
        <row r="133">
          <cell r="C133" t="str">
            <v>BASIN LOGISTICS LLC</v>
          </cell>
          <cell r="E133">
            <v>800</v>
          </cell>
          <cell r="I133">
            <v>0.55971532445669148</v>
          </cell>
        </row>
        <row r="134">
          <cell r="C134" t="str">
            <v>BASIN LOGISTICS LLC</v>
          </cell>
          <cell r="E134">
            <v>800</v>
          </cell>
          <cell r="I134">
            <v>0.55971532445669148</v>
          </cell>
        </row>
        <row r="135">
          <cell r="C135" t="str">
            <v>BASIN LOGISTICS LLC</v>
          </cell>
          <cell r="E135">
            <v>1025</v>
          </cell>
          <cell r="I135">
            <v>0.71713525946013601</v>
          </cell>
        </row>
        <row r="136">
          <cell r="C136" t="str">
            <v>BASIN LOGISTICS LLC</v>
          </cell>
          <cell r="E136">
            <v>800</v>
          </cell>
          <cell r="I136">
            <v>0.55971532445669148</v>
          </cell>
        </row>
        <row r="137">
          <cell r="C137" t="str">
            <v>BASIN LOGISTICS LLC</v>
          </cell>
          <cell r="E137">
            <v>800</v>
          </cell>
          <cell r="I137">
            <v>0.55971532445669148</v>
          </cell>
        </row>
        <row r="138">
          <cell r="C138" t="str">
            <v>BASIN LOGISTICS LLC</v>
          </cell>
          <cell r="E138">
            <v>800</v>
          </cell>
          <cell r="I138">
            <v>0.55971532445669148</v>
          </cell>
        </row>
        <row r="139">
          <cell r="C139" t="str">
            <v>BASIN LOGISTICS LLC</v>
          </cell>
          <cell r="E139">
            <v>800</v>
          </cell>
          <cell r="I139">
            <v>0.55971532445669148</v>
          </cell>
        </row>
        <row r="140">
          <cell r="C140" t="str">
            <v>BASIN LOGISTICS LLC</v>
          </cell>
          <cell r="E140">
            <v>800</v>
          </cell>
          <cell r="I140">
            <v>0.55971532445669148</v>
          </cell>
        </row>
        <row r="141">
          <cell r="C141" t="str">
            <v>BASIN LOGISTICS LLC</v>
          </cell>
          <cell r="E141">
            <v>800</v>
          </cell>
          <cell r="I141">
            <v>0.55971532445669148</v>
          </cell>
        </row>
        <row r="142">
          <cell r="C142" t="str">
            <v>BASIN LOGISTICS LLC</v>
          </cell>
          <cell r="E142">
            <v>1000</v>
          </cell>
          <cell r="I142">
            <v>0.69964415557086435</v>
          </cell>
        </row>
        <row r="143">
          <cell r="C143" t="str">
            <v>BASIN LOGISTICS LLC</v>
          </cell>
          <cell r="E143">
            <v>805</v>
          </cell>
          <cell r="I143">
            <v>0.54765516000707215</v>
          </cell>
        </row>
        <row r="144">
          <cell r="C144" t="str">
            <v>BASIN LOGISTICS LLC</v>
          </cell>
          <cell r="E144">
            <v>1035</v>
          </cell>
          <cell r="I144">
            <v>0.70412806286623564</v>
          </cell>
        </row>
        <row r="145">
          <cell r="C145" t="str">
            <v>BASIN LOGISTICS LLC</v>
          </cell>
          <cell r="E145">
            <v>34701.4</v>
          </cell>
          <cell r="I145">
            <v>23.473815179680599</v>
          </cell>
        </row>
        <row r="146">
          <cell r="C146" t="str">
            <v>BASIN LOGISTICS LLC</v>
          </cell>
          <cell r="E146">
            <v>1000</v>
          </cell>
          <cell r="I146">
            <v>0.67645153162928873</v>
          </cell>
        </row>
        <row r="147">
          <cell r="C147" t="str">
            <v>BASIN LOGISTICS LLC</v>
          </cell>
          <cell r="E147">
            <v>17839.86</v>
          </cell>
          <cell r="I147">
            <v>12.067800621052083</v>
          </cell>
        </row>
        <row r="148">
          <cell r="C148" t="str">
            <v>BASIN LOGISTICS LLC</v>
          </cell>
          <cell r="E148">
            <v>12487.9</v>
          </cell>
          <cell r="I148">
            <v>8.4474590818333954</v>
          </cell>
        </row>
        <row r="149">
          <cell r="C149" t="str">
            <v>BASIN LOGISTICS LLC</v>
          </cell>
          <cell r="E149">
            <v>7135.95</v>
          </cell>
          <cell r="I149">
            <v>4.8271243071300223</v>
          </cell>
        </row>
        <row r="150">
          <cell r="C150" t="str">
            <v>BASIN LOGISTICS LLC</v>
          </cell>
          <cell r="E150">
            <v>1150</v>
          </cell>
          <cell r="I150">
            <v>0.76902875552941141</v>
          </cell>
        </row>
        <row r="151">
          <cell r="C151" t="str">
            <v>BASIN LOGISTICS LLC</v>
          </cell>
          <cell r="E151">
            <v>1207.5</v>
          </cell>
          <cell r="I151">
            <v>0.79347764660115561</v>
          </cell>
        </row>
        <row r="152">
          <cell r="C152" t="str">
            <v>BASIN LOGISTICS LLC</v>
          </cell>
          <cell r="E152">
            <v>800</v>
          </cell>
          <cell r="I152">
            <v>0.52569947600904721</v>
          </cell>
        </row>
        <row r="153">
          <cell r="C153" t="str">
            <v>BASIN LOGISTICS LLC</v>
          </cell>
          <cell r="E153">
            <v>800</v>
          </cell>
          <cell r="I153">
            <v>0.52569947600904721</v>
          </cell>
        </row>
        <row r="154">
          <cell r="C154" t="str">
            <v>BASIN LOGISTICS LLC</v>
          </cell>
          <cell r="E154">
            <v>1150</v>
          </cell>
          <cell r="I154">
            <v>0.7201309733859228</v>
          </cell>
        </row>
        <row r="155">
          <cell r="C155" t="str">
            <v>BASIN LOGISTICS LLC</v>
          </cell>
          <cell r="E155">
            <v>800</v>
          </cell>
          <cell r="I155">
            <v>0.48240657798477271</v>
          </cell>
        </row>
        <row r="156">
          <cell r="C156" t="str">
            <v>BASIN LOGISTICS LLC</v>
          </cell>
          <cell r="E156">
            <v>800</v>
          </cell>
          <cell r="I156">
            <v>0.48240657798477271</v>
          </cell>
        </row>
        <row r="157">
          <cell r="C157" t="str">
            <v>BASIN LOGISTICS LLC</v>
          </cell>
          <cell r="E157">
            <v>800</v>
          </cell>
          <cell r="I157">
            <v>0.48240657798477271</v>
          </cell>
        </row>
        <row r="158">
          <cell r="C158" t="str">
            <v>BASIN LOGISTICS LLC</v>
          </cell>
          <cell r="E158">
            <v>800</v>
          </cell>
          <cell r="I158">
            <v>0.48240657798477271</v>
          </cell>
        </row>
        <row r="159">
          <cell r="C159" t="str">
            <v>BASIN LOGISTICS LLC</v>
          </cell>
          <cell r="E159">
            <v>800</v>
          </cell>
          <cell r="I159">
            <v>0.48240657798477271</v>
          </cell>
        </row>
        <row r="160">
          <cell r="C160" t="str">
            <v>BASIN LOGISTICS LLC</v>
          </cell>
          <cell r="E160">
            <v>1725</v>
          </cell>
          <cell r="I160">
            <v>1.0401891837796662</v>
          </cell>
        </row>
        <row r="161">
          <cell r="C161" t="str">
            <v>BASIN LOGISTICS LLC</v>
          </cell>
          <cell r="E161">
            <v>1725</v>
          </cell>
          <cell r="I161">
            <v>1.0401891837796662</v>
          </cell>
        </row>
        <row r="162">
          <cell r="C162" t="str">
            <v>BASIN LOGISTICS LLC</v>
          </cell>
          <cell r="E162">
            <v>1725</v>
          </cell>
          <cell r="I162">
            <v>1.0401891837796662</v>
          </cell>
        </row>
        <row r="163">
          <cell r="C163" t="str">
            <v>BASIN LOGISTICS LLC</v>
          </cell>
          <cell r="E163">
            <v>1100</v>
          </cell>
          <cell r="I163">
            <v>0.6633090447290626</v>
          </cell>
        </row>
        <row r="164">
          <cell r="C164" t="str">
            <v>BASIN LOGISTICS LLC</v>
          </cell>
          <cell r="E164">
            <v>1725</v>
          </cell>
          <cell r="I164">
            <v>1.0335213043964633</v>
          </cell>
        </row>
        <row r="165">
          <cell r="C165" t="str">
            <v>BASIN LOGISTICS LLC</v>
          </cell>
          <cell r="E165">
            <v>800</v>
          </cell>
          <cell r="I165">
            <v>0.47312952840814249</v>
          </cell>
        </row>
        <row r="166">
          <cell r="C166" t="str">
            <v>BASIN LOGISTICS LLC</v>
          </cell>
          <cell r="E166">
            <v>800</v>
          </cell>
          <cell r="I166">
            <v>0.47312952840814249</v>
          </cell>
        </row>
        <row r="167">
          <cell r="C167" t="str">
            <v>BASIN LOGISTICS LLC</v>
          </cell>
          <cell r="E167">
            <v>800</v>
          </cell>
          <cell r="I167">
            <v>0.47312952840814249</v>
          </cell>
        </row>
        <row r="168">
          <cell r="C168" t="str">
            <v>BASIN LOGISTICS LLC</v>
          </cell>
          <cell r="E168">
            <v>800</v>
          </cell>
          <cell r="I168">
            <v>0.47312952840814249</v>
          </cell>
        </row>
        <row r="169">
          <cell r="C169" t="str">
            <v>BASIN LOGISTICS LLC</v>
          </cell>
          <cell r="E169">
            <v>800</v>
          </cell>
          <cell r="I169">
            <v>0.47312952840814249</v>
          </cell>
        </row>
        <row r="170">
          <cell r="C170" t="str">
            <v>BASIN LOGISTICS LLC</v>
          </cell>
          <cell r="E170">
            <v>800</v>
          </cell>
          <cell r="I170">
            <v>0.47312952840814249</v>
          </cell>
        </row>
        <row r="171">
          <cell r="C171" t="str">
            <v>BASIN LOGISTICS LLC</v>
          </cell>
          <cell r="E171">
            <v>800</v>
          </cell>
          <cell r="I171">
            <v>0.47312952840814249</v>
          </cell>
        </row>
        <row r="172">
          <cell r="C172" t="str">
            <v>BASIN LOGISTICS LLC</v>
          </cell>
          <cell r="E172">
            <v>1380</v>
          </cell>
          <cell r="I172">
            <v>0.81614843650404589</v>
          </cell>
        </row>
        <row r="173">
          <cell r="C173" t="str">
            <v>BASIN LOGISTICS LLC</v>
          </cell>
          <cell r="E173">
            <v>1150</v>
          </cell>
          <cell r="I173">
            <v>0.68012369708670484</v>
          </cell>
        </row>
        <row r="174">
          <cell r="C174" t="str">
            <v>BASIN LOGISTICS LLC</v>
          </cell>
          <cell r="E174">
            <v>1150</v>
          </cell>
          <cell r="I174">
            <v>0.68012369708670484</v>
          </cell>
        </row>
        <row r="175">
          <cell r="C175" t="str">
            <v>BASIN LOGISTICS LLC</v>
          </cell>
          <cell r="E175">
            <v>1495</v>
          </cell>
          <cell r="I175">
            <v>0.87838197741394042</v>
          </cell>
        </row>
        <row r="176">
          <cell r="C176" t="str">
            <v>BASIN LOGISTICS LLC</v>
          </cell>
          <cell r="E176">
            <v>800</v>
          </cell>
          <cell r="I176">
            <v>0.47003717854926574</v>
          </cell>
        </row>
        <row r="177">
          <cell r="C177" t="str">
            <v>BASIN LOGISTICS LLC</v>
          </cell>
          <cell r="E177">
            <v>800</v>
          </cell>
          <cell r="I177">
            <v>0.47003717854926574</v>
          </cell>
        </row>
        <row r="178">
          <cell r="C178" t="str">
            <v>BASIN LOGISTICS LLC</v>
          </cell>
          <cell r="E178">
            <v>1380</v>
          </cell>
          <cell r="I178">
            <v>0.81081413299748351</v>
          </cell>
        </row>
        <row r="179">
          <cell r="C179" t="str">
            <v>BASIN LOGISTICS LLC</v>
          </cell>
          <cell r="E179">
            <v>1380</v>
          </cell>
          <cell r="I179">
            <v>0.81081413299748351</v>
          </cell>
        </row>
        <row r="180">
          <cell r="C180" t="str">
            <v>BASIN LOGISTICS LLC</v>
          </cell>
          <cell r="E180">
            <v>1380</v>
          </cell>
          <cell r="I180">
            <v>0.81081413299748351</v>
          </cell>
        </row>
        <row r="181">
          <cell r="C181" t="str">
            <v>BASIN PRECISION MACHINING LLC</v>
          </cell>
          <cell r="E181">
            <v>1973.54</v>
          </cell>
          <cell r="I181">
            <v>16</v>
          </cell>
        </row>
        <row r="182">
          <cell r="C182" t="str">
            <v>BASIN PRECISION MACHINING LLC</v>
          </cell>
          <cell r="E182">
            <v>1973.54</v>
          </cell>
          <cell r="I182">
            <v>15.5</v>
          </cell>
        </row>
        <row r="183">
          <cell r="C183" t="str">
            <v>BASIN PRECISION MACHINING LLC</v>
          </cell>
          <cell r="E183">
            <v>1973.54</v>
          </cell>
          <cell r="I183">
            <v>14.5</v>
          </cell>
        </row>
        <row r="184">
          <cell r="C184" t="str">
            <v>BASIN PRECISION MACHINING LLC</v>
          </cell>
          <cell r="E184">
            <v>1973.54</v>
          </cell>
          <cell r="I184">
            <v>13.75</v>
          </cell>
        </row>
        <row r="185">
          <cell r="C185" t="str">
            <v>BASIN TOOLS LP</v>
          </cell>
          <cell r="E185">
            <v>2152.06</v>
          </cell>
          <cell r="I185">
            <v>150.9649759063212</v>
          </cell>
        </row>
        <row r="186">
          <cell r="C186" t="str">
            <v>BASIN TOOLS LP</v>
          </cell>
          <cell r="E186">
            <v>29.01</v>
          </cell>
          <cell r="I186">
            <v>1.2502762405608256</v>
          </cell>
        </row>
        <row r="187">
          <cell r="C187" t="str">
            <v>BRADLEY ARANT BOULT CUMMINGS LLP</v>
          </cell>
          <cell r="E187">
            <v>1607.3</v>
          </cell>
          <cell r="I187">
            <v>259</v>
          </cell>
        </row>
        <row r="188">
          <cell r="C188" t="str">
            <v>BRIAN HILL</v>
          </cell>
          <cell r="E188">
            <v>5701.92</v>
          </cell>
          <cell r="I188">
            <v>33</v>
          </cell>
        </row>
        <row r="189">
          <cell r="C189" t="str">
            <v>BUFFALO CHEMICAL CO. INC.</v>
          </cell>
          <cell r="E189">
            <v>17140.46</v>
          </cell>
          <cell r="I189">
            <v>59</v>
          </cell>
        </row>
        <row r="190">
          <cell r="C190" t="str">
            <v>BUREAU VERITAS NORTH AMERICA INC/TH HILL ASSOCIATES</v>
          </cell>
          <cell r="E190">
            <v>3500</v>
          </cell>
          <cell r="I190">
            <v>69</v>
          </cell>
        </row>
        <row r="191">
          <cell r="C191" t="str">
            <v>CAMERON INTERNATIONAL CORP</v>
          </cell>
          <cell r="E191">
            <v>-39682.400000000001</v>
          </cell>
          <cell r="I191">
            <v>445.13067047598116</v>
          </cell>
        </row>
        <row r="192">
          <cell r="C192" t="str">
            <v>CAMERON INTERNATIONAL CORP</v>
          </cell>
          <cell r="E192">
            <v>-4000</v>
          </cell>
          <cell r="I192">
            <v>13.918649158471146</v>
          </cell>
        </row>
        <row r="193">
          <cell r="C193" t="str">
            <v>CANADIAN COUNTY TREASURER</v>
          </cell>
          <cell r="E193">
            <v>19108</v>
          </cell>
          <cell r="I193">
            <v>236.47555285047679</v>
          </cell>
        </row>
        <row r="194">
          <cell r="C194" t="str">
            <v>CANADIAN COUNTY TREASURER</v>
          </cell>
          <cell r="E194">
            <v>608</v>
          </cell>
          <cell r="I194">
            <v>7.3394197606005269</v>
          </cell>
        </row>
        <row r="195">
          <cell r="C195" t="str">
            <v>CARGGO INC.</v>
          </cell>
          <cell r="E195">
            <v>1150</v>
          </cell>
          <cell r="I195">
            <v>0.41332891565484986</v>
          </cell>
        </row>
        <row r="196">
          <cell r="C196" t="str">
            <v>CARGGO INC.</v>
          </cell>
          <cell r="E196">
            <v>1380</v>
          </cell>
          <cell r="I196">
            <v>0.49599469878581987</v>
          </cell>
        </row>
        <row r="197">
          <cell r="C197" t="str">
            <v>CARGGO INC.</v>
          </cell>
          <cell r="E197">
            <v>1150</v>
          </cell>
          <cell r="I197">
            <v>0.41332891565484986</v>
          </cell>
        </row>
        <row r="198">
          <cell r="C198" t="str">
            <v>CARGGO INC.</v>
          </cell>
          <cell r="E198">
            <v>1265</v>
          </cell>
          <cell r="I198">
            <v>0.45143725539607721</v>
          </cell>
        </row>
        <row r="199">
          <cell r="C199" t="str">
            <v>CARGGO INC.</v>
          </cell>
          <cell r="E199">
            <v>1265</v>
          </cell>
          <cell r="I199">
            <v>0.45143725539607721</v>
          </cell>
        </row>
        <row r="200">
          <cell r="C200" t="str">
            <v>CARGGO INC.</v>
          </cell>
          <cell r="E200">
            <v>862.5</v>
          </cell>
          <cell r="I200">
            <v>0.30779812867914352</v>
          </cell>
        </row>
        <row r="201">
          <cell r="C201" t="str">
            <v>CARGGO INC.</v>
          </cell>
          <cell r="E201">
            <v>1610</v>
          </cell>
          <cell r="I201">
            <v>0.57045253181867939</v>
          </cell>
        </row>
        <row r="202">
          <cell r="C202" t="str">
            <v>CARGGO INC.</v>
          </cell>
          <cell r="E202">
            <v>1610</v>
          </cell>
          <cell r="I202">
            <v>0.57045253181867939</v>
          </cell>
        </row>
        <row r="203">
          <cell r="C203" t="str">
            <v>CARGGO INC.</v>
          </cell>
          <cell r="E203">
            <v>1610</v>
          </cell>
          <cell r="I203">
            <v>0.57045253181867939</v>
          </cell>
        </row>
        <row r="204">
          <cell r="C204" t="str">
            <v>CARGGO INC.</v>
          </cell>
          <cell r="E204">
            <v>1610</v>
          </cell>
          <cell r="I204">
            <v>0.57045253181867939</v>
          </cell>
        </row>
        <row r="205">
          <cell r="C205" t="str">
            <v>CARGGO INC.</v>
          </cell>
          <cell r="E205">
            <v>1495</v>
          </cell>
          <cell r="I205">
            <v>0.52970592240305936</v>
          </cell>
        </row>
        <row r="206">
          <cell r="C206" t="str">
            <v>CARGGO INC.</v>
          </cell>
          <cell r="E206">
            <v>1150</v>
          </cell>
          <cell r="I206">
            <v>0.4074660941561995</v>
          </cell>
        </row>
        <row r="207">
          <cell r="C207" t="str">
            <v>CARGGO INC.</v>
          </cell>
          <cell r="E207">
            <v>1150</v>
          </cell>
          <cell r="I207">
            <v>0.4074660941561995</v>
          </cell>
        </row>
        <row r="208">
          <cell r="C208" t="str">
            <v>CARGGO INC.</v>
          </cell>
          <cell r="E208">
            <v>1150</v>
          </cell>
          <cell r="I208">
            <v>0.4074660941561995</v>
          </cell>
        </row>
        <row r="209">
          <cell r="C209" t="str">
            <v>CARGGO INC.</v>
          </cell>
          <cell r="E209">
            <v>1150</v>
          </cell>
          <cell r="I209">
            <v>0.4074660941561995</v>
          </cell>
        </row>
        <row r="210">
          <cell r="C210" t="str">
            <v>CARGGO INC.</v>
          </cell>
          <cell r="E210">
            <v>1265</v>
          </cell>
          <cell r="I210">
            <v>0.44821270357181947</v>
          </cell>
        </row>
        <row r="211">
          <cell r="C211" t="str">
            <v>CARGGO INC.</v>
          </cell>
          <cell r="E211">
            <v>1840</v>
          </cell>
          <cell r="I211">
            <v>0.64725549345099886</v>
          </cell>
        </row>
        <row r="212">
          <cell r="C212" t="str">
            <v>CARGGO INC.</v>
          </cell>
          <cell r="E212">
            <v>1610</v>
          </cell>
          <cell r="I212">
            <v>0.56634855676962403</v>
          </cell>
        </row>
        <row r="213">
          <cell r="C213" t="str">
            <v>CARGGO INC.</v>
          </cell>
          <cell r="E213">
            <v>1150</v>
          </cell>
          <cell r="I213">
            <v>0.40453468340687432</v>
          </cell>
        </row>
        <row r="214">
          <cell r="C214" t="str">
            <v>CARGGO INC.</v>
          </cell>
          <cell r="E214">
            <v>1150</v>
          </cell>
          <cell r="I214">
            <v>0.40453468340687432</v>
          </cell>
        </row>
        <row r="215">
          <cell r="C215" t="str">
            <v>CARGGO INC.</v>
          </cell>
          <cell r="E215">
            <v>1150</v>
          </cell>
          <cell r="I215">
            <v>0.40453468340687432</v>
          </cell>
        </row>
        <row r="216">
          <cell r="C216" t="str">
            <v>CARGGO INC.</v>
          </cell>
          <cell r="E216">
            <v>1150</v>
          </cell>
          <cell r="I216">
            <v>0.40453468340687432</v>
          </cell>
        </row>
        <row r="217">
          <cell r="C217" t="str">
            <v>CARGGO INC.</v>
          </cell>
          <cell r="E217">
            <v>1150</v>
          </cell>
          <cell r="I217">
            <v>0.40453468340687432</v>
          </cell>
        </row>
        <row r="218">
          <cell r="C218" t="str">
            <v>CARGGO INC.</v>
          </cell>
          <cell r="E218">
            <v>1035</v>
          </cell>
          <cell r="I218">
            <v>0.3640812150661869</v>
          </cell>
        </row>
        <row r="219">
          <cell r="C219" t="str">
            <v>CARGGO INC.</v>
          </cell>
          <cell r="E219">
            <v>1265</v>
          </cell>
          <cell r="I219">
            <v>0.44498815174756179</v>
          </cell>
        </row>
        <row r="220">
          <cell r="C220" t="str">
            <v>CARGGO INC.</v>
          </cell>
          <cell r="E220">
            <v>1150</v>
          </cell>
          <cell r="I220">
            <v>0.38694621891092329</v>
          </cell>
        </row>
        <row r="221">
          <cell r="C221" t="str">
            <v>CARGGO INC.</v>
          </cell>
          <cell r="E221">
            <v>1150</v>
          </cell>
          <cell r="I221">
            <v>0.38694621891092329</v>
          </cell>
        </row>
        <row r="222">
          <cell r="C222" t="str">
            <v>CARGGO INC.</v>
          </cell>
          <cell r="E222">
            <v>12672.06</v>
          </cell>
          <cell r="I222">
            <v>4.2638310459237863</v>
          </cell>
        </row>
        <row r="223">
          <cell r="C223" t="str">
            <v>CARGGO INC.</v>
          </cell>
          <cell r="E223">
            <v>17494.86</v>
          </cell>
          <cell r="I223">
            <v>5.886582545544309</v>
          </cell>
        </row>
        <row r="224">
          <cell r="C224" t="str">
            <v>CARGGO INC.</v>
          </cell>
          <cell r="E224">
            <v>16435.689999999999</v>
          </cell>
          <cell r="I224">
            <v>5.5301983484278887</v>
          </cell>
        </row>
        <row r="225">
          <cell r="C225" t="str">
            <v>CARGGO INC.</v>
          </cell>
          <cell r="E225">
            <v>33325.99</v>
          </cell>
          <cell r="I225">
            <v>11.21336158431586</v>
          </cell>
        </row>
        <row r="226">
          <cell r="C226" t="str">
            <v>CARGGO INC.</v>
          </cell>
          <cell r="E226">
            <v>1150</v>
          </cell>
          <cell r="I226">
            <v>0.38401480816159811</v>
          </cell>
        </row>
        <row r="227">
          <cell r="C227" t="str">
            <v>CARGGO INC.</v>
          </cell>
          <cell r="E227">
            <v>1380</v>
          </cell>
          <cell r="I227">
            <v>0.46081776979391775</v>
          </cell>
        </row>
        <row r="228">
          <cell r="C228" t="str">
            <v>CARGGO INC.</v>
          </cell>
          <cell r="E228">
            <v>1610</v>
          </cell>
          <cell r="I228">
            <v>0.53762073142623734</v>
          </cell>
        </row>
        <row r="229">
          <cell r="C229" t="str">
            <v>CARGGO INC.</v>
          </cell>
          <cell r="E229">
            <v>1265</v>
          </cell>
          <cell r="I229">
            <v>0.42241628897775796</v>
          </cell>
        </row>
        <row r="230">
          <cell r="C230" t="str">
            <v>CARGGO INC.</v>
          </cell>
          <cell r="E230">
            <v>805</v>
          </cell>
          <cell r="I230">
            <v>0.26881036571311867</v>
          </cell>
        </row>
        <row r="231">
          <cell r="C231" t="str">
            <v>CARGGO INC.</v>
          </cell>
          <cell r="E231">
            <v>2645</v>
          </cell>
          <cell r="I231">
            <v>0.85626507987788403</v>
          </cell>
        </row>
        <row r="232">
          <cell r="C232" t="str">
            <v>CARGGO INC.</v>
          </cell>
          <cell r="E232">
            <v>1610</v>
          </cell>
          <cell r="I232">
            <v>0.52120483123001637</v>
          </cell>
        </row>
        <row r="233">
          <cell r="C233" t="str">
            <v>CARGGO INC.</v>
          </cell>
          <cell r="E233">
            <v>1035</v>
          </cell>
          <cell r="I233">
            <v>0.33506024864786765</v>
          </cell>
        </row>
        <row r="234">
          <cell r="C234" t="str">
            <v>CARGGO INC.</v>
          </cell>
          <cell r="E234">
            <v>1380</v>
          </cell>
          <cell r="I234">
            <v>0.44674699819715685</v>
          </cell>
        </row>
        <row r="235">
          <cell r="C235" t="str">
            <v>CARGGO INC.</v>
          </cell>
          <cell r="E235">
            <v>1800</v>
          </cell>
          <cell r="I235">
            <v>0.58271347590933498</v>
          </cell>
        </row>
        <row r="236">
          <cell r="C236" t="str">
            <v>CARGGO INC.</v>
          </cell>
          <cell r="E236">
            <v>1800</v>
          </cell>
          <cell r="I236">
            <v>0.58271347590933498</v>
          </cell>
        </row>
        <row r="237">
          <cell r="C237" t="str">
            <v>CARGGO INC.</v>
          </cell>
          <cell r="E237">
            <v>1800</v>
          </cell>
          <cell r="I237">
            <v>0.58271347590933498</v>
          </cell>
        </row>
        <row r="238">
          <cell r="C238" t="str">
            <v>CARGGO INC.</v>
          </cell>
          <cell r="E238">
            <v>1495</v>
          </cell>
          <cell r="I238">
            <v>0.48397591471358659</v>
          </cell>
        </row>
        <row r="239">
          <cell r="C239" t="str">
            <v>CARGGO INC.</v>
          </cell>
          <cell r="E239">
            <v>1380</v>
          </cell>
          <cell r="I239">
            <v>0.44674699819715685</v>
          </cell>
        </row>
        <row r="240">
          <cell r="C240" t="str">
            <v>CARGGO INC.</v>
          </cell>
          <cell r="E240">
            <v>1000</v>
          </cell>
          <cell r="I240">
            <v>0.32372970883851948</v>
          </cell>
        </row>
        <row r="241">
          <cell r="C241" t="str">
            <v>CARGGO INC.</v>
          </cell>
          <cell r="E241">
            <v>1000</v>
          </cell>
          <cell r="I241">
            <v>0.32372970883851948</v>
          </cell>
        </row>
        <row r="242">
          <cell r="C242" t="str">
            <v>CARGGO INC.</v>
          </cell>
          <cell r="E242">
            <v>1000</v>
          </cell>
          <cell r="I242">
            <v>0.32372970883851948</v>
          </cell>
        </row>
        <row r="243">
          <cell r="C243" t="str">
            <v>CARGGO INC.</v>
          </cell>
          <cell r="E243">
            <v>1667.5</v>
          </cell>
          <cell r="I243">
            <v>0.53981928948823121</v>
          </cell>
        </row>
        <row r="244">
          <cell r="C244" t="str">
            <v>CARGGO INC.</v>
          </cell>
          <cell r="E244">
            <v>200</v>
          </cell>
          <cell r="I244">
            <v>6.4236131202603866E-2</v>
          </cell>
        </row>
        <row r="245">
          <cell r="C245" t="str">
            <v>CARGGO INC.</v>
          </cell>
          <cell r="E245">
            <v>1552.5</v>
          </cell>
          <cell r="I245">
            <v>0.49863296846021254</v>
          </cell>
        </row>
        <row r="246">
          <cell r="C246" t="str">
            <v>CARGGO INC.</v>
          </cell>
          <cell r="E246">
            <v>1150</v>
          </cell>
          <cell r="I246">
            <v>0.36935775441497221</v>
          </cell>
        </row>
        <row r="247">
          <cell r="C247" t="str">
            <v>CARGGO INC.</v>
          </cell>
          <cell r="E247">
            <v>1150</v>
          </cell>
          <cell r="I247">
            <v>0.36935775441497221</v>
          </cell>
        </row>
        <row r="248">
          <cell r="C248" t="str">
            <v>CARGGO INC.</v>
          </cell>
          <cell r="E248">
            <v>1610</v>
          </cell>
          <cell r="I248">
            <v>0.51710085618096113</v>
          </cell>
        </row>
        <row r="249">
          <cell r="C249" t="str">
            <v>CARGGO INC.</v>
          </cell>
          <cell r="E249">
            <v>862.5</v>
          </cell>
          <cell r="I249">
            <v>0.27701831581122921</v>
          </cell>
        </row>
        <row r="250">
          <cell r="C250" t="str">
            <v>CARGGO INC.</v>
          </cell>
          <cell r="E250">
            <v>862.5</v>
          </cell>
          <cell r="I250">
            <v>0.27701831581122921</v>
          </cell>
        </row>
        <row r="251">
          <cell r="C251" t="str">
            <v>CARGGO INC.</v>
          </cell>
          <cell r="E251">
            <v>1552.5</v>
          </cell>
          <cell r="I251">
            <v>0.49863296846021254</v>
          </cell>
        </row>
        <row r="252">
          <cell r="C252" t="str">
            <v>CARGGO INC.</v>
          </cell>
          <cell r="E252">
            <v>1000</v>
          </cell>
          <cell r="I252">
            <v>0.30843539188551855</v>
          </cell>
        </row>
        <row r="253">
          <cell r="C253" t="str">
            <v>CARGGO INC.</v>
          </cell>
          <cell r="E253">
            <v>1725</v>
          </cell>
          <cell r="I253">
            <v>0.53205105100251959</v>
          </cell>
        </row>
        <row r="254">
          <cell r="C254" t="str">
            <v>CARGGO INC.</v>
          </cell>
          <cell r="E254">
            <v>2070</v>
          </cell>
          <cell r="I254">
            <v>0.63846126120302349</v>
          </cell>
        </row>
        <row r="255">
          <cell r="C255" t="str">
            <v>CARGGO INC.</v>
          </cell>
          <cell r="E255">
            <v>1840</v>
          </cell>
          <cell r="I255">
            <v>0.56752112106935415</v>
          </cell>
        </row>
        <row r="256">
          <cell r="C256" t="str">
            <v>CARGGO INC.</v>
          </cell>
          <cell r="E256">
            <v>800</v>
          </cell>
          <cell r="I256">
            <v>0.24470907124801472</v>
          </cell>
        </row>
        <row r="257">
          <cell r="C257" t="str">
            <v>CARGGO INC.</v>
          </cell>
          <cell r="E257">
            <v>800</v>
          </cell>
          <cell r="I257">
            <v>0.24470907124801472</v>
          </cell>
        </row>
        <row r="258">
          <cell r="C258" t="str">
            <v>CARGGO INC.</v>
          </cell>
          <cell r="E258">
            <v>2990</v>
          </cell>
          <cell r="I258">
            <v>0.91460015378945503</v>
          </cell>
        </row>
        <row r="259">
          <cell r="C259" t="str">
            <v>CARGGO INC.</v>
          </cell>
          <cell r="E259">
            <v>800</v>
          </cell>
          <cell r="I259">
            <v>0.24470907124801472</v>
          </cell>
        </row>
        <row r="260">
          <cell r="C260" t="str">
            <v>CARGGO INC.</v>
          </cell>
          <cell r="E260">
            <v>800</v>
          </cell>
          <cell r="I260">
            <v>0.24470907124801472</v>
          </cell>
        </row>
        <row r="261">
          <cell r="C261" t="str">
            <v>CARGGO INC.</v>
          </cell>
          <cell r="E261">
            <v>800</v>
          </cell>
          <cell r="I261">
            <v>0.24470907124801472</v>
          </cell>
        </row>
        <row r="262">
          <cell r="C262" t="str">
            <v>CARGGO INC.</v>
          </cell>
          <cell r="E262">
            <v>800</v>
          </cell>
          <cell r="I262">
            <v>0.24470907124801472</v>
          </cell>
        </row>
        <row r="263">
          <cell r="C263" t="str">
            <v>CARGGO INC.</v>
          </cell>
          <cell r="E263">
            <v>800</v>
          </cell>
          <cell r="I263">
            <v>0.24470907124801472</v>
          </cell>
        </row>
        <row r="264">
          <cell r="C264" t="str">
            <v>CARGGO INC.</v>
          </cell>
          <cell r="E264">
            <v>800</v>
          </cell>
          <cell r="I264">
            <v>0.24470907124801472</v>
          </cell>
        </row>
        <row r="265">
          <cell r="C265" t="str">
            <v>CARGGO INC.</v>
          </cell>
          <cell r="E265">
            <v>800</v>
          </cell>
          <cell r="I265">
            <v>0.24470907124801472</v>
          </cell>
        </row>
        <row r="266">
          <cell r="C266" t="str">
            <v>CARGGO INC.</v>
          </cell>
          <cell r="E266">
            <v>12487.9</v>
          </cell>
          <cell r="I266">
            <v>3.8198780135476036</v>
          </cell>
        </row>
        <row r="267">
          <cell r="C267" t="str">
            <v>CARGGO INC.</v>
          </cell>
          <cell r="E267">
            <v>1650</v>
          </cell>
          <cell r="I267">
            <v>0.50050652228695514</v>
          </cell>
        </row>
        <row r="268">
          <cell r="C268" t="str">
            <v>CARGGO INC.</v>
          </cell>
          <cell r="E268">
            <v>800</v>
          </cell>
          <cell r="I268">
            <v>0.24063058672721446</v>
          </cell>
        </row>
        <row r="269">
          <cell r="C269" t="str">
            <v>CARGGO INC.</v>
          </cell>
          <cell r="E269">
            <v>1380</v>
          </cell>
          <cell r="I269">
            <v>0.41508776210444498</v>
          </cell>
        </row>
        <row r="270">
          <cell r="C270" t="str">
            <v>CARGGO INC.</v>
          </cell>
          <cell r="E270">
            <v>2185</v>
          </cell>
          <cell r="I270">
            <v>0.63494356830383314</v>
          </cell>
        </row>
        <row r="271">
          <cell r="C271" t="str">
            <v>CARGGO INC.</v>
          </cell>
          <cell r="E271">
            <v>1380</v>
          </cell>
          <cell r="I271">
            <v>0.40101699050768413</v>
          </cell>
        </row>
        <row r="272">
          <cell r="C272" t="str">
            <v>CARGGO INC.</v>
          </cell>
          <cell r="E272">
            <v>1380</v>
          </cell>
          <cell r="I272">
            <v>0.40101699050768413</v>
          </cell>
        </row>
        <row r="273">
          <cell r="C273" t="str">
            <v>CARGGO INC.</v>
          </cell>
          <cell r="E273">
            <v>1265</v>
          </cell>
          <cell r="I273">
            <v>0.36437435614111946</v>
          </cell>
        </row>
        <row r="274">
          <cell r="C274" t="str">
            <v>CARGGO INC.</v>
          </cell>
          <cell r="E274">
            <v>1265</v>
          </cell>
          <cell r="I274">
            <v>0.36437435614111946</v>
          </cell>
        </row>
        <row r="275">
          <cell r="C275" t="str">
            <v>CARGGO INC.</v>
          </cell>
          <cell r="E275">
            <v>1265</v>
          </cell>
          <cell r="I275">
            <v>0.36437435614111946</v>
          </cell>
        </row>
        <row r="276">
          <cell r="C276" t="str">
            <v>CARGGO INC.</v>
          </cell>
          <cell r="E276">
            <v>1265</v>
          </cell>
          <cell r="I276">
            <v>0.36437435614111946</v>
          </cell>
        </row>
        <row r="277">
          <cell r="C277" t="str">
            <v>CARGGO INC.</v>
          </cell>
          <cell r="E277">
            <v>1265</v>
          </cell>
          <cell r="I277">
            <v>0.36437435614111946</v>
          </cell>
        </row>
        <row r="278">
          <cell r="C278" t="str">
            <v>CARGGO INC.</v>
          </cell>
          <cell r="E278">
            <v>1265</v>
          </cell>
          <cell r="I278">
            <v>0.36437435614111946</v>
          </cell>
        </row>
        <row r="279">
          <cell r="C279" t="str">
            <v>CARGGO INC.</v>
          </cell>
          <cell r="E279">
            <v>1265</v>
          </cell>
          <cell r="I279">
            <v>0.36437435614111946</v>
          </cell>
        </row>
        <row r="280">
          <cell r="C280" t="str">
            <v>CARGGO INC.</v>
          </cell>
          <cell r="E280">
            <v>1400</v>
          </cell>
          <cell r="I280">
            <v>0.40326015699412426</v>
          </cell>
        </row>
        <row r="281">
          <cell r="C281" t="str">
            <v>CARGGO INC.</v>
          </cell>
          <cell r="E281">
            <v>1437.5</v>
          </cell>
          <cell r="I281">
            <v>0.41406176834218117</v>
          </cell>
        </row>
        <row r="282">
          <cell r="C282" t="str">
            <v>CARGGO INC.</v>
          </cell>
          <cell r="E282">
            <v>1265</v>
          </cell>
          <cell r="I282">
            <v>0.36114980431686172</v>
          </cell>
        </row>
        <row r="283">
          <cell r="C283" t="str">
            <v>CARGGO INC.</v>
          </cell>
          <cell r="E283">
            <v>1265</v>
          </cell>
          <cell r="I283">
            <v>0.36114980431686172</v>
          </cell>
        </row>
        <row r="284">
          <cell r="C284" t="str">
            <v>CARGGO INC.</v>
          </cell>
          <cell r="E284">
            <v>1380</v>
          </cell>
          <cell r="I284">
            <v>0.39398160470930371</v>
          </cell>
        </row>
        <row r="285">
          <cell r="C285" t="str">
            <v>CARGGO INC.</v>
          </cell>
          <cell r="E285">
            <v>1380</v>
          </cell>
          <cell r="I285">
            <v>0.39398160470930371</v>
          </cell>
        </row>
        <row r="286">
          <cell r="C286" t="str">
            <v>CARGGO INC.</v>
          </cell>
          <cell r="E286">
            <v>1380</v>
          </cell>
          <cell r="I286">
            <v>0.39398160470930371</v>
          </cell>
        </row>
        <row r="287">
          <cell r="C287" t="str">
            <v>CARGGO INC.</v>
          </cell>
          <cell r="E287">
            <v>1380</v>
          </cell>
          <cell r="I287">
            <v>0.39398160470930371</v>
          </cell>
        </row>
        <row r="288">
          <cell r="C288" t="str">
            <v>CARGGO INC.</v>
          </cell>
          <cell r="E288">
            <v>2300</v>
          </cell>
          <cell r="I288">
            <v>0.64491036485153874</v>
          </cell>
        </row>
        <row r="289">
          <cell r="C289" t="str">
            <v>CARGGO INC.</v>
          </cell>
          <cell r="E289">
            <v>1840</v>
          </cell>
          <cell r="I289">
            <v>0.51592829188123102</v>
          </cell>
        </row>
        <row r="290">
          <cell r="C290" t="str">
            <v>CARGGO INC.</v>
          </cell>
          <cell r="E290">
            <v>7711.42</v>
          </cell>
          <cell r="I290">
            <v>2.1622498633580234</v>
          </cell>
        </row>
        <row r="291">
          <cell r="C291" t="str">
            <v>CARGGO INC.</v>
          </cell>
          <cell r="E291">
            <v>14271.88</v>
          </cell>
          <cell r="I291">
            <v>4.0017753643119036</v>
          </cell>
        </row>
        <row r="292">
          <cell r="C292" t="str">
            <v>CARGGO INC.</v>
          </cell>
          <cell r="E292">
            <v>1380</v>
          </cell>
          <cell r="I292">
            <v>0.37639314021335263</v>
          </cell>
        </row>
        <row r="293">
          <cell r="C293" t="str">
            <v>CARGGO INC.</v>
          </cell>
          <cell r="E293">
            <v>1380</v>
          </cell>
          <cell r="I293">
            <v>0.36232236861659178</v>
          </cell>
        </row>
        <row r="294">
          <cell r="C294" t="str">
            <v>CARGGO INC.</v>
          </cell>
          <cell r="E294">
            <v>3567.97</v>
          </cell>
          <cell r="I294">
            <v>0.93677923300937749</v>
          </cell>
        </row>
        <row r="295">
          <cell r="C295" t="str">
            <v>CARGGO INC.</v>
          </cell>
          <cell r="E295">
            <v>17839.86</v>
          </cell>
          <cell r="I295">
            <v>4.6838987905712983</v>
          </cell>
        </row>
        <row r="296">
          <cell r="C296" t="str">
            <v>CARGGO INC.</v>
          </cell>
          <cell r="E296">
            <v>1800</v>
          </cell>
          <cell r="I296">
            <v>0.44047632824642646</v>
          </cell>
        </row>
        <row r="297">
          <cell r="C297" t="str">
            <v>CARGGO INC.</v>
          </cell>
          <cell r="E297">
            <v>1495</v>
          </cell>
          <cell r="I297">
            <v>0.3544075595934138</v>
          </cell>
        </row>
        <row r="298">
          <cell r="C298" t="str">
            <v>CARGGO INC.</v>
          </cell>
          <cell r="E298">
            <v>1150</v>
          </cell>
          <cell r="I298">
            <v>0.27262119968724141</v>
          </cell>
        </row>
        <row r="299">
          <cell r="C299" t="str">
            <v>CARGGO INC.</v>
          </cell>
          <cell r="E299">
            <v>1265</v>
          </cell>
          <cell r="I299">
            <v>0.29665876783170786</v>
          </cell>
        </row>
        <row r="300">
          <cell r="C300" t="str">
            <v>CARGGO INC.</v>
          </cell>
          <cell r="E300">
            <v>1380</v>
          </cell>
          <cell r="I300">
            <v>0.32011005382630925</v>
          </cell>
        </row>
        <row r="301">
          <cell r="C301" t="str">
            <v>CARGGO INC.</v>
          </cell>
          <cell r="E301">
            <v>1380</v>
          </cell>
          <cell r="I301">
            <v>0.32011005382630925</v>
          </cell>
        </row>
        <row r="302">
          <cell r="C302" t="str">
            <v>CARGGO INC.</v>
          </cell>
          <cell r="E302">
            <v>1380</v>
          </cell>
          <cell r="I302">
            <v>0.32011005382630925</v>
          </cell>
        </row>
        <row r="303">
          <cell r="C303" t="str">
            <v>CARGGO INC.</v>
          </cell>
          <cell r="E303">
            <v>1725</v>
          </cell>
          <cell r="I303">
            <v>0.40013756728288663</v>
          </cell>
        </row>
        <row r="304">
          <cell r="C304" t="str">
            <v>CARGGO INC.</v>
          </cell>
          <cell r="E304">
            <v>1380</v>
          </cell>
          <cell r="I304">
            <v>0.31659236092711907</v>
          </cell>
        </row>
        <row r="305">
          <cell r="C305" t="str">
            <v>CARGGO INC.</v>
          </cell>
          <cell r="E305">
            <v>1495</v>
          </cell>
          <cell r="I305">
            <v>0.34297505767104564</v>
          </cell>
        </row>
        <row r="306">
          <cell r="C306" t="str">
            <v>CARGGO INC.</v>
          </cell>
          <cell r="E306">
            <v>7135.95</v>
          </cell>
          <cell r="I306">
            <v>1.6370922159115038</v>
          </cell>
        </row>
        <row r="307">
          <cell r="C307" t="str">
            <v>CARGGO INC.</v>
          </cell>
          <cell r="E307">
            <v>1150</v>
          </cell>
          <cell r="I307">
            <v>0.26089555668994069</v>
          </cell>
        </row>
        <row r="308">
          <cell r="C308" t="str">
            <v>CARGGO INC.</v>
          </cell>
          <cell r="E308">
            <v>800</v>
          </cell>
          <cell r="I308">
            <v>0.17537483439441054</v>
          </cell>
        </row>
        <row r="309">
          <cell r="C309" t="str">
            <v>CARGGO INC.</v>
          </cell>
          <cell r="E309">
            <v>1380</v>
          </cell>
          <cell r="I309">
            <v>0.30252158933035822</v>
          </cell>
        </row>
        <row r="310">
          <cell r="C310" t="str">
            <v>CARGGO INC.</v>
          </cell>
          <cell r="E310">
            <v>1610</v>
          </cell>
          <cell r="I310">
            <v>0.35294185421875124</v>
          </cell>
        </row>
        <row r="311">
          <cell r="C311" t="str">
            <v>CARGGO INC.</v>
          </cell>
          <cell r="E311">
            <v>1610</v>
          </cell>
          <cell r="I311">
            <v>0.35294185421875124</v>
          </cell>
        </row>
        <row r="312">
          <cell r="C312" t="str">
            <v>CARGGO INC.</v>
          </cell>
          <cell r="E312">
            <v>1610</v>
          </cell>
          <cell r="I312">
            <v>0.35294185421875124</v>
          </cell>
        </row>
        <row r="313">
          <cell r="C313" t="str">
            <v>CARGGO INC.</v>
          </cell>
          <cell r="E313">
            <v>1150</v>
          </cell>
          <cell r="I313">
            <v>0.24623850294331481</v>
          </cell>
        </row>
        <row r="314">
          <cell r="C314" t="str">
            <v>CARGGO INC.</v>
          </cell>
          <cell r="E314">
            <v>800</v>
          </cell>
          <cell r="I314">
            <v>0.17129634987361031</v>
          </cell>
        </row>
        <row r="315">
          <cell r="C315" t="str">
            <v>CARGGO INC.</v>
          </cell>
          <cell r="E315">
            <v>800</v>
          </cell>
          <cell r="I315">
            <v>0.17129634987361031</v>
          </cell>
        </row>
        <row r="316">
          <cell r="C316" t="str">
            <v>CARGGO INC.</v>
          </cell>
          <cell r="E316">
            <v>800</v>
          </cell>
          <cell r="I316">
            <v>0.17129634987361031</v>
          </cell>
        </row>
        <row r="317">
          <cell r="C317" t="str">
            <v>CARGGO INC.</v>
          </cell>
          <cell r="E317">
            <v>800</v>
          </cell>
          <cell r="I317">
            <v>0.17129634987361031</v>
          </cell>
        </row>
        <row r="318">
          <cell r="C318" t="str">
            <v>CARGGO INC.</v>
          </cell>
          <cell r="E318">
            <v>800</v>
          </cell>
          <cell r="I318">
            <v>0.16925710761321017</v>
          </cell>
        </row>
        <row r="319">
          <cell r="C319" t="str">
            <v>CARGGO INC.</v>
          </cell>
          <cell r="E319">
            <v>800</v>
          </cell>
          <cell r="I319">
            <v>0.16925710761321017</v>
          </cell>
        </row>
        <row r="320">
          <cell r="C320" t="str">
            <v>CARGGO INC.</v>
          </cell>
          <cell r="E320">
            <v>14260</v>
          </cell>
          <cell r="I320">
            <v>3.0170079432054715</v>
          </cell>
        </row>
        <row r="321">
          <cell r="C321" t="str">
            <v>CARGGO INC.</v>
          </cell>
          <cell r="E321">
            <v>800</v>
          </cell>
          <cell r="I321">
            <v>0.16110013857160968</v>
          </cell>
        </row>
        <row r="322">
          <cell r="C322" t="str">
            <v>CARGGO INC.</v>
          </cell>
          <cell r="E322">
            <v>800</v>
          </cell>
          <cell r="I322">
            <v>0.16110013857160968</v>
          </cell>
        </row>
        <row r="323">
          <cell r="C323" t="str">
            <v>CARGGO INC.</v>
          </cell>
          <cell r="E323">
            <v>575</v>
          </cell>
          <cell r="I323">
            <v>0.11579072459834447</v>
          </cell>
        </row>
        <row r="324">
          <cell r="C324" t="str">
            <v>CARGGO INC.</v>
          </cell>
          <cell r="E324">
            <v>800</v>
          </cell>
          <cell r="I324">
            <v>0.16110013857160968</v>
          </cell>
        </row>
        <row r="325">
          <cell r="C325" t="str">
            <v>CARGGO INC.</v>
          </cell>
          <cell r="E325">
            <v>800</v>
          </cell>
          <cell r="I325">
            <v>0.16110013857160968</v>
          </cell>
        </row>
        <row r="326">
          <cell r="C326" t="str">
            <v>CARGGO INC.</v>
          </cell>
          <cell r="E326">
            <v>800</v>
          </cell>
          <cell r="I326">
            <v>0.16110013857160968</v>
          </cell>
        </row>
        <row r="327">
          <cell r="C327" t="str">
            <v>CARGGO INC.</v>
          </cell>
          <cell r="E327">
            <v>800</v>
          </cell>
          <cell r="I327">
            <v>0.16110013857160968</v>
          </cell>
        </row>
        <row r="328">
          <cell r="C328" t="str">
            <v>CARGGO INC.</v>
          </cell>
          <cell r="E328">
            <v>800</v>
          </cell>
          <cell r="I328">
            <v>0.15906089631120957</v>
          </cell>
        </row>
        <row r="329">
          <cell r="C329" t="str">
            <v>CARGGO INC.</v>
          </cell>
          <cell r="E329">
            <v>800</v>
          </cell>
          <cell r="I329">
            <v>0.15702165405080945</v>
          </cell>
        </row>
        <row r="330">
          <cell r="C330" t="str">
            <v>CARGGO INC.</v>
          </cell>
          <cell r="E330">
            <v>800</v>
          </cell>
          <cell r="I330">
            <v>0.15702165405080945</v>
          </cell>
        </row>
        <row r="331">
          <cell r="C331" t="str">
            <v>CARGGO INC.</v>
          </cell>
          <cell r="E331">
            <v>800</v>
          </cell>
          <cell r="I331">
            <v>0.15702165405080945</v>
          </cell>
        </row>
        <row r="332">
          <cell r="C332" t="str">
            <v>CARGGO INC.</v>
          </cell>
          <cell r="E332">
            <v>1725</v>
          </cell>
          <cell r="I332">
            <v>0.33418082542307015</v>
          </cell>
        </row>
        <row r="333">
          <cell r="C333" t="str">
            <v>CARGGO INC.</v>
          </cell>
          <cell r="E333">
            <v>2925</v>
          </cell>
          <cell r="I333">
            <v>0.53683052505033224</v>
          </cell>
        </row>
        <row r="334">
          <cell r="C334" t="str">
            <v>CARGGO INC.</v>
          </cell>
          <cell r="E334">
            <v>2297.5</v>
          </cell>
          <cell r="I334">
            <v>0.42166431839423535</v>
          </cell>
        </row>
        <row r="335">
          <cell r="C335" t="str">
            <v>CARGGO INC.</v>
          </cell>
          <cell r="E335">
            <v>800</v>
          </cell>
          <cell r="I335">
            <v>0.14274695822800859</v>
          </cell>
        </row>
        <row r="336">
          <cell r="C336" t="str">
            <v>CARGGO INC.</v>
          </cell>
          <cell r="E336">
            <v>800</v>
          </cell>
          <cell r="I336">
            <v>0.14274695822800859</v>
          </cell>
        </row>
        <row r="337">
          <cell r="C337" t="str">
            <v>CARGGO INC.</v>
          </cell>
          <cell r="E337">
            <v>800</v>
          </cell>
          <cell r="I337">
            <v>0.14274695822800859</v>
          </cell>
        </row>
        <row r="338">
          <cell r="C338" t="str">
            <v>CARGGO INC.</v>
          </cell>
          <cell r="E338">
            <v>800</v>
          </cell>
          <cell r="I338">
            <v>0.14274695822800859</v>
          </cell>
        </row>
        <row r="339">
          <cell r="C339" t="str">
            <v>CARGGO INC.</v>
          </cell>
          <cell r="E339">
            <v>800</v>
          </cell>
          <cell r="I339">
            <v>0.14274695822800859</v>
          </cell>
        </row>
        <row r="340">
          <cell r="C340" t="str">
            <v>CARGGO INC.</v>
          </cell>
          <cell r="E340">
            <v>800</v>
          </cell>
          <cell r="I340">
            <v>0.14274695822800859</v>
          </cell>
        </row>
        <row r="341">
          <cell r="C341" t="str">
            <v>CARGGO INC.</v>
          </cell>
          <cell r="E341">
            <v>800</v>
          </cell>
          <cell r="I341">
            <v>0.14274695822800859</v>
          </cell>
        </row>
        <row r="342">
          <cell r="C342" t="str">
            <v>CARGGO INC.</v>
          </cell>
          <cell r="E342">
            <v>1725</v>
          </cell>
          <cell r="I342">
            <v>0.30340101255515578</v>
          </cell>
        </row>
        <row r="343">
          <cell r="C343" t="str">
            <v>CARGGO INC.</v>
          </cell>
          <cell r="E343">
            <v>1725</v>
          </cell>
          <cell r="I343">
            <v>0.30340101255515578</v>
          </cell>
        </row>
        <row r="344">
          <cell r="C344" t="str">
            <v>CARGGO INC.</v>
          </cell>
          <cell r="E344">
            <v>1725</v>
          </cell>
          <cell r="I344">
            <v>0.2858125480592047</v>
          </cell>
        </row>
        <row r="345">
          <cell r="C345" t="str">
            <v>CARGGO INC.</v>
          </cell>
          <cell r="E345">
            <v>1725</v>
          </cell>
          <cell r="I345">
            <v>0.26822408356325367</v>
          </cell>
        </row>
        <row r="346">
          <cell r="C346" t="str">
            <v>CARGGO INC.</v>
          </cell>
          <cell r="E346">
            <v>1725</v>
          </cell>
          <cell r="I346">
            <v>0.26822408356325367</v>
          </cell>
        </row>
        <row r="347">
          <cell r="C347" t="str">
            <v>CARGGO INC.</v>
          </cell>
          <cell r="E347">
            <v>1840</v>
          </cell>
          <cell r="I347">
            <v>0.27203491753737635</v>
          </cell>
        </row>
        <row r="348">
          <cell r="C348" t="str">
            <v>CARGGO INC.</v>
          </cell>
          <cell r="E348">
            <v>1725</v>
          </cell>
          <cell r="I348">
            <v>0.25503273519129038</v>
          </cell>
        </row>
        <row r="349">
          <cell r="C349" t="str">
            <v>CARGGO INC.</v>
          </cell>
          <cell r="E349">
            <v>1840</v>
          </cell>
          <cell r="I349">
            <v>0.27203491753737635</v>
          </cell>
        </row>
        <row r="350">
          <cell r="C350" t="str">
            <v>CARGGO INC.</v>
          </cell>
          <cell r="E350">
            <v>1613</v>
          </cell>
          <cell r="I350">
            <v>0.23436246582930961</v>
          </cell>
        </row>
        <row r="351">
          <cell r="C351" t="str">
            <v>CARGGO INC.</v>
          </cell>
          <cell r="E351">
            <v>1613</v>
          </cell>
          <cell r="I351">
            <v>0.23436246582930961</v>
          </cell>
        </row>
        <row r="352">
          <cell r="C352" t="str">
            <v>CARGGO INC.</v>
          </cell>
          <cell r="E352">
            <v>1840</v>
          </cell>
          <cell r="I352">
            <v>0.26265440313953581</v>
          </cell>
        </row>
        <row r="353">
          <cell r="C353" t="str">
            <v>CARGGO INC.</v>
          </cell>
          <cell r="E353">
            <v>1613</v>
          </cell>
          <cell r="I353">
            <v>0.23025084362177786</v>
          </cell>
        </row>
        <row r="354">
          <cell r="C354" t="str">
            <v>CARGGO INC.</v>
          </cell>
          <cell r="E354">
            <v>1613</v>
          </cell>
          <cell r="I354">
            <v>0.23025084362177786</v>
          </cell>
        </row>
        <row r="355">
          <cell r="C355" t="str">
            <v>CARGGO INC.</v>
          </cell>
          <cell r="E355">
            <v>1613</v>
          </cell>
          <cell r="I355">
            <v>0.23025084362177786</v>
          </cell>
        </row>
        <row r="356">
          <cell r="C356" t="str">
            <v>CARGGO INC.</v>
          </cell>
          <cell r="E356">
            <v>1613</v>
          </cell>
          <cell r="I356">
            <v>0.22613922141424611</v>
          </cell>
        </row>
        <row r="357">
          <cell r="C357" t="str">
            <v>CARGGO INC.</v>
          </cell>
          <cell r="E357">
            <v>1613</v>
          </cell>
          <cell r="I357">
            <v>0.22613922141424611</v>
          </cell>
        </row>
        <row r="358">
          <cell r="C358" t="str">
            <v>CARGGO INC.</v>
          </cell>
          <cell r="E358">
            <v>1720</v>
          </cell>
          <cell r="I358">
            <v>0.24114039729231451</v>
          </cell>
        </row>
        <row r="359">
          <cell r="C359" t="str">
            <v>CARGGO INC.</v>
          </cell>
          <cell r="E359">
            <v>1613</v>
          </cell>
          <cell r="I359">
            <v>0.22613922141424611</v>
          </cell>
        </row>
        <row r="360">
          <cell r="C360" t="str">
            <v>CARGGO INC.</v>
          </cell>
          <cell r="E360">
            <v>1613</v>
          </cell>
          <cell r="I360">
            <v>0.22613922141424611</v>
          </cell>
        </row>
        <row r="361">
          <cell r="C361" t="str">
            <v>CARGGO INC.</v>
          </cell>
          <cell r="E361">
            <v>1720</v>
          </cell>
          <cell r="I361">
            <v>0.23675602643245425</v>
          </cell>
        </row>
        <row r="362">
          <cell r="C362" t="str">
            <v>CARGGO INC.</v>
          </cell>
          <cell r="E362">
            <v>1720</v>
          </cell>
          <cell r="I362">
            <v>0.23675602643245425</v>
          </cell>
        </row>
        <row r="363">
          <cell r="C363" t="str">
            <v>CARGGO INC.</v>
          </cell>
          <cell r="E363">
            <v>1720</v>
          </cell>
          <cell r="I363">
            <v>0.23675602643245425</v>
          </cell>
        </row>
        <row r="364">
          <cell r="C364" t="str">
            <v>CARGGO INC.</v>
          </cell>
          <cell r="E364">
            <v>1725</v>
          </cell>
          <cell r="I364">
            <v>0.2374442706953393</v>
          </cell>
        </row>
        <row r="365">
          <cell r="C365" t="str">
            <v>CARGGO INC.</v>
          </cell>
          <cell r="E365">
            <v>1840</v>
          </cell>
          <cell r="I365">
            <v>0.25327388874169521</v>
          </cell>
        </row>
        <row r="366">
          <cell r="C366" t="str">
            <v>CARGGO INC.</v>
          </cell>
          <cell r="E366">
            <v>1828</v>
          </cell>
          <cell r="I366">
            <v>0.23764309681572832</v>
          </cell>
        </row>
        <row r="367">
          <cell r="C367" t="str">
            <v>CARGGO INC.</v>
          </cell>
          <cell r="E367">
            <v>800</v>
          </cell>
          <cell r="I367">
            <v>0.10400135528040626</v>
          </cell>
        </row>
        <row r="368">
          <cell r="C368" t="str">
            <v>CARGGO INC.</v>
          </cell>
          <cell r="E368">
            <v>800</v>
          </cell>
          <cell r="I368">
            <v>0.10400135528040626</v>
          </cell>
        </row>
        <row r="369">
          <cell r="C369" t="str">
            <v>CARGGO INC.</v>
          </cell>
          <cell r="E369">
            <v>800</v>
          </cell>
          <cell r="I369">
            <v>0.10196211302000613</v>
          </cell>
        </row>
        <row r="370">
          <cell r="C370" t="str">
            <v>CARGGO INC.</v>
          </cell>
          <cell r="E370">
            <v>800</v>
          </cell>
          <cell r="I370">
            <v>0.10196211302000613</v>
          </cell>
        </row>
        <row r="371">
          <cell r="C371" t="str">
            <v>CARGGO INC.</v>
          </cell>
          <cell r="E371">
            <v>513</v>
          </cell>
          <cell r="I371">
            <v>6.4075540874597353E-2</v>
          </cell>
        </row>
        <row r="372">
          <cell r="C372" t="str">
            <v>CARGGO INC.</v>
          </cell>
          <cell r="E372">
            <v>1725</v>
          </cell>
          <cell r="I372">
            <v>0.21106157395141273</v>
          </cell>
        </row>
        <row r="373">
          <cell r="C373" t="str">
            <v>CARGGO INC.</v>
          </cell>
          <cell r="E373">
            <v>1725</v>
          </cell>
          <cell r="I373">
            <v>0.21106157395141273</v>
          </cell>
        </row>
        <row r="374">
          <cell r="C374" t="str">
            <v>CARGGO INC.</v>
          </cell>
          <cell r="E374">
            <v>1840</v>
          </cell>
          <cell r="I374">
            <v>0.22044208834925325</v>
          </cell>
        </row>
        <row r="375">
          <cell r="C375" t="str">
            <v>CARGGO INC.</v>
          </cell>
          <cell r="E375">
            <v>1613</v>
          </cell>
          <cell r="I375">
            <v>0.18091137713139688</v>
          </cell>
        </row>
        <row r="376">
          <cell r="C376" t="str">
            <v>CARGGO INC.</v>
          </cell>
          <cell r="E376">
            <v>1613</v>
          </cell>
          <cell r="I376">
            <v>0.18091137713139688</v>
          </cell>
        </row>
        <row r="377">
          <cell r="C377" t="str">
            <v>CARGGO INC.</v>
          </cell>
          <cell r="E377">
            <v>1840</v>
          </cell>
          <cell r="I377">
            <v>0.2063713167524924</v>
          </cell>
        </row>
        <row r="378">
          <cell r="C378" t="str">
            <v>CARGGO INC.</v>
          </cell>
          <cell r="E378">
            <v>1720</v>
          </cell>
          <cell r="I378">
            <v>0.19291231783385163</v>
          </cell>
        </row>
        <row r="379">
          <cell r="C379" t="str">
            <v>CARGGO INC.</v>
          </cell>
          <cell r="E379">
            <v>1150</v>
          </cell>
          <cell r="I379">
            <v>0.12605066222098257</v>
          </cell>
        </row>
        <row r="380">
          <cell r="C380" t="str">
            <v>CARGGO INC.</v>
          </cell>
          <cell r="E380">
            <v>1150</v>
          </cell>
          <cell r="I380">
            <v>0.12605066222098257</v>
          </cell>
        </row>
        <row r="381">
          <cell r="C381" t="str">
            <v>CARGGO INC.</v>
          </cell>
          <cell r="E381">
            <v>1150</v>
          </cell>
          <cell r="I381">
            <v>0.12605066222098257</v>
          </cell>
        </row>
        <row r="382">
          <cell r="C382" t="str">
            <v>CARGGO INC.</v>
          </cell>
          <cell r="E382">
            <v>1840</v>
          </cell>
          <cell r="I382">
            <v>0.15946874476328959</v>
          </cell>
        </row>
        <row r="383">
          <cell r="C383" t="str">
            <v>CEQUEL CORPORATION/SUDDENLINK COMMUNICATIONS</v>
          </cell>
          <cell r="E383">
            <v>234.23</v>
          </cell>
          <cell r="I383">
            <v>24.64308412418946</v>
          </cell>
        </row>
        <row r="384">
          <cell r="C384" t="str">
            <v>CEQUEL CORPORATION/SUDDENLINK COMMUNICATIONS</v>
          </cell>
          <cell r="E384">
            <v>231.51</v>
          </cell>
          <cell r="I384">
            <v>21.374436380813329</v>
          </cell>
        </row>
        <row r="385">
          <cell r="C385" t="str">
            <v>CHASE ROMERO</v>
          </cell>
          <cell r="E385">
            <v>869.2</v>
          </cell>
          <cell r="I385">
            <v>31</v>
          </cell>
        </row>
        <row r="386">
          <cell r="C386" t="str">
            <v>CMEREK SUPPY INC DBA TEXSTAR CONTAINERS</v>
          </cell>
          <cell r="E386">
            <v>6992.13</v>
          </cell>
          <cell r="I386">
            <v>49</v>
          </cell>
        </row>
        <row r="387">
          <cell r="C387" t="str">
            <v>CODY PETERSON</v>
          </cell>
          <cell r="E387">
            <v>6810.6</v>
          </cell>
          <cell r="I387">
            <v>33</v>
          </cell>
        </row>
        <row r="388">
          <cell r="C388" t="str">
            <v>COMMAND ENERGY SERVICES USA LTD</v>
          </cell>
          <cell r="E388">
            <v>2496</v>
          </cell>
          <cell r="I388">
            <v>14.545644418668402</v>
          </cell>
        </row>
        <row r="389">
          <cell r="C389" t="str">
            <v>COMMAND ENERGY SERVICES USA LTD</v>
          </cell>
          <cell r="E389">
            <v>350</v>
          </cell>
          <cell r="I389">
            <v>1.9254330592660416</v>
          </cell>
        </row>
        <row r="390">
          <cell r="C390" t="str">
            <v>COMMAND ENERGY SERVICES USA LTD</v>
          </cell>
          <cell r="E390">
            <v>80</v>
          </cell>
          <cell r="I390">
            <v>0.39534315599457709</v>
          </cell>
        </row>
        <row r="391">
          <cell r="C391" t="str">
            <v>COMMAND ENERGY SERVICES USA LTD</v>
          </cell>
          <cell r="E391">
            <v>480</v>
          </cell>
          <cell r="I391">
            <v>2.1706577055551306</v>
          </cell>
        </row>
        <row r="392">
          <cell r="C392" t="str">
            <v>COMMAND ENERGY SERVICES USA LTD</v>
          </cell>
          <cell r="E392">
            <v>340.2</v>
          </cell>
          <cell r="I392">
            <v>1.5384536488121989</v>
          </cell>
        </row>
        <row r="393">
          <cell r="C393" t="str">
            <v>COMMAND ENERGY SERVICES USA LTD</v>
          </cell>
          <cell r="E393">
            <v>1600</v>
          </cell>
          <cell r="I393">
            <v>7.0117465402811776</v>
          </cell>
        </row>
        <row r="394">
          <cell r="C394" t="str">
            <v>COMMAND ENERGY SERVICES USA LTD</v>
          </cell>
          <cell r="E394">
            <v>1064</v>
          </cell>
          <cell r="I394">
            <v>4.6628114492869832</v>
          </cell>
        </row>
        <row r="395">
          <cell r="C395" t="str">
            <v>COMMAND ENERGY SERVICES USA LTD</v>
          </cell>
          <cell r="E395">
            <v>780</v>
          </cell>
          <cell r="I395">
            <v>2.3636672180336151</v>
          </cell>
        </row>
        <row r="396">
          <cell r="C396" t="str">
            <v>COMMAND ENERGY SERVICES USA LTD</v>
          </cell>
          <cell r="E396">
            <v>300</v>
          </cell>
          <cell r="I396">
            <v>0.90910277616677515</v>
          </cell>
        </row>
        <row r="397">
          <cell r="C397" t="str">
            <v>COMMAND ENERGY SERVICES USA LTD</v>
          </cell>
          <cell r="E397">
            <v>80</v>
          </cell>
          <cell r="I397">
            <v>0.24242740697780668</v>
          </cell>
        </row>
        <row r="398">
          <cell r="C398" t="str">
            <v>COMMAND ENERGY SERVICES USA LTD</v>
          </cell>
          <cell r="E398">
            <v>1156.68</v>
          </cell>
          <cell r="I398">
            <v>3.5051366637886181</v>
          </cell>
        </row>
        <row r="399">
          <cell r="C399" t="str">
            <v>COMMAND ENERGY SERVICES USA LTD</v>
          </cell>
          <cell r="E399">
            <v>540</v>
          </cell>
          <cell r="I399">
            <v>1.6363849971001951</v>
          </cell>
        </row>
        <row r="400">
          <cell r="C400" t="str">
            <v>COMMAND ENERGY SERVICES USA LTD</v>
          </cell>
          <cell r="E400">
            <v>46.8</v>
          </cell>
          <cell r="I400">
            <v>0.13963818641921666</v>
          </cell>
        </row>
        <row r="401">
          <cell r="C401" t="str">
            <v>COMMAND ENERGY SERVICES USA LTD</v>
          </cell>
          <cell r="E401">
            <v>3500</v>
          </cell>
          <cell r="I401">
            <v>10.443026762120903</v>
          </cell>
        </row>
        <row r="402">
          <cell r="C402" t="str">
            <v>COMMAND ENERGY SERVICES USA LTD</v>
          </cell>
          <cell r="E402">
            <v>2520</v>
          </cell>
          <cell r="I402">
            <v>7.5189792687270502</v>
          </cell>
        </row>
        <row r="403">
          <cell r="C403" t="str">
            <v>COMMAND ENERGY SERVICES USA LTD</v>
          </cell>
          <cell r="E403">
            <v>609.28</v>
          </cell>
          <cell r="I403">
            <v>1.8179220987500069</v>
          </cell>
        </row>
        <row r="404">
          <cell r="C404" t="str">
            <v>COMMAND ENERGY SERVICES USA LTD</v>
          </cell>
          <cell r="E404">
            <v>609.28</v>
          </cell>
          <cell r="I404">
            <v>1.022581180546879</v>
          </cell>
        </row>
        <row r="405">
          <cell r="C405" t="str">
            <v>COMMAND ENERGY SERVICES USA LTD</v>
          </cell>
          <cell r="E405">
            <v>62.4</v>
          </cell>
          <cell r="I405">
            <v>0.10472863981441249</v>
          </cell>
        </row>
        <row r="406">
          <cell r="C406" t="str">
            <v>COMMAND ENERGY SERVICES USA LTD</v>
          </cell>
          <cell r="E406">
            <v>1920</v>
          </cell>
          <cell r="I406">
            <v>3.2224196865973074</v>
          </cell>
        </row>
        <row r="407">
          <cell r="C407" t="str">
            <v>COMMAND ENERGY SERVICES USA LTD</v>
          </cell>
          <cell r="E407">
            <v>768</v>
          </cell>
          <cell r="I407">
            <v>1.1815538850856793</v>
          </cell>
        </row>
        <row r="408">
          <cell r="C408" t="str">
            <v>COMMAND ENERGY SERVICES USA LTD</v>
          </cell>
          <cell r="E408">
            <v>1837.08</v>
          </cell>
          <cell r="I408">
            <v>2.8263138166838542</v>
          </cell>
        </row>
        <row r="409">
          <cell r="C409" t="str">
            <v>COMMAND ENERGY SERVICES USA LTD</v>
          </cell>
          <cell r="E409">
            <v>310</v>
          </cell>
          <cell r="I409">
            <v>0.47692930257364663</v>
          </cell>
        </row>
        <row r="410">
          <cell r="C410" t="str">
            <v>COMPLETE GROUP</v>
          </cell>
          <cell r="E410">
            <v>-11311.94</v>
          </cell>
          <cell r="I410">
            <v>47</v>
          </cell>
        </row>
        <row r="411">
          <cell r="C411" t="str">
            <v>COMPRESSED AIR SYSTEMS, LLC</v>
          </cell>
          <cell r="E411">
            <v>2955.02</v>
          </cell>
          <cell r="I411">
            <v>202</v>
          </cell>
        </row>
        <row r="412">
          <cell r="C412" t="str">
            <v>CRAIG GODWIN UNITED MACHINE WORKS</v>
          </cell>
          <cell r="E412">
            <v>35695</v>
          </cell>
          <cell r="I412">
            <v>126.07664174912355</v>
          </cell>
        </row>
        <row r="413">
          <cell r="C413" t="str">
            <v>CRAIG GODWIN UNITED MACHINE WORKS</v>
          </cell>
          <cell r="E413">
            <v>8288</v>
          </cell>
          <cell r="I413">
            <v>29.27365756595422</v>
          </cell>
        </row>
        <row r="414">
          <cell r="C414" t="str">
            <v>CRAIG GODWIN UNITED MACHINE WORKS</v>
          </cell>
          <cell r="E414">
            <v>19860</v>
          </cell>
          <cell r="I414">
            <v>70.14657809602447</v>
          </cell>
        </row>
        <row r="415">
          <cell r="C415" t="str">
            <v>CRAIG GODWIN UNITED MACHINE WORKS</v>
          </cell>
          <cell r="E415">
            <v>6328</v>
          </cell>
          <cell r="I415">
            <v>22.334103476048025</v>
          </cell>
        </row>
        <row r="416">
          <cell r="C416" t="str">
            <v>CRAIG GODWIN UNITED MACHINE WORKS</v>
          </cell>
          <cell r="E416">
            <v>5685</v>
          </cell>
          <cell r="I416">
            <v>19.914395824309324</v>
          </cell>
        </row>
        <row r="417">
          <cell r="C417" t="str">
            <v>CRAIG GODWIN UNITED MACHINE WORKS</v>
          </cell>
          <cell r="E417">
            <v>1300</v>
          </cell>
          <cell r="I417">
            <v>4.5401160882277303</v>
          </cell>
        </row>
        <row r="418">
          <cell r="C418" t="str">
            <v>CRAIG GODWIN UNITED MACHINE WORKS</v>
          </cell>
          <cell r="E418">
            <v>1575</v>
          </cell>
          <cell r="I418">
            <v>5.500525260737442</v>
          </cell>
        </row>
        <row r="419">
          <cell r="C419" t="str">
            <v>CRAIG GODWIN UNITED MACHINE WORKS</v>
          </cell>
          <cell r="E419">
            <v>6375</v>
          </cell>
          <cell r="I419">
            <v>22.264030817270598</v>
          </cell>
        </row>
        <row r="420">
          <cell r="C420" t="str">
            <v>CRAIG GODWIN UNITED MACHINE WORKS</v>
          </cell>
          <cell r="E420">
            <v>6200</v>
          </cell>
          <cell r="I420">
            <v>21.652861343855328</v>
          </cell>
        </row>
        <row r="421">
          <cell r="C421" t="str">
            <v>CRAIG GODWIN UNITED MACHINE WORKS</v>
          </cell>
          <cell r="E421">
            <v>6528</v>
          </cell>
          <cell r="I421">
            <v>22.746592308837663</v>
          </cell>
        </row>
        <row r="422">
          <cell r="C422" t="str">
            <v>CRAIG GODWIN UNITED MACHINE WORKS</v>
          </cell>
          <cell r="E422">
            <v>23850</v>
          </cell>
          <cell r="I422">
            <v>83.104507745983199</v>
          </cell>
        </row>
        <row r="423">
          <cell r="C423" t="str">
            <v>CRAIG GODWIN UNITED MACHINE WORKS</v>
          </cell>
          <cell r="E423">
            <v>16544</v>
          </cell>
          <cell r="I423">
            <v>57.340833412293414</v>
          </cell>
        </row>
        <row r="424">
          <cell r="C424" t="str">
            <v>CRAIG GODWIN UNITED MACHINE WORKS</v>
          </cell>
          <cell r="E424">
            <v>11983</v>
          </cell>
          <cell r="I424">
            <v>41.532592285995641</v>
          </cell>
        </row>
        <row r="425">
          <cell r="C425" t="str">
            <v>CRAIG GODWIN UNITED MACHINE WORKS</v>
          </cell>
          <cell r="E425">
            <v>1425</v>
          </cell>
          <cell r="I425">
            <v>4.9389922396347989</v>
          </cell>
        </row>
        <row r="426">
          <cell r="C426" t="str">
            <v>CRAIG GODWIN UNITED MACHINE WORKS</v>
          </cell>
          <cell r="E426">
            <v>29450</v>
          </cell>
          <cell r="I426">
            <v>102.07250628578583</v>
          </cell>
        </row>
        <row r="427">
          <cell r="C427" t="str">
            <v>CRAIG GODWIN UNITED MACHINE WORKS</v>
          </cell>
          <cell r="E427">
            <v>8550</v>
          </cell>
          <cell r="I427">
            <v>29.136663601323821</v>
          </cell>
        </row>
        <row r="428">
          <cell r="C428" t="str">
            <v>CRAIG GODWIN UNITED MACHINE WORKS</v>
          </cell>
          <cell r="E428">
            <v>3790</v>
          </cell>
          <cell r="I428">
            <v>12.634995287775629</v>
          </cell>
        </row>
        <row r="429">
          <cell r="C429" t="str">
            <v>CRAIG GODWIN UNITED MACHINE WORKS</v>
          </cell>
          <cell r="E429">
            <v>34000</v>
          </cell>
          <cell r="I429">
            <v>112.98869235350651</v>
          </cell>
        </row>
        <row r="430">
          <cell r="C430" t="str">
            <v>CRAIG GODWIN UNITED MACHINE WORKS</v>
          </cell>
          <cell r="E430">
            <v>11700</v>
          </cell>
          <cell r="I430">
            <v>37.798786327273717</v>
          </cell>
        </row>
        <row r="431">
          <cell r="C431" t="str">
            <v>CRAIG GODWIN UNITED MACHINE WORKS</v>
          </cell>
          <cell r="E431">
            <v>10490</v>
          </cell>
          <cell r="I431">
            <v>33.39048773637262</v>
          </cell>
        </row>
        <row r="432">
          <cell r="C432" t="str">
            <v>CRAIG GODWIN UNITED MACHINE WORKS</v>
          </cell>
          <cell r="E432">
            <v>17500</v>
          </cell>
          <cell r="I432">
            <v>11.103760304289562</v>
          </cell>
        </row>
        <row r="433">
          <cell r="C433" t="str">
            <v>CRAIG GODWIN UNITED MACHINE WORKS</v>
          </cell>
          <cell r="E433">
            <v>5590</v>
          </cell>
          <cell r="I433">
            <v>3.1182795812634514</v>
          </cell>
        </row>
        <row r="434">
          <cell r="C434" t="str">
            <v>CRAIG GODWIN UNITED MACHINE WORKS</v>
          </cell>
          <cell r="E434">
            <v>29200</v>
          </cell>
          <cell r="I434">
            <v>15.671107042787337</v>
          </cell>
        </row>
        <row r="435">
          <cell r="C435" t="str">
            <v>CRAIG GODWIN UNITED MACHINE WORKS</v>
          </cell>
          <cell r="E435">
            <v>58400</v>
          </cell>
          <cell r="I435">
            <v>23.622456921640023</v>
          </cell>
        </row>
        <row r="436">
          <cell r="C436" t="str">
            <v>CRAIG GODWIN UNITED MACHINE WORKS</v>
          </cell>
          <cell r="E436">
            <v>8425.0499999999993</v>
          </cell>
          <cell r="I436">
            <v>0.93549735751654772</v>
          </cell>
        </row>
        <row r="437">
          <cell r="C437" t="str">
            <v>CRAIG GODWIN UNITED MACHINE WORKS</v>
          </cell>
          <cell r="E437">
            <v>9519.19</v>
          </cell>
          <cell r="I437">
            <v>1.0569880405099017</v>
          </cell>
        </row>
        <row r="438">
          <cell r="C438" t="str">
            <v>DEEP HOLE DRILLING SERVICES</v>
          </cell>
          <cell r="E438">
            <v>1835.15</v>
          </cell>
          <cell r="I438">
            <v>11.540988852590397</v>
          </cell>
        </row>
        <row r="439">
          <cell r="C439" t="str">
            <v>DEEP HOLE DRILLING SERVICES</v>
          </cell>
          <cell r="E439">
            <v>3594.74</v>
          </cell>
          <cell r="I439">
            <v>19.605890373602399</v>
          </cell>
        </row>
        <row r="440">
          <cell r="C440" t="str">
            <v>DEEP HOLE DRILLING SERVICES</v>
          </cell>
          <cell r="E440">
            <v>2426.7199999999998</v>
          </cell>
          <cell r="I440">
            <v>12.83028444538437</v>
          </cell>
        </row>
        <row r="441">
          <cell r="C441" t="str">
            <v>DEEP HOLE DRILLING SERVICES</v>
          </cell>
          <cell r="E441">
            <v>1424.94</v>
          </cell>
          <cell r="I441">
            <v>5.55120963029335</v>
          </cell>
        </row>
        <row r="442">
          <cell r="C442" t="str">
            <v>DEEP HOLE DRILLING SERVICES</v>
          </cell>
          <cell r="E442">
            <v>3900.24</v>
          </cell>
          <cell r="I442">
            <v>14.10904760049643</v>
          </cell>
        </row>
        <row r="443">
          <cell r="C443" t="str">
            <v>DEEP HOLE DRILLING SERVICES</v>
          </cell>
          <cell r="E443">
            <v>3005.33</v>
          </cell>
          <cell r="I443">
            <v>9.7009255188303847</v>
          </cell>
        </row>
        <row r="444">
          <cell r="C444" t="str">
            <v>DEEP HOLE DRILLING SERVICES</v>
          </cell>
          <cell r="E444">
            <v>1781.18</v>
          </cell>
          <cell r="I444">
            <v>4.1634189099692236</v>
          </cell>
        </row>
        <row r="445">
          <cell r="C445" t="str">
            <v>DREAM CLEAN PROFESSIONAL SERVICES</v>
          </cell>
          <cell r="E445">
            <v>520</v>
          </cell>
          <cell r="I445">
            <v>30</v>
          </cell>
        </row>
        <row r="446">
          <cell r="C446" t="str">
            <v>DRILL PIPE INTERNATIONAL LLC</v>
          </cell>
          <cell r="E446">
            <v>-436.05</v>
          </cell>
          <cell r="I446">
            <v>114</v>
          </cell>
        </row>
        <row r="447">
          <cell r="C447" t="str">
            <v>DRILL SPEC SERVICES</v>
          </cell>
          <cell r="E447">
            <v>19995</v>
          </cell>
          <cell r="I447">
            <v>810</v>
          </cell>
        </row>
        <row r="448">
          <cell r="C448" t="str">
            <v>ENERGY ALLOYS, LLC</v>
          </cell>
          <cell r="E448">
            <v>-10611.31</v>
          </cell>
          <cell r="I448">
            <v>110.33762616191675</v>
          </cell>
        </row>
        <row r="449">
          <cell r="C449" t="str">
            <v>ENERGY ALLOYS, LLC</v>
          </cell>
          <cell r="E449">
            <v>-15842.5</v>
          </cell>
          <cell r="I449">
            <v>158.08146697387394</v>
          </cell>
        </row>
        <row r="450">
          <cell r="C450" t="str">
            <v>ENERGY ALLOYS, LLC</v>
          </cell>
          <cell r="E450">
            <v>-2742</v>
          </cell>
          <cell r="I450">
            <v>24.17290580502242</v>
          </cell>
        </row>
        <row r="451">
          <cell r="C451" t="str">
            <v>ENERGY ALLOYS, LLC</v>
          </cell>
          <cell r="E451">
            <v>-1.34</v>
          </cell>
          <cell r="I451">
            <v>3.3751895153412573E-3</v>
          </cell>
        </row>
        <row r="452">
          <cell r="C452" t="str">
            <v>ENERGY ALLOYS, LLC</v>
          </cell>
          <cell r="E452">
            <v>-1770</v>
          </cell>
          <cell r="I452">
            <v>3.6009125799435853</v>
          </cell>
        </row>
        <row r="453">
          <cell r="C453" t="str">
            <v>ETECH ENVIRONMENTAL &amp; SAFETY SOLUTIONS, INC</v>
          </cell>
          <cell r="E453">
            <v>3075.85</v>
          </cell>
          <cell r="I453">
            <v>21.786639225365182</v>
          </cell>
        </row>
        <row r="454">
          <cell r="C454" t="str">
            <v>ETECH ENVIRONMENTAL &amp; SAFETY SOLUTIONS, INC</v>
          </cell>
          <cell r="E454">
            <v>4687.22</v>
          </cell>
          <cell r="I454">
            <v>23.380407868457336</v>
          </cell>
        </row>
        <row r="455">
          <cell r="C455" t="str">
            <v>ETECH ENVIRONMENTAL &amp; SAFETY SOLUTIONS, INC</v>
          </cell>
          <cell r="E455">
            <v>2260.75</v>
          </cell>
          <cell r="I455">
            <v>7.4427463781273016</v>
          </cell>
        </row>
        <row r="456">
          <cell r="C456" t="str">
            <v>FAIRWAY LOGISTICS LLC</v>
          </cell>
          <cell r="E456">
            <v>1995</v>
          </cell>
          <cell r="I456">
            <v>320</v>
          </cell>
        </row>
        <row r="457">
          <cell r="C457" t="str">
            <v>FEDEX</v>
          </cell>
          <cell r="E457">
            <v>14.26</v>
          </cell>
          <cell r="I457">
            <v>34</v>
          </cell>
        </row>
        <row r="458">
          <cell r="C458" t="str">
            <v>FOLEY &amp; LARDNER LLP</v>
          </cell>
          <cell r="E458">
            <v>13646</v>
          </cell>
          <cell r="I458">
            <v>39.148543562867474</v>
          </cell>
        </row>
        <row r="459">
          <cell r="C459" t="str">
            <v>FOLEY &amp; LARDNER LLP</v>
          </cell>
          <cell r="E459">
            <v>43</v>
          </cell>
          <cell r="I459">
            <v>0.12336123209755981</v>
          </cell>
        </row>
        <row r="460">
          <cell r="C460" t="str">
            <v>FOLEY &amp; LARDNER LLP</v>
          </cell>
          <cell r="E460">
            <v>2067.5</v>
          </cell>
          <cell r="I460">
            <v>5.9313801712024397</v>
          </cell>
        </row>
        <row r="461">
          <cell r="C461" t="str">
            <v>FOLEY &amp; LARDNER LLP</v>
          </cell>
          <cell r="E461">
            <v>2036</v>
          </cell>
          <cell r="I461">
            <v>5.8410108965263206</v>
          </cell>
        </row>
        <row r="462">
          <cell r="C462" t="str">
            <v>FOLEY &amp; LARDNER LLP</v>
          </cell>
          <cell r="E462">
            <v>604.5</v>
          </cell>
          <cell r="I462">
            <v>1.7342294140226724</v>
          </cell>
        </row>
        <row r="463">
          <cell r="C463" t="str">
            <v>FOLEY &amp; LARDNER LLP</v>
          </cell>
          <cell r="E463">
            <v>577.5</v>
          </cell>
          <cell r="I463">
            <v>1.4082545303695273</v>
          </cell>
        </row>
        <row r="464">
          <cell r="C464" t="str">
            <v>FOLEY &amp; LARDNER LLP</v>
          </cell>
          <cell r="E464">
            <v>106</v>
          </cell>
          <cell r="I464">
            <v>0.25848481423232883</v>
          </cell>
        </row>
        <row r="465">
          <cell r="C465" t="str">
            <v>FOLEY &amp; LARDNER LLP</v>
          </cell>
          <cell r="E465">
            <v>21.5</v>
          </cell>
          <cell r="I465">
            <v>5.2428523641462922E-2</v>
          </cell>
        </row>
        <row r="466">
          <cell r="C466" t="str">
            <v>FOLEY &amp; LARDNER LLP</v>
          </cell>
          <cell r="E466">
            <v>9948</v>
          </cell>
          <cell r="I466">
            <v>24.258555962105728</v>
          </cell>
        </row>
        <row r="467">
          <cell r="C467" t="str">
            <v>FOLEY &amp; LARDNER LLP</v>
          </cell>
          <cell r="E467">
            <v>1162.5</v>
          </cell>
          <cell r="I467">
            <v>2.8347980806139836</v>
          </cell>
        </row>
        <row r="468">
          <cell r="C468" t="str">
            <v>FOLEY &amp; LARDNER LLP</v>
          </cell>
          <cell r="E468">
            <v>232.5</v>
          </cell>
          <cell r="I468">
            <v>0.56695961612279666</v>
          </cell>
        </row>
        <row r="469">
          <cell r="C469" t="str">
            <v>FOLEY &amp; LARDNER LLP</v>
          </cell>
          <cell r="E469">
            <v>33269.96</v>
          </cell>
          <cell r="I469">
            <v>79.221053573774896</v>
          </cell>
        </row>
        <row r="470">
          <cell r="C470" t="str">
            <v>FOLEY &amp; LARDNER LLP</v>
          </cell>
          <cell r="E470">
            <v>1109</v>
          </cell>
          <cell r="I470">
            <v>2.0043905123163284</v>
          </cell>
        </row>
        <row r="471">
          <cell r="C471" t="str">
            <v>FOLEY &amp; LARDNER LLP</v>
          </cell>
          <cell r="E471">
            <v>106</v>
          </cell>
          <cell r="I471">
            <v>0.19158286231337313</v>
          </cell>
        </row>
        <row r="472">
          <cell r="C472" t="str">
            <v>FOLEY &amp; LARDNER LLP</v>
          </cell>
          <cell r="E472">
            <v>2873.5</v>
          </cell>
          <cell r="I472">
            <v>5.1935222156365821</v>
          </cell>
        </row>
        <row r="473">
          <cell r="C473" t="str">
            <v>FOLEY &amp; LARDNER LLP</v>
          </cell>
          <cell r="E473">
            <v>1012</v>
          </cell>
          <cell r="I473">
            <v>1.8290741194446565</v>
          </cell>
        </row>
        <row r="474">
          <cell r="C474" t="str">
            <v>FOLEY &amp; LARDNER LLP</v>
          </cell>
          <cell r="E474">
            <v>604.5</v>
          </cell>
          <cell r="I474">
            <v>1.0925645308342835</v>
          </cell>
        </row>
        <row r="475">
          <cell r="C475" t="str">
            <v>FOLEY &amp; LARDNER LLP</v>
          </cell>
          <cell r="E475">
            <v>294</v>
          </cell>
          <cell r="I475">
            <v>0.17712377836519402</v>
          </cell>
        </row>
        <row r="476">
          <cell r="C476" t="str">
            <v>GENESIS OILFIELD PIPE &amp; SUPPLY, INC</v>
          </cell>
          <cell r="E476">
            <v>-19</v>
          </cell>
          <cell r="I476">
            <v>-0.41733391040900236</v>
          </cell>
        </row>
        <row r="477">
          <cell r="C477" t="str">
            <v>GENESIS OILFIELD PIPE &amp; SUPPLY, INC</v>
          </cell>
          <cell r="E477">
            <v>9261</v>
          </cell>
          <cell r="I477">
            <v>124.25492317680155</v>
          </cell>
        </row>
        <row r="478">
          <cell r="C478" t="str">
            <v>GILBERT TORRES JR DBA APEX NDT TRAINING SERVICES LLC</v>
          </cell>
          <cell r="E478">
            <v>2300</v>
          </cell>
          <cell r="I478">
            <v>344</v>
          </cell>
        </row>
        <row r="479">
          <cell r="C479" t="str">
            <v>GLOBAL GUARDIAN LLC</v>
          </cell>
          <cell r="E479">
            <v>1975</v>
          </cell>
          <cell r="I479">
            <v>33.555183946488292</v>
          </cell>
        </row>
        <row r="480">
          <cell r="C480" t="str">
            <v>GLOBAL GUARDIAN LLC</v>
          </cell>
          <cell r="E480">
            <v>5500</v>
          </cell>
          <cell r="I480">
            <v>91.973244147157189</v>
          </cell>
        </row>
        <row r="481">
          <cell r="C481" t="str">
            <v>GRAINGER</v>
          </cell>
          <cell r="E481">
            <v>571.92999999999995</v>
          </cell>
          <cell r="I481">
            <v>10.108258426190574</v>
          </cell>
        </row>
        <row r="482">
          <cell r="C482" t="str">
            <v>GRAINGER</v>
          </cell>
          <cell r="E482">
            <v>152.09</v>
          </cell>
          <cell r="I482">
            <v>2.6880300457037127</v>
          </cell>
        </row>
        <row r="483">
          <cell r="C483" t="str">
            <v>GRAINGER</v>
          </cell>
          <cell r="E483">
            <v>466.15</v>
          </cell>
          <cell r="I483">
            <v>7.8525192273172877</v>
          </cell>
        </row>
        <row r="484">
          <cell r="C484" t="str">
            <v>GRAINGER</v>
          </cell>
          <cell r="E484">
            <v>1341.4</v>
          </cell>
          <cell r="I484">
            <v>20.003479557599107</v>
          </cell>
        </row>
        <row r="485">
          <cell r="C485" t="str">
            <v>GRAINGER</v>
          </cell>
          <cell r="E485">
            <v>236.05</v>
          </cell>
          <cell r="I485">
            <v>3.2593236955110947</v>
          </cell>
        </row>
        <row r="486">
          <cell r="C486" t="str">
            <v>GRAINGER</v>
          </cell>
          <cell r="E486">
            <v>111.24</v>
          </cell>
          <cell r="I486">
            <v>1.5359761401764631</v>
          </cell>
        </row>
        <row r="487">
          <cell r="C487" t="str">
            <v>GRAINGER</v>
          </cell>
          <cell r="E487">
            <v>56.28</v>
          </cell>
          <cell r="I487">
            <v>0.73047512530549685</v>
          </cell>
        </row>
        <row r="488">
          <cell r="C488" t="str">
            <v>GRAINGER</v>
          </cell>
          <cell r="E488">
            <v>174.6</v>
          </cell>
          <cell r="I488">
            <v>2.266186156331552</v>
          </cell>
        </row>
        <row r="489">
          <cell r="C489" t="str">
            <v>GRAINGER</v>
          </cell>
          <cell r="E489">
            <v>58.2</v>
          </cell>
          <cell r="I489">
            <v>0.75539538544385076</v>
          </cell>
        </row>
        <row r="490">
          <cell r="C490" t="str">
            <v>GRAINGER</v>
          </cell>
          <cell r="E490">
            <v>453.21</v>
          </cell>
          <cell r="I490">
            <v>4.5056294271156947</v>
          </cell>
        </row>
        <row r="491">
          <cell r="C491" t="str">
            <v>GULF COAST MACHINE SERVICES, LLC</v>
          </cell>
          <cell r="E491">
            <v>4290</v>
          </cell>
          <cell r="I491">
            <v>185.03972758229284</v>
          </cell>
        </row>
        <row r="492">
          <cell r="C492" t="str">
            <v>GULF COAST MACHINE SERVICES, LLC</v>
          </cell>
          <cell r="E492">
            <v>1700</v>
          </cell>
          <cell r="I492">
            <v>35.505107832009081</v>
          </cell>
        </row>
        <row r="493">
          <cell r="C493" t="str">
            <v>GULF COAST MACHINE SERVICES, LLC</v>
          </cell>
          <cell r="E493">
            <v>5022.5</v>
          </cell>
          <cell r="I493">
            <v>73.883768444948927</v>
          </cell>
        </row>
        <row r="494">
          <cell r="C494" t="str">
            <v>HILONG USA LLC</v>
          </cell>
          <cell r="E494">
            <v>9562.2199999999993</v>
          </cell>
          <cell r="I494">
            <v>0.29423116381450126</v>
          </cell>
        </row>
        <row r="495">
          <cell r="C495" t="str">
            <v>HILONG USA LLC</v>
          </cell>
          <cell r="E495">
            <v>50379.839999999997</v>
          </cell>
          <cell r="I495">
            <v>1.5501963933049399</v>
          </cell>
        </row>
        <row r="496">
          <cell r="C496" t="str">
            <v>HILONG USA LLC</v>
          </cell>
          <cell r="E496">
            <v>23990.400000000001</v>
          </cell>
          <cell r="I496">
            <v>0.73818875871663814</v>
          </cell>
        </row>
        <row r="497">
          <cell r="C497" t="str">
            <v>HILONG USA LLC</v>
          </cell>
          <cell r="E497">
            <v>43778.5</v>
          </cell>
          <cell r="I497">
            <v>1.3470720193692618</v>
          </cell>
        </row>
        <row r="498">
          <cell r="C498" t="str">
            <v>HILONG USA LLC</v>
          </cell>
          <cell r="E498">
            <v>31416</v>
          </cell>
          <cell r="I498">
            <v>0.96667575546226414</v>
          </cell>
        </row>
        <row r="499">
          <cell r="C499" t="str">
            <v>HILONG USA LLC</v>
          </cell>
          <cell r="E499">
            <v>7333.17</v>
          </cell>
          <cell r="I499">
            <v>0.22564290965378189</v>
          </cell>
        </row>
        <row r="500">
          <cell r="C500" t="str">
            <v>HILONG USA LLC</v>
          </cell>
          <cell r="E500">
            <v>27786.43</v>
          </cell>
          <cell r="I500">
            <v>0.85499325858955066</v>
          </cell>
        </row>
        <row r="501">
          <cell r="C501" t="str">
            <v>HILONG USA LLC</v>
          </cell>
          <cell r="E501">
            <v>55438.38</v>
          </cell>
          <cell r="I501">
            <v>1.7058485443119453</v>
          </cell>
        </row>
        <row r="502">
          <cell r="C502" t="str">
            <v>HILONG USA LLC</v>
          </cell>
          <cell r="E502">
            <v>19875.07</v>
          </cell>
          <cell r="I502">
            <v>0.61155934259980205</v>
          </cell>
        </row>
        <row r="503">
          <cell r="C503" t="str">
            <v>HILONG USA LLC</v>
          </cell>
          <cell r="E503">
            <v>10975.74</v>
          </cell>
          <cell r="I503">
            <v>0.3377254187757</v>
          </cell>
        </row>
        <row r="504">
          <cell r="C504" t="str">
            <v>HILONG USA LLC</v>
          </cell>
          <cell r="E504">
            <v>4279.24</v>
          </cell>
          <cell r="I504">
            <v>0.13167295517584476</v>
          </cell>
        </row>
        <row r="505">
          <cell r="C505" t="str">
            <v>HILONG USA LLC</v>
          </cell>
          <cell r="E505">
            <v>306</v>
          </cell>
          <cell r="I505">
            <v>9.4156729428142606E-3</v>
          </cell>
        </row>
        <row r="506">
          <cell r="C506" t="str">
            <v>HILONG USA LLC</v>
          </cell>
          <cell r="E506">
            <v>80089.539999999994</v>
          </cell>
          <cell r="I506">
            <v>2.464369002550459</v>
          </cell>
        </row>
        <row r="507">
          <cell r="C507" t="str">
            <v>HILONG USA LLC</v>
          </cell>
          <cell r="E507">
            <v>11463.64</v>
          </cell>
          <cell r="I507">
            <v>0.35273818619007602</v>
          </cell>
        </row>
        <row r="508">
          <cell r="C508" t="str">
            <v>HILONG USA LLC</v>
          </cell>
          <cell r="E508">
            <v>62900</v>
          </cell>
          <cell r="I508">
            <v>1.9354438826895979</v>
          </cell>
        </row>
        <row r="509">
          <cell r="C509" t="str">
            <v>HILONG USA LLC</v>
          </cell>
          <cell r="E509">
            <v>41828.5</v>
          </cell>
          <cell r="I509">
            <v>1.2870701819885828</v>
          </cell>
        </row>
        <row r="510">
          <cell r="C510" t="str">
            <v>HILONG USA LLC</v>
          </cell>
          <cell r="E510">
            <v>13327.52</v>
          </cell>
          <cell r="I510">
            <v>0.4100900962706403</v>
          </cell>
        </row>
        <row r="511">
          <cell r="C511" t="str">
            <v>HILONG USA LLC</v>
          </cell>
          <cell r="E511">
            <v>5499.87</v>
          </cell>
          <cell r="I511">
            <v>0.1692319514640388</v>
          </cell>
        </row>
        <row r="512">
          <cell r="C512" t="str">
            <v>HILONG USA LLC</v>
          </cell>
          <cell r="E512">
            <v>31964.03</v>
          </cell>
          <cell r="I512">
            <v>0.86059639170756663</v>
          </cell>
        </row>
        <row r="513">
          <cell r="C513" t="str">
            <v>HILONG USA LLC</v>
          </cell>
          <cell r="E513">
            <v>2856</v>
          </cell>
          <cell r="I513">
            <v>7.6894662366316466E-2</v>
          </cell>
        </row>
        <row r="514">
          <cell r="C514" t="str">
            <v>HILONG USA LLC</v>
          </cell>
          <cell r="E514">
            <v>4845</v>
          </cell>
          <cell r="I514">
            <v>0.12639517483016971</v>
          </cell>
        </row>
        <row r="515">
          <cell r="C515" t="str">
            <v>HILONG USA LLC</v>
          </cell>
          <cell r="E515">
            <v>1734.36</v>
          </cell>
          <cell r="I515">
            <v>4.5245559425893318E-2</v>
          </cell>
        </row>
        <row r="516">
          <cell r="C516" t="str">
            <v>HILONG USA LLC</v>
          </cell>
          <cell r="E516">
            <v>28738.78</v>
          </cell>
          <cell r="I516">
            <v>0.74973026264309273</v>
          </cell>
        </row>
        <row r="517">
          <cell r="C517" t="str">
            <v>HILONG USA LLC</v>
          </cell>
          <cell r="E517">
            <v>25704</v>
          </cell>
          <cell r="I517">
            <v>0.67055966436216341</v>
          </cell>
        </row>
        <row r="518">
          <cell r="C518" t="str">
            <v>HILONG USA LLC</v>
          </cell>
          <cell r="E518">
            <v>34272</v>
          </cell>
          <cell r="I518">
            <v>0.89407955248288462</v>
          </cell>
        </row>
        <row r="519">
          <cell r="C519" t="str">
            <v>HILONG USA LLC</v>
          </cell>
          <cell r="E519">
            <v>7550.56</v>
          </cell>
          <cell r="I519">
            <v>0.19697716228393936</v>
          </cell>
        </row>
        <row r="520">
          <cell r="C520" t="str">
            <v>HILONG USA LLC</v>
          </cell>
          <cell r="E520">
            <v>30202.26</v>
          </cell>
          <cell r="I520">
            <v>0.78790917089086498</v>
          </cell>
        </row>
        <row r="521">
          <cell r="C521" t="str">
            <v>HILONG USA LLC</v>
          </cell>
          <cell r="E521">
            <v>16527.560000000001</v>
          </cell>
          <cell r="I521">
            <v>0.42840305170013837</v>
          </cell>
        </row>
        <row r="522">
          <cell r="C522" t="str">
            <v>HILONG USA LLC</v>
          </cell>
          <cell r="E522">
            <v>40413.96</v>
          </cell>
          <cell r="I522">
            <v>1.0475511082874496</v>
          </cell>
        </row>
        <row r="523">
          <cell r="C523" t="str">
            <v>HILONG USA LLC</v>
          </cell>
          <cell r="E523">
            <v>39984</v>
          </cell>
          <cell r="I523">
            <v>1.0364063188503523</v>
          </cell>
        </row>
        <row r="524">
          <cell r="C524" t="str">
            <v>HILONG USA LLC</v>
          </cell>
          <cell r="E524">
            <v>19992</v>
          </cell>
          <cell r="I524">
            <v>0.51820315942517614</v>
          </cell>
        </row>
        <row r="525">
          <cell r="C525" t="str">
            <v>HILONG USA LLC</v>
          </cell>
          <cell r="E525">
            <v>13265.22</v>
          </cell>
          <cell r="I525">
            <v>0.33940481802847444</v>
          </cell>
        </row>
        <row r="526">
          <cell r="C526" t="str">
            <v>HILONG USA LLC</v>
          </cell>
          <cell r="E526">
            <v>23335.279999999999</v>
          </cell>
          <cell r="I526">
            <v>0.59705805573096404</v>
          </cell>
        </row>
        <row r="527">
          <cell r="C527" t="str">
            <v>HILONG USA LLC</v>
          </cell>
          <cell r="E527">
            <v>65565.070000000007</v>
          </cell>
          <cell r="I527">
            <v>1.6775523249802258</v>
          </cell>
        </row>
        <row r="528">
          <cell r="C528" t="str">
            <v>HILONG USA LLC</v>
          </cell>
          <cell r="E528">
            <v>12715.46</v>
          </cell>
          <cell r="I528">
            <v>0.32533862140607883</v>
          </cell>
        </row>
        <row r="529">
          <cell r="C529" t="str">
            <v>HILONG USA LLC</v>
          </cell>
          <cell r="E529">
            <v>11787.94</v>
          </cell>
          <cell r="I529">
            <v>0.30160703181934223</v>
          </cell>
        </row>
        <row r="530">
          <cell r="C530" t="str">
            <v>HILONG USA LLC</v>
          </cell>
          <cell r="E530">
            <v>7197.12</v>
          </cell>
          <cell r="I530">
            <v>0.18414600013637872</v>
          </cell>
        </row>
        <row r="531">
          <cell r="C531" t="str">
            <v>HILONG USA LLC</v>
          </cell>
          <cell r="E531">
            <v>6343.1</v>
          </cell>
          <cell r="I531">
            <v>0.16229498653142702</v>
          </cell>
        </row>
        <row r="532">
          <cell r="C532" t="str">
            <v>HILONG USA LLC</v>
          </cell>
          <cell r="E532">
            <v>68246.5</v>
          </cell>
          <cell r="I532">
            <v>1.7461595747059062</v>
          </cell>
        </row>
        <row r="533">
          <cell r="C533" t="str">
            <v>HILONG USA LLC</v>
          </cell>
          <cell r="E533">
            <v>17612</v>
          </cell>
          <cell r="I533">
            <v>0.45062182573055642</v>
          </cell>
        </row>
        <row r="534">
          <cell r="C534" t="str">
            <v>HILONG USA LLC</v>
          </cell>
          <cell r="E534">
            <v>28610.67</v>
          </cell>
          <cell r="I534">
            <v>0.73203454183366212</v>
          </cell>
        </row>
        <row r="535">
          <cell r="C535" t="str">
            <v>HILONG USA LLC</v>
          </cell>
          <cell r="E535">
            <v>55686.22</v>
          </cell>
          <cell r="I535">
            <v>1.4247913992978325</v>
          </cell>
        </row>
        <row r="536">
          <cell r="C536" t="str">
            <v>HILONG USA LLC</v>
          </cell>
          <cell r="E536">
            <v>33022.5</v>
          </cell>
          <cell r="I536">
            <v>0.84491592324479325</v>
          </cell>
        </row>
        <row r="537">
          <cell r="C537" t="str">
            <v>HILONG USA LLC</v>
          </cell>
          <cell r="E537">
            <v>95477.23</v>
          </cell>
          <cell r="I537">
            <v>2.4428868781680819</v>
          </cell>
        </row>
        <row r="538">
          <cell r="C538" t="str">
            <v>HILONG USA LLC</v>
          </cell>
          <cell r="E538">
            <v>85062.02</v>
          </cell>
          <cell r="I538">
            <v>2.1764026091715367</v>
          </cell>
        </row>
        <row r="539">
          <cell r="C539" t="str">
            <v>HILONG USA LLC</v>
          </cell>
          <cell r="E539">
            <v>68941.94</v>
          </cell>
          <cell r="I539">
            <v>1.7639531496824028</v>
          </cell>
        </row>
        <row r="540">
          <cell r="C540" t="str">
            <v>HILONG USA LLC</v>
          </cell>
          <cell r="E540">
            <v>1569.62</v>
          </cell>
          <cell r="I540">
            <v>4.0160403707880765E-2</v>
          </cell>
        </row>
        <row r="541">
          <cell r="C541" t="str">
            <v>HILONG USA LLC</v>
          </cell>
          <cell r="E541">
            <v>33686.639999999999</v>
          </cell>
          <cell r="I541">
            <v>0.86190865429979502</v>
          </cell>
        </row>
        <row r="542">
          <cell r="C542" t="str">
            <v>HILONG USA LLC</v>
          </cell>
          <cell r="E542">
            <v>66890.95</v>
          </cell>
          <cell r="I542">
            <v>1.7114763805275586</v>
          </cell>
        </row>
        <row r="543">
          <cell r="C543" t="str">
            <v>HILONG USA LLC</v>
          </cell>
          <cell r="E543">
            <v>153</v>
          </cell>
          <cell r="I543">
            <v>3.9146683702461467E-3</v>
          </cell>
        </row>
        <row r="544">
          <cell r="C544" t="str">
            <v>HILONG USA LLC</v>
          </cell>
          <cell r="E544">
            <v>13469.27</v>
          </cell>
          <cell r="I544">
            <v>0.34462565515885829</v>
          </cell>
        </row>
        <row r="545">
          <cell r="C545" t="str">
            <v>HILONG USA LLC</v>
          </cell>
          <cell r="E545">
            <v>9996</v>
          </cell>
          <cell r="I545">
            <v>0.25575833352274824</v>
          </cell>
        </row>
        <row r="546">
          <cell r="C546" t="str">
            <v>HILONG USA LLC</v>
          </cell>
          <cell r="E546">
            <v>12584.27</v>
          </cell>
          <cell r="I546">
            <v>0.32198198517410115</v>
          </cell>
        </row>
        <row r="547">
          <cell r="C547" t="str">
            <v>HILONG USA LLC</v>
          </cell>
          <cell r="E547">
            <v>5527.83</v>
          </cell>
          <cell r="I547">
            <v>0.14143543305292652</v>
          </cell>
        </row>
        <row r="548">
          <cell r="C548" t="str">
            <v>HILONG USA LLC</v>
          </cell>
          <cell r="E548">
            <v>37556.129999999997</v>
          </cell>
          <cell r="I548">
            <v>0.96091368771145358</v>
          </cell>
        </row>
        <row r="549">
          <cell r="C549" t="str">
            <v>HILONG USA LLC</v>
          </cell>
          <cell r="E549">
            <v>-12440</v>
          </cell>
          <cell r="I549">
            <v>-0.29332670802454403</v>
          </cell>
        </row>
        <row r="550">
          <cell r="C550" t="str">
            <v>HILONG USA LLC</v>
          </cell>
          <cell r="E550">
            <v>5712</v>
          </cell>
          <cell r="I550">
            <v>0.13468506079069095</v>
          </cell>
        </row>
        <row r="551">
          <cell r="C551" t="str">
            <v>HILONG USA LLC</v>
          </cell>
          <cell r="E551">
            <v>-102202.74</v>
          </cell>
          <cell r="I551">
            <v>-2.4098708420649833</v>
          </cell>
        </row>
        <row r="552">
          <cell r="C552" t="str">
            <v>HILONG USA LLC</v>
          </cell>
          <cell r="E552">
            <v>-756</v>
          </cell>
          <cell r="I552">
            <v>-1.7699538652093304E-2</v>
          </cell>
        </row>
        <row r="553">
          <cell r="C553" t="str">
            <v>HILONG USA LLC</v>
          </cell>
          <cell r="E553">
            <v>2148</v>
          </cell>
          <cell r="I553">
            <v>5.0289165376582567E-2</v>
          </cell>
        </row>
        <row r="554">
          <cell r="C554" t="str">
            <v>HILONG USA LLC</v>
          </cell>
          <cell r="E554">
            <v>14280</v>
          </cell>
          <cell r="I554">
            <v>0.32238445402027088</v>
          </cell>
        </row>
        <row r="555">
          <cell r="C555" t="str">
            <v>HILONG USA LLC</v>
          </cell>
          <cell r="E555">
            <v>350</v>
          </cell>
          <cell r="I555">
            <v>7.9015797553987962E-3</v>
          </cell>
        </row>
        <row r="556">
          <cell r="C556" t="str">
            <v>HILONG USA LLC</v>
          </cell>
          <cell r="E556">
            <v>19897.57</v>
          </cell>
          <cell r="I556">
            <v>0.44920638941037261</v>
          </cell>
        </row>
        <row r="557">
          <cell r="C557" t="str">
            <v>HILONG USA LLC</v>
          </cell>
          <cell r="E557">
            <v>8806</v>
          </cell>
          <cell r="I557">
            <v>0.19880374664583372</v>
          </cell>
        </row>
        <row r="558">
          <cell r="C558" t="str">
            <v>HILONG USA LLC</v>
          </cell>
          <cell r="E558">
            <v>18548.13</v>
          </cell>
          <cell r="I558">
            <v>0.41874151002430021</v>
          </cell>
        </row>
        <row r="559">
          <cell r="C559" t="str">
            <v>HILONG USA LLC</v>
          </cell>
          <cell r="E559">
            <v>1384.96</v>
          </cell>
          <cell r="I559">
            <v>2.9645536570343935E-2</v>
          </cell>
        </row>
        <row r="560">
          <cell r="C560" t="str">
            <v>HILONG USA LLC</v>
          </cell>
          <cell r="E560">
            <v>30183.3</v>
          </cell>
          <cell r="I560">
            <v>0.63598867261634262</v>
          </cell>
        </row>
        <row r="561">
          <cell r="C561" t="str">
            <v>HILONG USA LLC</v>
          </cell>
          <cell r="E561">
            <v>18147.47</v>
          </cell>
          <cell r="I561">
            <v>0.382383150836552</v>
          </cell>
        </row>
        <row r="562">
          <cell r="C562" t="str">
            <v>HILONG USA LLC</v>
          </cell>
          <cell r="E562">
            <v>59093.09</v>
          </cell>
          <cell r="I562">
            <v>1.2451433696745575</v>
          </cell>
        </row>
        <row r="563">
          <cell r="C563" t="str">
            <v>HILONG USA LLC</v>
          </cell>
          <cell r="E563">
            <v>30417.54</v>
          </cell>
          <cell r="I563">
            <v>0.64092431539475492</v>
          </cell>
        </row>
        <row r="564">
          <cell r="C564" t="str">
            <v>HILONG USA LLC</v>
          </cell>
          <cell r="E564">
            <v>46646.91</v>
          </cell>
          <cell r="I564">
            <v>0.9828914125544258</v>
          </cell>
        </row>
        <row r="565">
          <cell r="C565" t="str">
            <v>HILONG USA LLC</v>
          </cell>
          <cell r="E565">
            <v>54442.46</v>
          </cell>
          <cell r="I565">
            <v>1.1471505060536233</v>
          </cell>
        </row>
        <row r="566">
          <cell r="C566" t="str">
            <v>HILONG USA LLC</v>
          </cell>
          <cell r="E566">
            <v>31546.22</v>
          </cell>
          <cell r="I566">
            <v>0.66470659549695099</v>
          </cell>
        </row>
        <row r="567">
          <cell r="C567" t="str">
            <v>HILONG USA LLC</v>
          </cell>
          <cell r="E567">
            <v>1200.29</v>
          </cell>
          <cell r="I567">
            <v>2.5291165772286992E-2</v>
          </cell>
        </row>
        <row r="568">
          <cell r="C568" t="str">
            <v>HILONG USA LLC</v>
          </cell>
          <cell r="E568">
            <v>73355.680000000008</v>
          </cell>
          <cell r="I568">
            <v>1.5334014709828372</v>
          </cell>
        </row>
        <row r="569">
          <cell r="C569" t="str">
            <v>HILONG USA LLC</v>
          </cell>
          <cell r="E569">
            <v>34272</v>
          </cell>
          <cell r="I569">
            <v>0.71640989782282416</v>
          </cell>
        </row>
        <row r="570">
          <cell r="C570" t="str">
            <v>HILONG USA LLC</v>
          </cell>
          <cell r="E570">
            <v>48552</v>
          </cell>
          <cell r="I570">
            <v>1.0149140219156676</v>
          </cell>
        </row>
        <row r="571">
          <cell r="C571" t="str">
            <v>HILONG USA LLC</v>
          </cell>
          <cell r="E571">
            <v>42102.66</v>
          </cell>
          <cell r="I571">
            <v>0.88009927487946749</v>
          </cell>
        </row>
        <row r="572">
          <cell r="C572" t="str">
            <v>HILONG USA LLC</v>
          </cell>
          <cell r="E572">
            <v>37556.129999999997</v>
          </cell>
          <cell r="I572">
            <v>0.78506020237863861</v>
          </cell>
        </row>
        <row r="573">
          <cell r="C573" t="str">
            <v>HILONG USA LLC</v>
          </cell>
          <cell r="E573">
            <v>21555.98</v>
          </cell>
          <cell r="I573">
            <v>0.45059866448619401</v>
          </cell>
        </row>
        <row r="574">
          <cell r="C574" t="str">
            <v>HILONG USA LLC</v>
          </cell>
          <cell r="E574">
            <v>22568.63</v>
          </cell>
          <cell r="I574">
            <v>0.47176674580710565</v>
          </cell>
        </row>
        <row r="575">
          <cell r="C575" t="str">
            <v>HILONG USA LLC</v>
          </cell>
          <cell r="E575">
            <v>35944.230000000003</v>
          </cell>
          <cell r="I575">
            <v>0.75136560870740232</v>
          </cell>
        </row>
        <row r="576">
          <cell r="C576" t="str">
            <v>HILONG USA LLC</v>
          </cell>
          <cell r="E576">
            <v>48244.53</v>
          </cell>
          <cell r="I576">
            <v>1.0084867766051056</v>
          </cell>
        </row>
        <row r="577">
          <cell r="C577" t="str">
            <v>HILONG USA LLC</v>
          </cell>
          <cell r="E577">
            <v>25081.38</v>
          </cell>
          <cell r="I577">
            <v>0.52429239271286843</v>
          </cell>
        </row>
        <row r="578">
          <cell r="C578" t="str">
            <v>HILONG USA LLC</v>
          </cell>
          <cell r="E578">
            <v>32711.09</v>
          </cell>
          <cell r="I578">
            <v>0.68378118127256093</v>
          </cell>
        </row>
        <row r="579">
          <cell r="C579" t="str">
            <v>HILONG USA LLC</v>
          </cell>
          <cell r="E579">
            <v>23107.9</v>
          </cell>
          <cell r="I579">
            <v>0.48303945722163982</v>
          </cell>
        </row>
        <row r="580">
          <cell r="C580" t="str">
            <v>HILONG USA LLC</v>
          </cell>
          <cell r="E580">
            <v>6153.5</v>
          </cell>
          <cell r="I580">
            <v>0.12863061117684257</v>
          </cell>
        </row>
        <row r="581">
          <cell r="C581" t="str">
            <v>HILONG USA LLC</v>
          </cell>
          <cell r="E581">
            <v>6352.59</v>
          </cell>
          <cell r="I581">
            <v>0.13279231888452075</v>
          </cell>
        </row>
        <row r="582">
          <cell r="C582" t="str">
            <v>HILONG USA LLC</v>
          </cell>
          <cell r="E582">
            <v>25067.43</v>
          </cell>
          <cell r="I582">
            <v>0.52400078679332396</v>
          </cell>
        </row>
        <row r="583">
          <cell r="C583" t="str">
            <v>HILONG USA LLC</v>
          </cell>
          <cell r="E583">
            <v>49980</v>
          </cell>
          <cell r="I583">
            <v>1.044764434324952</v>
          </cell>
        </row>
        <row r="584">
          <cell r="C584" t="str">
            <v>HILONG USA LLC</v>
          </cell>
          <cell r="E584">
            <v>27685.39</v>
          </cell>
          <cell r="I584">
            <v>0.5787257067310061</v>
          </cell>
        </row>
        <row r="585">
          <cell r="C585" t="str">
            <v>HILONG USA LLC</v>
          </cell>
          <cell r="E585">
            <v>36482</v>
          </cell>
          <cell r="I585">
            <v>0.76260696464671662</v>
          </cell>
        </row>
        <row r="586">
          <cell r="C586" t="str">
            <v>HILONG USA LLC</v>
          </cell>
          <cell r="E586">
            <v>23102</v>
          </cell>
          <cell r="I586">
            <v>0.48291612568577513</v>
          </cell>
        </row>
        <row r="587">
          <cell r="C587" t="str">
            <v>HILONG USA LLC</v>
          </cell>
          <cell r="E587">
            <v>3994.83</v>
          </cell>
          <cell r="I587">
            <v>8.3506528714972952E-2</v>
          </cell>
        </row>
        <row r="588">
          <cell r="C588" t="str">
            <v>HILONG USA LLC</v>
          </cell>
          <cell r="E588">
            <v>6810.45</v>
          </cell>
          <cell r="I588">
            <v>0.14236326414062364</v>
          </cell>
        </row>
        <row r="589">
          <cell r="C589" t="str">
            <v>HILONG USA LLC</v>
          </cell>
          <cell r="E589">
            <v>19127.11</v>
          </cell>
          <cell r="I589">
            <v>0.39982641575472455</v>
          </cell>
        </row>
        <row r="590">
          <cell r="C590" t="str">
            <v>HILONG USA LLC</v>
          </cell>
          <cell r="E590">
            <v>442</v>
          </cell>
          <cell r="I590">
            <v>9.2394133647784871E-3</v>
          </cell>
        </row>
        <row r="591">
          <cell r="C591" t="str">
            <v>HILONG USA LLC</v>
          </cell>
          <cell r="E591">
            <v>297.5</v>
          </cell>
          <cell r="I591">
            <v>6.2188359186009044E-3</v>
          </cell>
        </row>
        <row r="592">
          <cell r="C592" t="str">
            <v>HILONG USA LLC</v>
          </cell>
          <cell r="E592">
            <v>7861.52</v>
          </cell>
          <cell r="I592">
            <v>0.16433446370016599</v>
          </cell>
        </row>
        <row r="593">
          <cell r="C593" t="str">
            <v>HILONG USA LLC</v>
          </cell>
          <cell r="E593">
            <v>3783.82</v>
          </cell>
          <cell r="I593">
            <v>7.9095649497547812E-2</v>
          </cell>
        </row>
        <row r="594">
          <cell r="C594" t="str">
            <v>HILONG USA LLC</v>
          </cell>
          <cell r="E594">
            <v>9213.0499999999993</v>
          </cell>
          <cell r="I594">
            <v>0.19258637398274306</v>
          </cell>
        </row>
        <row r="595">
          <cell r="C595" t="str">
            <v>HILONG USA LLC</v>
          </cell>
          <cell r="E595">
            <v>48390.16</v>
          </cell>
          <cell r="I595">
            <v>1.0115309751759487</v>
          </cell>
        </row>
        <row r="596">
          <cell r="C596" t="str">
            <v>HILONG USA LLC</v>
          </cell>
          <cell r="E596">
            <v>24480</v>
          </cell>
          <cell r="I596">
            <v>0.51172135558773157</v>
          </cell>
        </row>
        <row r="597">
          <cell r="C597" t="str">
            <v>HILONG USA LLC</v>
          </cell>
          <cell r="E597">
            <v>13038.589999999998</v>
          </cell>
          <cell r="I597">
            <v>0.27255412376440524</v>
          </cell>
        </row>
        <row r="598">
          <cell r="C598" t="str">
            <v>HILONG USA LLC</v>
          </cell>
          <cell r="E598">
            <v>44030</v>
          </cell>
          <cell r="I598">
            <v>0.92038771595293389</v>
          </cell>
        </row>
        <row r="599">
          <cell r="C599" t="str">
            <v>HILONG USA LLC</v>
          </cell>
          <cell r="E599">
            <v>907.92</v>
          </cell>
          <cell r="I599">
            <v>1.7916026886763126E-2</v>
          </cell>
        </row>
        <row r="600">
          <cell r="C600" t="str">
            <v>HILONG USA LLC</v>
          </cell>
          <cell r="E600">
            <v>9848.85</v>
          </cell>
          <cell r="I600">
            <v>0.19434780752015268</v>
          </cell>
        </row>
        <row r="601">
          <cell r="C601" t="str">
            <v>HILONG USA LLC</v>
          </cell>
          <cell r="E601">
            <v>5212.7700000000004</v>
          </cell>
          <cell r="I601">
            <v>9.9376919381517909E-2</v>
          </cell>
        </row>
        <row r="602">
          <cell r="C602" t="str">
            <v>HILONG USA LLC</v>
          </cell>
          <cell r="E602">
            <v>29178.18</v>
          </cell>
          <cell r="I602">
            <v>0.52210047943809268</v>
          </cell>
        </row>
        <row r="603">
          <cell r="C603" t="str">
            <v>HILONG USA LLC</v>
          </cell>
          <cell r="E603">
            <v>9948.92</v>
          </cell>
          <cell r="I603">
            <v>0.17802124402177344</v>
          </cell>
        </row>
        <row r="604">
          <cell r="C604" t="str">
            <v>HILONG USA LLC</v>
          </cell>
          <cell r="E604">
            <v>2856</v>
          </cell>
          <cell r="I604">
            <v>5.1103906044694794E-2</v>
          </cell>
        </row>
        <row r="605">
          <cell r="C605" t="str">
            <v>HILONG USA LLC</v>
          </cell>
          <cell r="E605">
            <v>1107.97</v>
          </cell>
          <cell r="I605">
            <v>1.9825488368466558E-2</v>
          </cell>
        </row>
        <row r="606">
          <cell r="C606" t="str">
            <v>HILONG USA LLC</v>
          </cell>
          <cell r="E606">
            <v>24190.57</v>
          </cell>
          <cell r="I606">
            <v>0.43285455757969626</v>
          </cell>
        </row>
        <row r="607">
          <cell r="C607" t="str">
            <v>HILONG USA LLC</v>
          </cell>
          <cell r="E607">
            <v>340</v>
          </cell>
          <cell r="I607">
            <v>6.0837983386541417E-3</v>
          </cell>
        </row>
        <row r="608">
          <cell r="C608" t="str">
            <v>HILONG USA LLC</v>
          </cell>
          <cell r="E608">
            <v>3685.22</v>
          </cell>
          <cell r="I608">
            <v>6.409274526145689E-2</v>
          </cell>
        </row>
        <row r="609">
          <cell r="C609" t="str">
            <v>HILONG USA LLC</v>
          </cell>
          <cell r="E609">
            <v>37670.800000000003</v>
          </cell>
          <cell r="I609">
            <v>0.65516441031886574</v>
          </cell>
        </row>
        <row r="610">
          <cell r="C610" t="str">
            <v>HILONG USA LLC</v>
          </cell>
          <cell r="E610">
            <v>34483.300000000003</v>
          </cell>
          <cell r="I610">
            <v>0.59972793013019488</v>
          </cell>
        </row>
        <row r="611">
          <cell r="C611" t="str">
            <v>HILONG USA LLC</v>
          </cell>
          <cell r="E611">
            <v>13680.72</v>
          </cell>
          <cell r="I611">
            <v>0.23793285121466795</v>
          </cell>
        </row>
        <row r="612">
          <cell r="C612" t="str">
            <v>HILONG USA LLC</v>
          </cell>
          <cell r="E612">
            <v>47371.74</v>
          </cell>
          <cell r="I612">
            <v>0.81595963855000164</v>
          </cell>
        </row>
        <row r="613">
          <cell r="C613" t="str">
            <v>HILONG USA LLC</v>
          </cell>
          <cell r="E613">
            <v>47593.47</v>
          </cell>
          <cell r="I613">
            <v>0.81977885081992674</v>
          </cell>
        </row>
        <row r="614">
          <cell r="C614" t="str">
            <v>HILONG USA LLC</v>
          </cell>
          <cell r="E614">
            <v>36756.720000000001</v>
          </cell>
          <cell r="I614">
            <v>0.59009250463870377</v>
          </cell>
        </row>
        <row r="615">
          <cell r="C615" t="str">
            <v>HILONG USA LLC</v>
          </cell>
          <cell r="E615">
            <v>31107.96</v>
          </cell>
          <cell r="I615">
            <v>0.49940729288686836</v>
          </cell>
        </row>
        <row r="616">
          <cell r="C616" t="str">
            <v>HILONG USA LLC</v>
          </cell>
          <cell r="E616">
            <v>29369.87</v>
          </cell>
          <cell r="I616">
            <v>0.47150399026934747</v>
          </cell>
        </row>
        <row r="617">
          <cell r="C617" t="str">
            <v>HILONG USA LLC</v>
          </cell>
          <cell r="E617">
            <v>29563.65</v>
          </cell>
          <cell r="I617">
            <v>0.47461493503125463</v>
          </cell>
        </row>
        <row r="618">
          <cell r="C618" t="str">
            <v>HILONG USA LLC</v>
          </cell>
          <cell r="E618">
            <v>952</v>
          </cell>
          <cell r="I618">
            <v>1.5283411153553583E-2</v>
          </cell>
        </row>
        <row r="619">
          <cell r="C619" t="str">
            <v>HILONG USA LLC</v>
          </cell>
          <cell r="E619">
            <v>23469.47</v>
          </cell>
          <cell r="I619">
            <v>0.37677894912394033</v>
          </cell>
        </row>
        <row r="620">
          <cell r="C620" t="str">
            <v>HILONG USA LLC</v>
          </cell>
          <cell r="E620">
            <v>38762.129999999997</v>
          </cell>
          <cell r="I620">
            <v>0.62228736342173729</v>
          </cell>
        </row>
        <row r="621">
          <cell r="C621" t="str">
            <v>HILONG USA LLC</v>
          </cell>
          <cell r="E621">
            <v>72589.91</v>
          </cell>
          <cell r="I621">
            <v>1.1653586555981625</v>
          </cell>
        </row>
        <row r="622">
          <cell r="C622" t="str">
            <v>HILONG USA LLC</v>
          </cell>
          <cell r="E622">
            <v>45133.64</v>
          </cell>
          <cell r="I622">
            <v>0.72457560606772287</v>
          </cell>
        </row>
        <row r="623">
          <cell r="C623" t="str">
            <v>HILONG USA LLC</v>
          </cell>
          <cell r="E623">
            <v>35128.6</v>
          </cell>
          <cell r="I623">
            <v>0.56395466076546463</v>
          </cell>
        </row>
        <row r="624">
          <cell r="C624" t="str">
            <v>HILONG USA LLC</v>
          </cell>
          <cell r="E624">
            <v>28560</v>
          </cell>
          <cell r="I624">
            <v>0.4585023346066075</v>
          </cell>
        </row>
        <row r="625">
          <cell r="C625" t="str">
            <v>HILONG USA LLC</v>
          </cell>
          <cell r="E625">
            <v>64181.52</v>
          </cell>
          <cell r="I625">
            <v>1.0303703346848974</v>
          </cell>
        </row>
        <row r="626">
          <cell r="C626" t="str">
            <v>HILONG USA LLC</v>
          </cell>
          <cell r="E626">
            <v>23996.799999999999</v>
          </cell>
          <cell r="I626">
            <v>0.38524470669075062</v>
          </cell>
        </row>
        <row r="627">
          <cell r="C627" t="str">
            <v>HILONG USA LLC</v>
          </cell>
          <cell r="E627">
            <v>17552.78</v>
          </cell>
          <cell r="I627">
            <v>0.2817923882645717</v>
          </cell>
        </row>
        <row r="628">
          <cell r="C628" t="str">
            <v>HILONG USA LLC</v>
          </cell>
          <cell r="E628">
            <v>56304</v>
          </cell>
          <cell r="I628">
            <v>0.90390460251016902</v>
          </cell>
        </row>
        <row r="629">
          <cell r="C629" t="str">
            <v>HILONG USA LLC</v>
          </cell>
          <cell r="E629">
            <v>4731.47</v>
          </cell>
          <cell r="I629">
            <v>7.5959035053260696E-2</v>
          </cell>
        </row>
        <row r="630">
          <cell r="C630" t="str">
            <v>HILONG USA LLC</v>
          </cell>
          <cell r="E630">
            <v>19992</v>
          </cell>
          <cell r="I630">
            <v>0.32095163422462525</v>
          </cell>
        </row>
        <row r="631">
          <cell r="C631" t="str">
            <v>HILONG USA LLC</v>
          </cell>
          <cell r="E631">
            <v>58178.36</v>
          </cell>
          <cell r="I631">
            <v>0.93399558415909212</v>
          </cell>
        </row>
        <row r="632">
          <cell r="C632" t="str">
            <v>HILONG USA LLC</v>
          </cell>
          <cell r="E632">
            <v>44163.28</v>
          </cell>
          <cell r="I632">
            <v>0.70899744341335069</v>
          </cell>
        </row>
        <row r="633">
          <cell r="C633" t="str">
            <v>HILONG USA LLC</v>
          </cell>
          <cell r="E633">
            <v>47201.11</v>
          </cell>
          <cell r="I633">
            <v>0.7577667762963336</v>
          </cell>
        </row>
        <row r="634">
          <cell r="C634" t="str">
            <v>HILONG USA LLC</v>
          </cell>
          <cell r="E634">
            <v>39765.31</v>
          </cell>
          <cell r="I634">
            <v>0.63839241846482753</v>
          </cell>
        </row>
        <row r="635">
          <cell r="C635" t="str">
            <v>HILONG USA LLC</v>
          </cell>
          <cell r="E635">
            <v>36001.08</v>
          </cell>
          <cell r="I635">
            <v>0.5779614575756038</v>
          </cell>
        </row>
        <row r="636">
          <cell r="C636" t="str">
            <v>HILONG USA LLC</v>
          </cell>
          <cell r="E636">
            <v>2039.59</v>
          </cell>
          <cell r="I636">
            <v>3.274358461625667E-2</v>
          </cell>
        </row>
        <row r="637">
          <cell r="C637" t="str">
            <v>HILONG USA LLC</v>
          </cell>
          <cell r="E637">
            <v>24990</v>
          </cell>
          <cell r="I637">
            <v>0.40118954278078156</v>
          </cell>
        </row>
        <row r="638">
          <cell r="C638" t="str">
            <v>HILONG USA LLC</v>
          </cell>
          <cell r="E638">
            <v>569.19000000000005</v>
          </cell>
          <cell r="I638">
            <v>9.1377781454739133E-3</v>
          </cell>
        </row>
        <row r="639">
          <cell r="C639" t="str">
            <v>HILONG USA LLC</v>
          </cell>
          <cell r="E639">
            <v>33342.11</v>
          </cell>
          <cell r="I639">
            <v>0.53527434438761601</v>
          </cell>
        </row>
        <row r="640">
          <cell r="C640" t="str">
            <v>HILONG USA LLC</v>
          </cell>
          <cell r="E640">
            <v>34212.93</v>
          </cell>
          <cell r="I640">
            <v>0.54925449155225625</v>
          </cell>
        </row>
        <row r="641">
          <cell r="C641" t="str">
            <v>HILONG USA LLC</v>
          </cell>
          <cell r="E641">
            <v>1566.72</v>
          </cell>
          <cell r="I641">
            <v>2.5152128069848182E-2</v>
          </cell>
        </row>
        <row r="642">
          <cell r="C642" t="str">
            <v>HILONG USA LLC</v>
          </cell>
          <cell r="E642">
            <v>31023.01</v>
          </cell>
          <cell r="I642">
            <v>0.4980435053054667</v>
          </cell>
        </row>
        <row r="643">
          <cell r="C643" t="str">
            <v>HILONG USA LLC</v>
          </cell>
          <cell r="E643">
            <v>2337.5</v>
          </cell>
          <cell r="I643">
            <v>3.7526232743100317E-2</v>
          </cell>
        </row>
        <row r="644">
          <cell r="C644" t="str">
            <v>HILONG USA LLC</v>
          </cell>
          <cell r="E644">
            <v>38301.730000000003</v>
          </cell>
          <cell r="I644">
            <v>0.61489610029663644</v>
          </cell>
        </row>
        <row r="645">
          <cell r="C645" t="str">
            <v>HILONG USA LLC</v>
          </cell>
          <cell r="E645">
            <v>637.5</v>
          </cell>
          <cell r="I645">
            <v>1.0234427111754631E-2</v>
          </cell>
        </row>
        <row r="646">
          <cell r="C646" t="str">
            <v>HILONG USA LLC</v>
          </cell>
          <cell r="E646">
            <v>38415.1</v>
          </cell>
          <cell r="I646">
            <v>0.61671614265218089</v>
          </cell>
        </row>
        <row r="647">
          <cell r="C647" t="str">
            <v>HILONG USA LLC</v>
          </cell>
          <cell r="E647">
            <v>1074</v>
          </cell>
          <cell r="I647">
            <v>1.7241999557685451E-2</v>
          </cell>
        </row>
        <row r="648">
          <cell r="C648" t="str">
            <v>HILONG USA LLC</v>
          </cell>
          <cell r="E648">
            <v>62315.85</v>
          </cell>
          <cell r="I648">
            <v>1.0004188623247605</v>
          </cell>
        </row>
        <row r="649">
          <cell r="C649" t="str">
            <v>HILONG USA LLC</v>
          </cell>
          <cell r="E649">
            <v>9848.85</v>
          </cell>
          <cell r="I649">
            <v>0.15811347052486999</v>
          </cell>
        </row>
        <row r="650">
          <cell r="C650" t="str">
            <v>HILONG USA LLC</v>
          </cell>
          <cell r="E650">
            <v>2607.7199999999998</v>
          </cell>
          <cell r="I650">
            <v>4.186434551821927E-2</v>
          </cell>
        </row>
        <row r="651">
          <cell r="C651" t="str">
            <v>HILONG USA LLC</v>
          </cell>
          <cell r="E651">
            <v>691.9</v>
          </cell>
          <cell r="I651">
            <v>1.1107764891957693E-2</v>
          </cell>
        </row>
        <row r="652">
          <cell r="C652" t="str">
            <v>HILONG USA LLC</v>
          </cell>
          <cell r="E652">
            <v>39984</v>
          </cell>
          <cell r="I652">
            <v>0.6419032684492505</v>
          </cell>
        </row>
        <row r="653">
          <cell r="C653" t="str">
            <v>HILONG USA LLC</v>
          </cell>
          <cell r="E653">
            <v>44794.16</v>
          </cell>
          <cell r="I653">
            <v>0.71912559302317636</v>
          </cell>
        </row>
        <row r="654">
          <cell r="C654" t="str">
            <v>HILONG USA LLC</v>
          </cell>
          <cell r="E654">
            <v>13666.76</v>
          </cell>
          <cell r="I654">
            <v>0.19655139673775426</v>
          </cell>
        </row>
        <row r="655">
          <cell r="C655" t="str">
            <v>HILONG USA LLC</v>
          </cell>
          <cell r="E655">
            <v>23685.87</v>
          </cell>
          <cell r="I655">
            <v>0.30103365305728219</v>
          </cell>
        </row>
        <row r="656">
          <cell r="C656" t="str">
            <v>HILONG USA LLC</v>
          </cell>
          <cell r="E656">
            <v>33238.94</v>
          </cell>
          <cell r="I656">
            <v>0.389096496881356</v>
          </cell>
        </row>
        <row r="657">
          <cell r="C657" t="str">
            <v>HILONG USA LLC</v>
          </cell>
          <cell r="E657">
            <v>65854.460000000006</v>
          </cell>
          <cell r="I657">
            <v>0.77089521176106657</v>
          </cell>
        </row>
        <row r="658">
          <cell r="C658" t="str">
            <v>HILONG USA LLC</v>
          </cell>
          <cell r="E658">
            <v>43553.919999999998</v>
          </cell>
          <cell r="I658">
            <v>0.50984410746705</v>
          </cell>
        </row>
        <row r="659">
          <cell r="C659" t="str">
            <v>HILONG USA LLC</v>
          </cell>
          <cell r="E659">
            <v>36720</v>
          </cell>
          <cell r="I659">
            <v>0.42370528242664174</v>
          </cell>
        </row>
        <row r="660">
          <cell r="C660" t="str">
            <v>HILONG USA LLC</v>
          </cell>
          <cell r="E660">
            <v>11616.64</v>
          </cell>
          <cell r="I660">
            <v>0.1340422584980562</v>
          </cell>
        </row>
        <row r="661">
          <cell r="C661" t="str">
            <v>HILONG USA LLC</v>
          </cell>
          <cell r="E661">
            <v>37092.21</v>
          </cell>
          <cell r="I661">
            <v>0.42800014471346148</v>
          </cell>
        </row>
        <row r="662">
          <cell r="C662" t="str">
            <v>HILONG USA LLC</v>
          </cell>
          <cell r="E662">
            <v>18860.689999999999</v>
          </cell>
          <cell r="I662">
            <v>0.21763001043603858</v>
          </cell>
        </row>
        <row r="663">
          <cell r="C663" t="str">
            <v>HILONG USA LLC</v>
          </cell>
          <cell r="E663">
            <v>3685.22</v>
          </cell>
          <cell r="I663">
            <v>4.2523071375389666E-2</v>
          </cell>
        </row>
        <row r="664">
          <cell r="C664" t="str">
            <v>HILONG USA LLC</v>
          </cell>
          <cell r="E664">
            <v>51866.92</v>
          </cell>
          <cell r="I664">
            <v>0.59848278832244095</v>
          </cell>
        </row>
        <row r="665">
          <cell r="C665" t="str">
            <v>HILONG USA LLC</v>
          </cell>
          <cell r="E665">
            <v>37593.69</v>
          </cell>
          <cell r="I665">
            <v>0.43378662959993514</v>
          </cell>
        </row>
        <row r="666">
          <cell r="C666" t="str">
            <v>HILONG USA LLC</v>
          </cell>
          <cell r="E666">
            <v>2607.7199999999998</v>
          </cell>
          <cell r="I666">
            <v>3.0089998341220101E-2</v>
          </cell>
        </row>
        <row r="667">
          <cell r="C667" t="str">
            <v>HILONG USA LLC</v>
          </cell>
          <cell r="E667">
            <v>24350.26</v>
          </cell>
          <cell r="I667">
            <v>0.28097314244177984</v>
          </cell>
        </row>
        <row r="668">
          <cell r="C668" t="str">
            <v>HILONG USA LLC</v>
          </cell>
          <cell r="E668">
            <v>34986</v>
          </cell>
          <cell r="I668">
            <v>0.39784629659094173</v>
          </cell>
        </row>
        <row r="669">
          <cell r="C669" t="str">
            <v>HILONG USA LLC</v>
          </cell>
          <cell r="E669">
            <v>11784.16</v>
          </cell>
          <cell r="I669">
            <v>0.13400458510361607</v>
          </cell>
        </row>
        <row r="670">
          <cell r="C670" t="str">
            <v>HILONG USA LLC</v>
          </cell>
          <cell r="E670">
            <v>1423.33</v>
          </cell>
          <cell r="I670">
            <v>1.6185519045526356E-2</v>
          </cell>
        </row>
        <row r="671">
          <cell r="C671" t="str">
            <v>HILONG USA LLC</v>
          </cell>
          <cell r="E671">
            <v>1479.86</v>
          </cell>
          <cell r="I671">
            <v>1.682835478400134E-2</v>
          </cell>
        </row>
        <row r="672">
          <cell r="C672" t="str">
            <v>HILONG USA LLC</v>
          </cell>
          <cell r="E672">
            <v>4673.37</v>
          </cell>
          <cell r="I672">
            <v>5.3143627368067492E-2</v>
          </cell>
        </row>
        <row r="673">
          <cell r="C673" t="str">
            <v>HILONG USA LLC</v>
          </cell>
          <cell r="E673">
            <v>2276.64</v>
          </cell>
          <cell r="I673">
            <v>2.5889006821894513E-2</v>
          </cell>
        </row>
        <row r="674">
          <cell r="C674" t="str">
            <v>HILONG USA LLC</v>
          </cell>
          <cell r="E674">
            <v>2550</v>
          </cell>
          <cell r="I674">
            <v>2.7718240094335458E-2</v>
          </cell>
        </row>
        <row r="675">
          <cell r="C675" t="str">
            <v>HILONG USA LLC</v>
          </cell>
          <cell r="E675">
            <v>8925</v>
          </cell>
          <cell r="I675">
            <v>9.7013840330174114E-2</v>
          </cell>
        </row>
        <row r="676">
          <cell r="C676" t="str">
            <v>HILONG USA LLC</v>
          </cell>
          <cell r="E676">
            <v>42840</v>
          </cell>
          <cell r="I676">
            <v>0.46566643358483573</v>
          </cell>
        </row>
        <row r="677">
          <cell r="C677" t="str">
            <v>HILONG USA LLC</v>
          </cell>
          <cell r="E677">
            <v>11683.42</v>
          </cell>
          <cell r="I677">
            <v>0.12699758458155325</v>
          </cell>
        </row>
        <row r="678">
          <cell r="C678" t="str">
            <v>HILONG USA LLC</v>
          </cell>
          <cell r="E678">
            <v>24623.4</v>
          </cell>
          <cell r="I678">
            <v>0.26765384828974897</v>
          </cell>
        </row>
        <row r="679">
          <cell r="C679" t="str">
            <v>HILONG USA LLC</v>
          </cell>
          <cell r="E679">
            <v>48568.32</v>
          </cell>
          <cell r="I679">
            <v>0.52793268813275085</v>
          </cell>
        </row>
        <row r="680">
          <cell r="C680" t="str">
            <v>HILONG USA LLC</v>
          </cell>
          <cell r="E680">
            <v>18360</v>
          </cell>
          <cell r="I680">
            <v>0.19957132867921532</v>
          </cell>
        </row>
        <row r="681">
          <cell r="C681" t="str">
            <v>HILONG USA LLC</v>
          </cell>
          <cell r="E681">
            <v>19992</v>
          </cell>
          <cell r="I681">
            <v>0.21731100233959</v>
          </cell>
        </row>
        <row r="682">
          <cell r="C682" t="str">
            <v>HILONG USA LLC</v>
          </cell>
          <cell r="E682">
            <v>3414.96</v>
          </cell>
          <cell r="I682">
            <v>3.6549186101498141E-2</v>
          </cell>
        </row>
        <row r="683">
          <cell r="C683" t="str">
            <v>HILONG USA LLC</v>
          </cell>
          <cell r="E683">
            <v>16641.79</v>
          </cell>
          <cell r="I683">
            <v>0.17811156785791071</v>
          </cell>
        </row>
        <row r="684">
          <cell r="C684" t="str">
            <v>HILONG USA LLC</v>
          </cell>
          <cell r="E684">
            <v>1200.29</v>
          </cell>
          <cell r="I684">
            <v>1.2846306424018789E-2</v>
          </cell>
        </row>
        <row r="685">
          <cell r="C685" t="str">
            <v>HILONG USA LLC</v>
          </cell>
          <cell r="E685">
            <v>13576.98</v>
          </cell>
          <cell r="I685">
            <v>0.14530992126300696</v>
          </cell>
        </row>
        <row r="686">
          <cell r="C686" t="str">
            <v>HILONG USA LLC</v>
          </cell>
          <cell r="E686">
            <v>2499</v>
          </cell>
          <cell r="I686">
            <v>2.6745969518718771E-2</v>
          </cell>
        </row>
        <row r="687">
          <cell r="C687" t="str">
            <v>HILONG USA LLC</v>
          </cell>
          <cell r="E687">
            <v>52151.51</v>
          </cell>
          <cell r="I687">
            <v>0.55816034286320815</v>
          </cell>
        </row>
        <row r="688">
          <cell r="C688" t="str">
            <v>HILONG USA LLC</v>
          </cell>
          <cell r="E688">
            <v>605.41</v>
          </cell>
          <cell r="I688">
            <v>6.4795027636364664E-3</v>
          </cell>
        </row>
        <row r="689">
          <cell r="C689" t="str">
            <v>HILONG USA LLC</v>
          </cell>
          <cell r="E689">
            <v>15753</v>
          </cell>
          <cell r="I689">
            <v>0.16859914278846611</v>
          </cell>
        </row>
        <row r="690">
          <cell r="C690" t="str">
            <v>HILONG USA LLC</v>
          </cell>
          <cell r="E690">
            <v>24496.98</v>
          </cell>
          <cell r="I690">
            <v>0.26218306537841668</v>
          </cell>
        </row>
        <row r="691">
          <cell r="C691" t="str">
            <v>HILONG USA LLC</v>
          </cell>
          <cell r="E691">
            <v>25740.98</v>
          </cell>
          <cell r="I691">
            <v>0.2754971854589634</v>
          </cell>
        </row>
        <row r="692">
          <cell r="C692" t="str">
            <v>HILONG USA LLC</v>
          </cell>
          <cell r="E692">
            <v>346.5</v>
          </cell>
          <cell r="I692">
            <v>3.7084747652005017E-3</v>
          </cell>
        </row>
        <row r="693">
          <cell r="C693" t="str">
            <v>HILONG USA LLC</v>
          </cell>
          <cell r="E693">
            <v>2320.5</v>
          </cell>
          <cell r="I693">
            <v>2.4835543124524573E-2</v>
          </cell>
        </row>
        <row r="694">
          <cell r="C694" t="str">
            <v>HILONG USA LLC</v>
          </cell>
          <cell r="E694">
            <v>47198.58</v>
          </cell>
          <cell r="I694">
            <v>0.50515077311196854</v>
          </cell>
        </row>
        <row r="695">
          <cell r="C695" t="str">
            <v>HILONG USA LLC</v>
          </cell>
          <cell r="E695">
            <v>416.5</v>
          </cell>
          <cell r="I695">
            <v>4.4576615864531282E-3</v>
          </cell>
        </row>
        <row r="696">
          <cell r="C696" t="str">
            <v>HILONG USA LLC</v>
          </cell>
          <cell r="E696">
            <v>31487.4</v>
          </cell>
          <cell r="I696">
            <v>0.33699921593585652</v>
          </cell>
        </row>
        <row r="697">
          <cell r="C697" t="str">
            <v>HILONG USA LLC</v>
          </cell>
          <cell r="E697">
            <v>13469.27</v>
          </cell>
          <cell r="I697">
            <v>0.13965222627352428</v>
          </cell>
        </row>
        <row r="698">
          <cell r="C698" t="str">
            <v>HILONG USA LLC</v>
          </cell>
          <cell r="E698">
            <v>88873.279999999999</v>
          </cell>
          <cell r="I698">
            <v>0.80255921147872999</v>
          </cell>
        </row>
        <row r="699">
          <cell r="C699" t="str">
            <v>HILONG USA LLC</v>
          </cell>
          <cell r="E699">
            <v>270.3</v>
          </cell>
          <cell r="I699">
            <v>1.8984862292304844E-3</v>
          </cell>
        </row>
        <row r="700">
          <cell r="C700" t="str">
            <v>HILONG USA LLC</v>
          </cell>
          <cell r="E700">
            <v>4358</v>
          </cell>
          <cell r="I700">
            <v>2.6236254913545108E-2</v>
          </cell>
        </row>
        <row r="701">
          <cell r="C701" t="str">
            <v>HILONG USA LLC</v>
          </cell>
          <cell r="E701">
            <v>1124.3399999999999</v>
          </cell>
          <cell r="I701">
            <v>6.768809281664824E-3</v>
          </cell>
        </row>
        <row r="702">
          <cell r="C702" t="str">
            <v>HILONG USA LLC</v>
          </cell>
          <cell r="E702">
            <v>108275.65</v>
          </cell>
          <cell r="I702">
            <v>0.65184661641344421</v>
          </cell>
        </row>
        <row r="703">
          <cell r="C703" t="str">
            <v>HILONG USA LLC</v>
          </cell>
          <cell r="E703">
            <v>24990</v>
          </cell>
          <cell r="I703">
            <v>0.15044607854279307</v>
          </cell>
        </row>
        <row r="704">
          <cell r="C704" t="str">
            <v>HILONG USA LLC</v>
          </cell>
          <cell r="E704">
            <v>28331.52</v>
          </cell>
          <cell r="I704">
            <v>0.17056286847365798</v>
          </cell>
        </row>
        <row r="705">
          <cell r="C705" t="str">
            <v>HILONG USA LLC</v>
          </cell>
          <cell r="E705">
            <v>1700</v>
          </cell>
          <cell r="I705">
            <v>1.0234427111754632E-2</v>
          </cell>
        </row>
        <row r="706">
          <cell r="C706" t="str">
            <v>HILONG USA LLC</v>
          </cell>
          <cell r="E706">
            <v>26044.77</v>
          </cell>
          <cell r="I706">
            <v>0.15679605894553747</v>
          </cell>
        </row>
        <row r="707">
          <cell r="C707" t="str">
            <v>HILONG USA LLC</v>
          </cell>
          <cell r="E707">
            <v>31681.200000000001</v>
          </cell>
          <cell r="I707">
            <v>0.19072878365465931</v>
          </cell>
        </row>
        <row r="708">
          <cell r="C708" t="str">
            <v>HILONG USA LLC</v>
          </cell>
          <cell r="E708">
            <v>5247.9</v>
          </cell>
          <cell r="I708">
            <v>3.1593676493986547E-2</v>
          </cell>
        </row>
        <row r="709">
          <cell r="C709" t="str">
            <v>HILONG USA LLC</v>
          </cell>
          <cell r="E709">
            <v>7024.84</v>
          </cell>
          <cell r="I709">
            <v>4.2291301736316705E-2</v>
          </cell>
        </row>
        <row r="710">
          <cell r="C710" t="str">
            <v>HILONG USA LLC</v>
          </cell>
          <cell r="E710">
            <v>2862.24</v>
          </cell>
          <cell r="I710">
            <v>1.7231403915499162E-2</v>
          </cell>
        </row>
        <row r="711">
          <cell r="C711" t="str">
            <v>HILONG USA LLC</v>
          </cell>
          <cell r="E711">
            <v>2305.64</v>
          </cell>
          <cell r="I711">
            <v>1.3880532074085851E-2</v>
          </cell>
        </row>
        <row r="712">
          <cell r="C712" t="str">
            <v>HILONG USA LLC</v>
          </cell>
          <cell r="E712">
            <v>21555.56</v>
          </cell>
          <cell r="I712">
            <v>0.12976988686650218</v>
          </cell>
        </row>
        <row r="713">
          <cell r="C713" t="str">
            <v>HILONG USA LLC</v>
          </cell>
          <cell r="E713">
            <v>49980</v>
          </cell>
          <cell r="I713">
            <v>0.30089215708558614</v>
          </cell>
        </row>
        <row r="714">
          <cell r="C714" t="str">
            <v>HILONG USA LLC</v>
          </cell>
          <cell r="E714">
            <v>7767.56</v>
          </cell>
          <cell r="I714">
            <v>4.6762662738929886E-2</v>
          </cell>
        </row>
        <row r="715">
          <cell r="C715" t="str">
            <v>HILONG USA LLC</v>
          </cell>
          <cell r="E715">
            <v>28222.33</v>
          </cell>
          <cell r="I715">
            <v>0.16990551724052122</v>
          </cell>
        </row>
        <row r="716">
          <cell r="C716" t="str">
            <v>HILONG USA LLC</v>
          </cell>
          <cell r="E716">
            <v>12175.13</v>
          </cell>
          <cell r="I716">
            <v>7.1261304242480394E-2</v>
          </cell>
        </row>
        <row r="717">
          <cell r="C717" t="str">
            <v>HILONG USA LLC</v>
          </cell>
          <cell r="E717">
            <v>11683.42</v>
          </cell>
          <cell r="I717">
            <v>6.8383314774682527E-2</v>
          </cell>
        </row>
        <row r="718">
          <cell r="C718" t="str">
            <v>HILONG USA LLC</v>
          </cell>
          <cell r="E718">
            <v>42840</v>
          </cell>
          <cell r="I718">
            <v>0.25074346423798849</v>
          </cell>
        </row>
        <row r="719">
          <cell r="C719" t="str">
            <v>HILONG USA LLC</v>
          </cell>
          <cell r="E719">
            <v>23249.200000000001</v>
          </cell>
          <cell r="I719">
            <v>0.13219013489255876</v>
          </cell>
        </row>
        <row r="720">
          <cell r="C720" t="str">
            <v>HILONG USA LLC</v>
          </cell>
          <cell r="E720">
            <v>62570.879999999997</v>
          </cell>
          <cell r="I720">
            <v>0.35576506148796982</v>
          </cell>
        </row>
        <row r="721">
          <cell r="C721" t="str">
            <v>HILONG USA LLC</v>
          </cell>
          <cell r="E721">
            <v>1119.83</v>
          </cell>
          <cell r="I721">
            <v>6.3671213958645485E-3</v>
          </cell>
        </row>
        <row r="722">
          <cell r="C722" t="str">
            <v>HILONG USA LLC</v>
          </cell>
          <cell r="E722">
            <v>8231.81</v>
          </cell>
          <cell r="I722">
            <v>4.6804366357118272E-2</v>
          </cell>
        </row>
        <row r="723">
          <cell r="C723" t="str">
            <v>HILONG USA LLC</v>
          </cell>
          <cell r="E723">
            <v>71515.87</v>
          </cell>
          <cell r="I723">
            <v>0.40662442158262202</v>
          </cell>
        </row>
        <row r="724">
          <cell r="C724" t="str">
            <v>HILONG USA LLC</v>
          </cell>
          <cell r="E724">
            <v>56582.09</v>
          </cell>
          <cell r="I724">
            <v>0.32171404218652255</v>
          </cell>
        </row>
        <row r="725">
          <cell r="C725" t="str">
            <v>HILONG USA LLC</v>
          </cell>
          <cell r="E725">
            <v>2047.94</v>
          </cell>
          <cell r="I725">
            <v>1.1644162588470433E-2</v>
          </cell>
        </row>
        <row r="726">
          <cell r="C726" t="str">
            <v>HILONG USA LLC</v>
          </cell>
          <cell r="E726">
            <v>19242.22</v>
          </cell>
          <cell r="I726">
            <v>0.10940727669908179</v>
          </cell>
        </row>
        <row r="727">
          <cell r="C727" t="str">
            <v>HILONG USA LLC</v>
          </cell>
          <cell r="E727">
            <v>27440.45</v>
          </cell>
          <cell r="I727">
            <v>0.15143186959932459</v>
          </cell>
        </row>
        <row r="728">
          <cell r="C728" t="str">
            <v>HILONG USA LLC</v>
          </cell>
          <cell r="E728">
            <v>42840</v>
          </cell>
          <cell r="I728">
            <v>0.23641526628153198</v>
          </cell>
        </row>
        <row r="729">
          <cell r="C729" t="str">
            <v>HILONG USA LLC</v>
          </cell>
          <cell r="E729">
            <v>6120.01</v>
          </cell>
          <cell r="I729">
            <v>3.3773664654426674E-2</v>
          </cell>
        </row>
        <row r="730">
          <cell r="C730" t="str">
            <v>HILONG USA LLC</v>
          </cell>
          <cell r="E730">
            <v>35124.160000000003</v>
          </cell>
          <cell r="I730">
            <v>0.19383491221557272</v>
          </cell>
        </row>
        <row r="731">
          <cell r="C731" t="str">
            <v>HILONG USA LLC</v>
          </cell>
          <cell r="E731">
            <v>2504.3000000000002</v>
          </cell>
          <cell r="I731">
            <v>1.382013892037443E-2</v>
          </cell>
        </row>
        <row r="732">
          <cell r="C732" t="str">
            <v>HILONG USA LLC</v>
          </cell>
          <cell r="E732">
            <v>56077.56</v>
          </cell>
          <cell r="I732">
            <v>0.30946758356252535</v>
          </cell>
        </row>
        <row r="733">
          <cell r="C733" t="str">
            <v>HILONG USA LLC</v>
          </cell>
          <cell r="E733">
            <v>11757.57</v>
          </cell>
          <cell r="I733">
            <v>6.488489828136676E-2</v>
          </cell>
        </row>
        <row r="734">
          <cell r="C734" t="str">
            <v>HILONG USA LLC</v>
          </cell>
          <cell r="E734">
            <v>58607.3</v>
          </cell>
          <cell r="I734">
            <v>0.32342811474186811</v>
          </cell>
        </row>
        <row r="735">
          <cell r="C735" t="str">
            <v>HILONG USA LLC</v>
          </cell>
          <cell r="E735">
            <v>36138.69</v>
          </cell>
          <cell r="I735">
            <v>0.19943366058393411</v>
          </cell>
        </row>
        <row r="736">
          <cell r="C736" t="str">
            <v>HILONG USA LLC</v>
          </cell>
          <cell r="E736">
            <v>9215.73</v>
          </cell>
          <cell r="I736">
            <v>5.085759248199586E-2</v>
          </cell>
        </row>
        <row r="737">
          <cell r="C737" t="str">
            <v>HILONG USA LLC</v>
          </cell>
          <cell r="E737">
            <v>31753.78</v>
          </cell>
          <cell r="I737">
            <v>0.17523525569900059</v>
          </cell>
        </row>
        <row r="738">
          <cell r="C738" t="str">
            <v>HILONG USA LLC</v>
          </cell>
          <cell r="E738">
            <v>9289.9599999999991</v>
          </cell>
          <cell r="I738">
            <v>5.1267235460895906E-2</v>
          </cell>
        </row>
        <row r="739">
          <cell r="C739" t="str">
            <v>HILONG USA LLC</v>
          </cell>
          <cell r="E739">
            <v>1542.24</v>
          </cell>
          <cell r="I739">
            <v>8.5109495861351511E-3</v>
          </cell>
        </row>
        <row r="740">
          <cell r="C740" t="str">
            <v>HILONG USA LLC</v>
          </cell>
          <cell r="E740">
            <v>1297.31</v>
          </cell>
          <cell r="I740">
            <v>7.1592877941105103E-3</v>
          </cell>
        </row>
        <row r="741">
          <cell r="C741" t="str">
            <v>HOOL ENERGY, LLC.</v>
          </cell>
          <cell r="E741">
            <v>5037.67</v>
          </cell>
          <cell r="I741">
            <v>35</v>
          </cell>
        </row>
        <row r="742">
          <cell r="C742" t="str">
            <v>HOWARD &amp; ASSOC INTL INC</v>
          </cell>
          <cell r="E742">
            <v>9996.75</v>
          </cell>
          <cell r="I742">
            <v>36.968542509635355</v>
          </cell>
        </row>
        <row r="743">
          <cell r="C743" t="str">
            <v>HOWARD &amp; ASSOC INTL INC</v>
          </cell>
          <cell r="E743">
            <v>10825</v>
          </cell>
          <cell r="I743">
            <v>26.514341974137622</v>
          </cell>
        </row>
        <row r="744">
          <cell r="C744" t="str">
            <v>HUGHES OILFIELD TRANSPORTATION INC</v>
          </cell>
          <cell r="E744">
            <v>804.02</v>
          </cell>
          <cell r="I744">
            <v>107</v>
          </cell>
        </row>
        <row r="745">
          <cell r="C745" t="str">
            <v>JORDAN SPOOLING SERVICE, INC. DBA JORDON WIRE ROPE</v>
          </cell>
          <cell r="E745">
            <v>278.2</v>
          </cell>
          <cell r="I745">
            <v>21.158934250004492</v>
          </cell>
        </row>
        <row r="746">
          <cell r="C746" t="str">
            <v>JORDAN SPOOLING SERVICE, INC. DBA JORDON WIRE ROPE</v>
          </cell>
          <cell r="E746">
            <v>267.51</v>
          </cell>
          <cell r="I746">
            <v>15.05916241967649</v>
          </cell>
        </row>
        <row r="747">
          <cell r="C747" t="str">
            <v>JORDAN SPOOLING SERVICE, INC. DBA JORDON WIRE ROPE</v>
          </cell>
          <cell r="E747">
            <v>1124.0999999999999</v>
          </cell>
          <cell r="I747">
            <v>63.279894119690262</v>
          </cell>
        </row>
        <row r="748">
          <cell r="C748" t="str">
            <v>JOSHUA BOUTTE</v>
          </cell>
          <cell r="E748">
            <v>301.20999999999998</v>
          </cell>
          <cell r="I748">
            <v>41</v>
          </cell>
        </row>
        <row r="749">
          <cell r="C749" t="str">
            <v>K&amp;B MACHINE WORKS LLC</v>
          </cell>
          <cell r="E749">
            <v>5280</v>
          </cell>
          <cell r="I749">
            <v>11.216419373815283</v>
          </cell>
        </row>
        <row r="750">
          <cell r="C750" t="str">
            <v>K&amp;B MACHINE WORKS LLC</v>
          </cell>
          <cell r="E750">
            <v>3282</v>
          </cell>
          <cell r="I750">
            <v>6.8647624027714231</v>
          </cell>
        </row>
        <row r="751">
          <cell r="C751" t="str">
            <v>K&amp;B MACHINE WORKS LLC</v>
          </cell>
          <cell r="E751">
            <v>22036</v>
          </cell>
          <cell r="I751">
            <v>29.527289365317998</v>
          </cell>
        </row>
        <row r="752">
          <cell r="C752" t="str">
            <v>KENNETH J. HOPMAN</v>
          </cell>
          <cell r="E752">
            <v>5611.95</v>
          </cell>
          <cell r="I752">
            <v>33</v>
          </cell>
        </row>
        <row r="753">
          <cell r="C753" t="str">
            <v>KEYSTONE ENERGY TOOLS</v>
          </cell>
          <cell r="E753">
            <v>900.72000000000116</v>
          </cell>
          <cell r="I753">
            <v>47</v>
          </cell>
        </row>
        <row r="754">
          <cell r="C754" t="str">
            <v>KNIGHT ENERGY HOLDINGS LLC</v>
          </cell>
          <cell r="E754">
            <v>778.29</v>
          </cell>
          <cell r="I754">
            <v>1.0231040118718804</v>
          </cell>
        </row>
        <row r="755">
          <cell r="C755" t="str">
            <v>KNIGHT ENERGY HOLDINGS LLC</v>
          </cell>
          <cell r="E755">
            <v>3725</v>
          </cell>
          <cell r="I755">
            <v>4.5702650870599699</v>
          </cell>
        </row>
        <row r="756">
          <cell r="C756" t="str">
            <v>KNIGHT ENERGY HOLDINGS LLC</v>
          </cell>
          <cell r="E756">
            <v>880.47</v>
          </cell>
          <cell r="I756">
            <v>0.977381204510964</v>
          </cell>
        </row>
        <row r="757">
          <cell r="C757" t="str">
            <v>KNIGHT ENERGY HOLDINGS LLC</v>
          </cell>
          <cell r="E757">
            <v>26109</v>
          </cell>
          <cell r="I757">
            <v>26.440407628501269</v>
          </cell>
        </row>
        <row r="758">
          <cell r="C758" t="str">
            <v>KNIGHT ENERGY HOLDINGS LLC</v>
          </cell>
          <cell r="E758">
            <v>9861.26</v>
          </cell>
          <cell r="I758">
            <v>9.9864312739145298</v>
          </cell>
        </row>
        <row r="759">
          <cell r="C759" t="str">
            <v>KNIGHT ENERGY HOLDINGS LLC</v>
          </cell>
          <cell r="E759">
            <v>5679.58</v>
          </cell>
          <cell r="I759">
            <v>5.4198449897732575</v>
          </cell>
        </row>
        <row r="760">
          <cell r="C760" t="str">
            <v>KNIGHT ENERGY HOLDINGS LLC</v>
          </cell>
          <cell r="E760">
            <v>5277.67</v>
          </cell>
          <cell r="I760">
            <v>4.9335329507495143</v>
          </cell>
        </row>
        <row r="761">
          <cell r="C761" t="str">
            <v>KNIGHT ENERGY HOLDINGS LLC</v>
          </cell>
          <cell r="E761">
            <v>18951.86</v>
          </cell>
          <cell r="I761">
            <v>17.716080351365598</v>
          </cell>
        </row>
        <row r="762">
          <cell r="C762" t="str">
            <v>KNIGHT ENERGY HOLDINGS LLC</v>
          </cell>
          <cell r="E762">
            <v>18052.89</v>
          </cell>
          <cell r="I762">
            <v>11.426274715435634</v>
          </cell>
        </row>
        <row r="763">
          <cell r="C763" t="str">
            <v>KNIGHT ENERGY HOLDINGS LLC</v>
          </cell>
          <cell r="E763">
            <v>119.57</v>
          </cell>
          <cell r="I763">
            <v>7.5679831191827932E-2</v>
          </cell>
        </row>
        <row r="764">
          <cell r="C764" t="str">
            <v>KNIGHT ENERGY HOLDINGS LLC</v>
          </cell>
          <cell r="E764">
            <v>341.6</v>
          </cell>
          <cell r="I764">
            <v>0.18959954311955277</v>
          </cell>
        </row>
        <row r="765">
          <cell r="C765" t="str">
            <v>KNIGHT ENERGY HOLDINGS LLC</v>
          </cell>
          <cell r="E765">
            <v>2271.83</v>
          </cell>
          <cell r="I765">
            <v>1.2388206213554602</v>
          </cell>
        </row>
        <row r="766">
          <cell r="C766" t="str">
            <v>KNIGHT ENERGY HOLDINGS LLC</v>
          </cell>
          <cell r="E766">
            <v>1319.34</v>
          </cell>
          <cell r="I766">
            <v>0.70658430744198042</v>
          </cell>
        </row>
        <row r="767">
          <cell r="C767" t="str">
            <v>KNIGHT ENERGY HOLDINGS LLC</v>
          </cell>
          <cell r="E767">
            <v>4962.16</v>
          </cell>
          <cell r="I767">
            <v>2.415935507020933</v>
          </cell>
        </row>
        <row r="768">
          <cell r="C768" t="str">
            <v>KNIGHT ENERGY HOLDINGS LLC</v>
          </cell>
          <cell r="E768">
            <v>-36996.83</v>
          </cell>
          <cell r="I768">
            <v>-15.851185897857226</v>
          </cell>
        </row>
        <row r="769">
          <cell r="C769" t="str">
            <v>KNIGHT ENERGY HOLDINGS LLC</v>
          </cell>
          <cell r="E769">
            <v>3886.03</v>
          </cell>
          <cell r="I769">
            <v>1.5514385356066345</v>
          </cell>
        </row>
        <row r="770">
          <cell r="C770" t="str">
            <v>KNIGHT ENERGY HOLDINGS LLC</v>
          </cell>
          <cell r="E770">
            <v>1956.6</v>
          </cell>
          <cell r="I770">
            <v>0.78114287300096519</v>
          </cell>
        </row>
        <row r="771">
          <cell r="C771" t="str">
            <v>KNIGHT ENERGY HOLDINGS LLC</v>
          </cell>
          <cell r="E771">
            <v>13479.13</v>
          </cell>
          <cell r="I771">
            <v>4.4625731463940559</v>
          </cell>
        </row>
        <row r="772">
          <cell r="C772" t="str">
            <v>KNIGHT ENERGY HOLDINGS LLC</v>
          </cell>
          <cell r="E772">
            <v>22041</v>
          </cell>
          <cell r="I772">
            <v>1.5023596239207877</v>
          </cell>
        </row>
        <row r="773">
          <cell r="C773" t="str">
            <v>KYLE ERWIN CONSTRUCTION LLC</v>
          </cell>
          <cell r="E773">
            <v>27860</v>
          </cell>
          <cell r="I773">
            <v>1040.0755033557048</v>
          </cell>
        </row>
        <row r="774">
          <cell r="C774" t="str">
            <v>KYLE ERWIN CONSTRUCTION LLC</v>
          </cell>
          <cell r="E774">
            <v>1000</v>
          </cell>
          <cell r="I774">
            <v>35.850111856823268</v>
          </cell>
        </row>
        <row r="775">
          <cell r="C775" t="str">
            <v>KYLE ERWIN CONSTRUCTION LLC</v>
          </cell>
          <cell r="E775">
            <v>4600</v>
          </cell>
          <cell r="I775">
            <v>157.57829977628634</v>
          </cell>
        </row>
        <row r="776">
          <cell r="C776" t="str">
            <v>KYLE ERWIN CONSTRUCTION LLC</v>
          </cell>
          <cell r="E776">
            <v>2300</v>
          </cell>
          <cell r="I776">
            <v>78.789149888143172</v>
          </cell>
        </row>
        <row r="777">
          <cell r="C777" t="str">
            <v>LADARRIOUS RILEY</v>
          </cell>
          <cell r="E777">
            <v>540</v>
          </cell>
          <cell r="I777">
            <v>21.214285714285715</v>
          </cell>
        </row>
        <row r="778">
          <cell r="C778" t="str">
            <v>LADARRIOUS RILEY</v>
          </cell>
          <cell r="E778">
            <v>300</v>
          </cell>
          <cell r="I778">
            <v>11.785714285714286</v>
          </cell>
        </row>
        <row r="779">
          <cell r="C779" t="str">
            <v>LOGAN TRANSPORTATION, INC.</v>
          </cell>
          <cell r="E779">
            <v>3296.25</v>
          </cell>
          <cell r="I779">
            <v>47.971071646651737</v>
          </cell>
        </row>
        <row r="780">
          <cell r="C780" t="str">
            <v>LOGAN TRANSPORTATION, INC.</v>
          </cell>
          <cell r="E780">
            <v>1755</v>
          </cell>
          <cell r="I780">
            <v>23.754834113576226</v>
          </cell>
        </row>
        <row r="781">
          <cell r="C781" t="str">
            <v>LOGAN TRANSPORTATION, INC.</v>
          </cell>
          <cell r="E781">
            <v>1200</v>
          </cell>
          <cell r="I781">
            <v>14.166497048646448</v>
          </cell>
        </row>
        <row r="782">
          <cell r="C782" t="str">
            <v>LOGAN TRANSPORTATION, INC.</v>
          </cell>
          <cell r="E782">
            <v>2400</v>
          </cell>
          <cell r="I782">
            <v>27.84449419906371</v>
          </cell>
        </row>
        <row r="783">
          <cell r="C783" t="str">
            <v>LOGAN TRANSPORTATION, INC.</v>
          </cell>
          <cell r="E783">
            <v>1174.75</v>
          </cell>
          <cell r="I783">
            <v>11.47730510889477</v>
          </cell>
        </row>
        <row r="784">
          <cell r="C784" t="str">
            <v>M &amp; M INTERNATIONAL LLC</v>
          </cell>
          <cell r="E784">
            <v>5410.06</v>
          </cell>
          <cell r="I784">
            <v>23.17875945035626</v>
          </cell>
        </row>
        <row r="785">
          <cell r="C785" t="str">
            <v>M &amp; M INTERNATIONAL LLC</v>
          </cell>
          <cell r="E785">
            <v>4910.0600000000004</v>
          </cell>
          <cell r="I785">
            <v>19.880713410678183</v>
          </cell>
        </row>
        <row r="786">
          <cell r="C786" t="str">
            <v>M &amp; M INTERNATIONAL LLC</v>
          </cell>
          <cell r="E786">
            <v>84.52</v>
          </cell>
          <cell r="I786">
            <v>0.30242646636478254</v>
          </cell>
        </row>
        <row r="787">
          <cell r="C787" t="str">
            <v>M &amp; M INTERNATIONAL LLC</v>
          </cell>
          <cell r="E787">
            <v>1001.76</v>
          </cell>
          <cell r="I787">
            <v>2.7355105522896954</v>
          </cell>
        </row>
        <row r="788">
          <cell r="C788" t="str">
            <v>M &amp; M INTERNATIONAL LLC</v>
          </cell>
          <cell r="E788">
            <v>9833.5400000000009</v>
          </cell>
          <cell r="I788">
            <v>23.61167404427696</v>
          </cell>
        </row>
        <row r="789">
          <cell r="C789" t="str">
            <v>M M INDUSTRIES INC</v>
          </cell>
          <cell r="E789">
            <v>577.5</v>
          </cell>
          <cell r="I789">
            <v>35.080884780455598</v>
          </cell>
        </row>
        <row r="790">
          <cell r="C790" t="str">
            <v>M M INDUSTRIES INC</v>
          </cell>
          <cell r="E790">
            <v>370</v>
          </cell>
          <cell r="I790">
            <v>16.61274347969627</v>
          </cell>
        </row>
        <row r="791">
          <cell r="C791" t="str">
            <v>M M INDUSTRIES INC</v>
          </cell>
          <cell r="E791">
            <v>567</v>
          </cell>
          <cell r="I791">
            <v>24.334763948497855</v>
          </cell>
        </row>
        <row r="792">
          <cell r="C792" t="str">
            <v>M&amp;M SALES &amp; EQUIPMENT INC</v>
          </cell>
          <cell r="E792">
            <v>6020.28</v>
          </cell>
          <cell r="I792">
            <v>13.286599439796518</v>
          </cell>
        </row>
        <row r="793">
          <cell r="C793" t="str">
            <v>M&amp;M SALES &amp; EQUIPMENT INC</v>
          </cell>
          <cell r="E793">
            <v>953.68</v>
          </cell>
          <cell r="I793">
            <v>2.0608977601056409</v>
          </cell>
        </row>
        <row r="794">
          <cell r="C794" t="str">
            <v>M&amp;M SALES &amp; EQUIPMENT INC</v>
          </cell>
          <cell r="E794">
            <v>1258.4100000000001</v>
          </cell>
          <cell r="I794">
            <v>2.5458379235320412</v>
          </cell>
        </row>
        <row r="795">
          <cell r="C795" t="str">
            <v>M&amp;M SALES &amp; EQUIPMENT INC</v>
          </cell>
          <cell r="E795">
            <v>448.4</v>
          </cell>
          <cell r="I795">
            <v>0.90713974373357409</v>
          </cell>
        </row>
        <row r="796">
          <cell r="C796" t="str">
            <v>M&amp;M SALES &amp; EQUIPMENT INC</v>
          </cell>
          <cell r="E796">
            <v>619.19000000000005</v>
          </cell>
          <cell r="I796">
            <v>1.2526580239125598</v>
          </cell>
        </row>
        <row r="797">
          <cell r="C797" t="str">
            <v>M&amp;M SALES &amp; EQUIPMENT INC</v>
          </cell>
          <cell r="E797">
            <v>821.08</v>
          </cell>
          <cell r="I797">
            <v>1.6233413213519188</v>
          </cell>
        </row>
        <row r="798">
          <cell r="C798" t="str">
            <v>M&amp;M SALES &amp; EQUIPMENT INC</v>
          </cell>
          <cell r="E798">
            <v>1625.22</v>
          </cell>
          <cell r="I798">
            <v>3.2131908977049317</v>
          </cell>
        </row>
        <row r="799">
          <cell r="C799" t="str">
            <v>M&amp;M SALES &amp; EQUIPMENT INC</v>
          </cell>
          <cell r="E799">
            <v>830.87</v>
          </cell>
          <cell r="I799">
            <v>1.6044946857913198</v>
          </cell>
        </row>
        <row r="800">
          <cell r="C800" t="str">
            <v>M&amp;M SALES &amp; EQUIPMENT INC</v>
          </cell>
          <cell r="E800">
            <v>1556.12</v>
          </cell>
          <cell r="I800">
            <v>2.9334781353279475</v>
          </cell>
        </row>
        <row r="801">
          <cell r="C801" t="str">
            <v>M&amp;M SALES &amp; EQUIPMENT INC</v>
          </cell>
          <cell r="E801">
            <v>111.77</v>
          </cell>
          <cell r="I801">
            <v>0.20556120581684695</v>
          </cell>
        </row>
        <row r="802">
          <cell r="C802" t="str">
            <v>M&amp;M SALES &amp; EQUIPMENT INC</v>
          </cell>
          <cell r="E802">
            <v>1317.41</v>
          </cell>
          <cell r="I802">
            <v>2.4229076510259673</v>
          </cell>
        </row>
        <row r="803">
          <cell r="C803" t="str">
            <v>M&amp;M SALES &amp; EQUIPMENT INC</v>
          </cell>
          <cell r="E803">
            <v>3018.39</v>
          </cell>
          <cell r="I803">
            <v>5.5512560438893495</v>
          </cell>
        </row>
        <row r="804">
          <cell r="C804" t="str">
            <v>M&amp;M SALES &amp; EQUIPMENT INC</v>
          </cell>
          <cell r="E804">
            <v>702.75</v>
          </cell>
          <cell r="I804">
            <v>1.1632130593988572</v>
          </cell>
        </row>
        <row r="805">
          <cell r="C805" t="str">
            <v>M&amp;M SALES &amp; EQUIPMENT INC</v>
          </cell>
          <cell r="E805">
            <v>35.67</v>
          </cell>
          <cell r="I805">
            <v>5.5761948463486546E-2</v>
          </cell>
        </row>
        <row r="806">
          <cell r="C806" t="str">
            <v>M&amp;M SALES &amp; EQUIPMENT INC</v>
          </cell>
          <cell r="E806">
            <v>2430</v>
          </cell>
          <cell r="I806">
            <v>3.79875342770598</v>
          </cell>
        </row>
        <row r="807">
          <cell r="C807" t="str">
            <v>MAJOR MANUFACTURING &amp; SUPPLY LLC</v>
          </cell>
          <cell r="E807">
            <v>28352</v>
          </cell>
          <cell r="I807">
            <v>17.883735640444936</v>
          </cell>
        </row>
        <row r="808">
          <cell r="C808" t="str">
            <v>MAJOR MANUFACTURING &amp; SUPPLY LLC</v>
          </cell>
          <cell r="E808">
            <v>9600</v>
          </cell>
          <cell r="I808">
            <v>5.0804123323374393</v>
          </cell>
        </row>
        <row r="809">
          <cell r="C809" t="str">
            <v>MAJOR MANUFACTURING &amp; SUPPLY LLC</v>
          </cell>
          <cell r="E809">
            <v>9600</v>
          </cell>
          <cell r="I809">
            <v>5.0804123323374393</v>
          </cell>
        </row>
        <row r="810">
          <cell r="C810" t="str">
            <v>MAJOR MANUFACTURING &amp; SUPPLY LLC</v>
          </cell>
          <cell r="E810">
            <v>8752</v>
          </cell>
          <cell r="I810">
            <v>4.6316425763142988</v>
          </cell>
        </row>
        <row r="811">
          <cell r="C811" t="str">
            <v>MAJOR MANUFACTURING &amp; SUPPLY LLC</v>
          </cell>
          <cell r="E811">
            <v>6000</v>
          </cell>
          <cell r="I811">
            <v>3.1592210526214504</v>
          </cell>
        </row>
        <row r="812">
          <cell r="C812" t="str">
            <v>MAJOR MANUFACTURING &amp; SUPPLY LLC</v>
          </cell>
          <cell r="E812">
            <v>2900</v>
          </cell>
          <cell r="I812">
            <v>1.4649484424211652</v>
          </cell>
        </row>
        <row r="813">
          <cell r="C813" t="str">
            <v>MAJOR MANUFACTURING &amp; SUPPLY LLC</v>
          </cell>
          <cell r="E813">
            <v>2900</v>
          </cell>
          <cell r="I813">
            <v>1.4649484424211652</v>
          </cell>
        </row>
        <row r="814">
          <cell r="C814" t="str">
            <v>MAJOR MANUFACTURING &amp; SUPPLY LLC</v>
          </cell>
          <cell r="E814">
            <v>6000</v>
          </cell>
          <cell r="I814">
            <v>3.0148911568164096</v>
          </cell>
        </row>
        <row r="815">
          <cell r="C815" t="str">
            <v>MAJOR MANUFACTURING &amp; SUPPLY LLC</v>
          </cell>
          <cell r="E815">
            <v>400</v>
          </cell>
          <cell r="I815">
            <v>0.19671630243057425</v>
          </cell>
        </row>
        <row r="816">
          <cell r="C816" t="str">
            <v>MAJOR MANUFACTURING &amp; SUPPLY LLC</v>
          </cell>
          <cell r="E816">
            <v>4160</v>
          </cell>
          <cell r="I816">
            <v>2.0458495452779726</v>
          </cell>
        </row>
        <row r="817">
          <cell r="C817" t="str">
            <v>MAJOR MANUFACTURING &amp; SUPPLY LLC</v>
          </cell>
          <cell r="E817">
            <v>15000</v>
          </cell>
          <cell r="I817">
            <v>7.376861341146534</v>
          </cell>
        </row>
        <row r="818">
          <cell r="C818" t="str">
            <v>MAJOR MANUFACTURING &amp; SUPPLY LLC</v>
          </cell>
          <cell r="E818">
            <v>2168</v>
          </cell>
          <cell r="I818">
            <v>1.0256403129007994</v>
          </cell>
        </row>
        <row r="819">
          <cell r="C819" t="str">
            <v>MAJOR MANUFACTURING &amp; SUPPLY LLC</v>
          </cell>
          <cell r="E819">
            <v>2168</v>
          </cell>
          <cell r="I819">
            <v>1.0256403129007994</v>
          </cell>
        </row>
        <row r="820">
          <cell r="C820" t="str">
            <v>MAJOR MANUFACTURING &amp; SUPPLY LLC</v>
          </cell>
          <cell r="E820">
            <v>3000</v>
          </cell>
          <cell r="I820">
            <v>1.4192439754162354</v>
          </cell>
        </row>
        <row r="821">
          <cell r="C821" t="str">
            <v>MAJOR MANUFACTURING &amp; SUPPLY LLC</v>
          </cell>
          <cell r="E821">
            <v>750</v>
          </cell>
          <cell r="I821">
            <v>0.35481099385405884</v>
          </cell>
        </row>
        <row r="822">
          <cell r="C822" t="str">
            <v>MAJOR MANUFACTURING &amp; SUPPLY LLC</v>
          </cell>
          <cell r="E822">
            <v>390</v>
          </cell>
          <cell r="I822">
            <v>0.18450171680411059</v>
          </cell>
        </row>
        <row r="823">
          <cell r="C823" t="str">
            <v>MAJOR MANUFACTURING &amp; SUPPLY LLC</v>
          </cell>
          <cell r="E823">
            <v>8594</v>
          </cell>
          <cell r="I823">
            <v>4.0656609082423758</v>
          </cell>
        </row>
        <row r="824">
          <cell r="C824" t="str">
            <v>MAJOR MANUFACTURING &amp; SUPPLY LLC</v>
          </cell>
          <cell r="E824">
            <v>6000</v>
          </cell>
          <cell r="I824">
            <v>2.8384879508324707</v>
          </cell>
        </row>
        <row r="825">
          <cell r="C825" t="str">
            <v>MAJOR MANUFACTURING &amp; SUPPLY LLC</v>
          </cell>
          <cell r="E825">
            <v>2000</v>
          </cell>
          <cell r="I825">
            <v>0.94616265027749025</v>
          </cell>
        </row>
        <row r="826">
          <cell r="C826" t="str">
            <v>MAJOR MANUFACTURING &amp; SUPPLY LLC</v>
          </cell>
          <cell r="E826">
            <v>3000</v>
          </cell>
          <cell r="I826">
            <v>1.4192439754162354</v>
          </cell>
        </row>
        <row r="827">
          <cell r="C827" t="str">
            <v>MAJOR MANUFACTURING &amp; SUPPLY LLC</v>
          </cell>
          <cell r="E827">
            <v>1700</v>
          </cell>
          <cell r="I827">
            <v>0.76788850119978236</v>
          </cell>
        </row>
        <row r="828">
          <cell r="C828" t="str">
            <v>MAJOR MANUFACTURING &amp; SUPPLY LLC</v>
          </cell>
          <cell r="E828">
            <v>130</v>
          </cell>
          <cell r="I828">
            <v>5.8720885385865715E-2</v>
          </cell>
        </row>
        <row r="829">
          <cell r="C829" t="str">
            <v>MAJOR MANUFACTURING &amp; SUPPLY LLC</v>
          </cell>
          <cell r="E829">
            <v>2400</v>
          </cell>
          <cell r="I829">
            <v>1.0840778840467515</v>
          </cell>
        </row>
        <row r="830">
          <cell r="C830" t="str">
            <v>MAJOR MANUFACTURING &amp; SUPPLY LLC</v>
          </cell>
          <cell r="E830">
            <v>2168</v>
          </cell>
          <cell r="I830">
            <v>0.96769453251092374</v>
          </cell>
        </row>
        <row r="831">
          <cell r="C831" t="str">
            <v>MAJOR MANUFACTURING &amp; SUPPLY LLC</v>
          </cell>
          <cell r="E831">
            <v>3484</v>
          </cell>
          <cell r="I831">
            <v>1.5457838751753807</v>
          </cell>
        </row>
        <row r="832">
          <cell r="C832" t="str">
            <v>MAJOR MANUFACTURING &amp; SUPPLY LLC</v>
          </cell>
          <cell r="E832">
            <v>100</v>
          </cell>
          <cell r="I832">
            <v>4.1695303232567364E-2</v>
          </cell>
        </row>
        <row r="833">
          <cell r="C833" t="str">
            <v>MAJOR MANUFACTURING &amp; SUPPLY LLC</v>
          </cell>
          <cell r="E833">
            <v>1950</v>
          </cell>
          <cell r="I833">
            <v>0.81305841303506377</v>
          </cell>
        </row>
        <row r="834">
          <cell r="C834" t="str">
            <v>MAJOR MANUFACTURING &amp; SUPPLY LLC</v>
          </cell>
          <cell r="E834">
            <v>7200</v>
          </cell>
          <cell r="I834">
            <v>3.0020618327448503</v>
          </cell>
        </row>
        <row r="835">
          <cell r="C835" t="str">
            <v>MAJOR MANUFACTURING &amp; SUPPLY LLC</v>
          </cell>
          <cell r="E835">
            <v>2168</v>
          </cell>
          <cell r="I835">
            <v>0.90395417408206047</v>
          </cell>
        </row>
        <row r="836">
          <cell r="C836" t="str">
            <v>MAJOR MANUFACTURING &amp; SUPPLY LLC</v>
          </cell>
          <cell r="E836">
            <v>7200</v>
          </cell>
          <cell r="I836">
            <v>3.0020618327448503</v>
          </cell>
        </row>
        <row r="837">
          <cell r="C837" t="str">
            <v>MAJOR MANUFACTURING &amp; SUPPLY LLC</v>
          </cell>
          <cell r="E837">
            <v>3000</v>
          </cell>
          <cell r="I837">
            <v>1.250859096977021</v>
          </cell>
        </row>
        <row r="838">
          <cell r="C838" t="str">
            <v>MAJOR MANUFACTURING &amp; SUPPLY LLC</v>
          </cell>
          <cell r="E838">
            <v>4800</v>
          </cell>
          <cell r="I838">
            <v>2.0013745551632338</v>
          </cell>
        </row>
        <row r="839">
          <cell r="C839" t="str">
            <v>MAJOR MANUFACTURING &amp; SUPPLY LLC</v>
          </cell>
          <cell r="E839">
            <v>9000</v>
          </cell>
          <cell r="I839">
            <v>3.3436425861501142</v>
          </cell>
        </row>
        <row r="840">
          <cell r="C840" t="str">
            <v>MAJOR MANUFACTURING &amp; SUPPLY LLC</v>
          </cell>
          <cell r="E840">
            <v>3000</v>
          </cell>
          <cell r="I840">
            <v>1.0664375634483576</v>
          </cell>
        </row>
        <row r="841">
          <cell r="C841" t="str">
            <v>MAJOR MANUFACTURING &amp; SUPPLY LLC</v>
          </cell>
          <cell r="E841">
            <v>3000</v>
          </cell>
          <cell r="I841">
            <v>1.0664375634483576</v>
          </cell>
        </row>
        <row r="842">
          <cell r="C842" t="str">
            <v>MAJOR MANUFACTURING &amp; SUPPLY LLC</v>
          </cell>
          <cell r="E842">
            <v>6000</v>
          </cell>
          <cell r="I842">
            <v>2.0045818861811235</v>
          </cell>
        </row>
        <row r="843">
          <cell r="C843" t="str">
            <v>MAJOR MANUFACTURING &amp; SUPPLY LLC</v>
          </cell>
          <cell r="E843">
            <v>3252</v>
          </cell>
          <cell r="I843">
            <v>1.0864833823101689</v>
          </cell>
        </row>
        <row r="844">
          <cell r="C844" t="str">
            <v>MAJOR MANUFACTURING &amp; SUPPLY LLC</v>
          </cell>
          <cell r="E844">
            <v>6000</v>
          </cell>
          <cell r="I844">
            <v>1.9885452310916745</v>
          </cell>
        </row>
        <row r="845">
          <cell r="C845" t="str">
            <v>MAJOR MANUFACTURING &amp; SUPPLY LLC</v>
          </cell>
          <cell r="E845">
            <v>13936</v>
          </cell>
          <cell r="I845">
            <v>4.2090018769835673</v>
          </cell>
        </row>
        <row r="846">
          <cell r="C846" t="str">
            <v>MAJOR MANUFACTURING &amp; SUPPLY LLC</v>
          </cell>
          <cell r="E846">
            <v>12000</v>
          </cell>
          <cell r="I846">
            <v>3.5601374298576749</v>
          </cell>
        </row>
        <row r="847">
          <cell r="C847" t="str">
            <v>MAJOR MANUFACTURING &amp; SUPPLY LLC</v>
          </cell>
          <cell r="E847">
            <v>1750</v>
          </cell>
          <cell r="I847">
            <v>0.51918670852091098</v>
          </cell>
        </row>
        <row r="848">
          <cell r="C848" t="str">
            <v>MAJOR MANUFACTURING &amp; SUPPLY LLC</v>
          </cell>
          <cell r="E848">
            <v>5884</v>
          </cell>
          <cell r="I848">
            <v>1.7456540531068803</v>
          </cell>
        </row>
        <row r="849">
          <cell r="C849" t="str">
            <v>MAJOR MANUFACTURING &amp; SUPPLY LLC</v>
          </cell>
          <cell r="E849">
            <v>12000</v>
          </cell>
          <cell r="I849">
            <v>3.5280641196787772</v>
          </cell>
        </row>
        <row r="850">
          <cell r="C850" t="str">
            <v>MAJOR MANUFACTURING &amp; SUPPLY LLC</v>
          </cell>
          <cell r="E850">
            <v>350</v>
          </cell>
          <cell r="I850">
            <v>9.1676211594683379E-2</v>
          </cell>
        </row>
        <row r="851">
          <cell r="C851" t="str">
            <v>MAJOR MANUFACTURING &amp; SUPPLY LLC</v>
          </cell>
          <cell r="E851">
            <v>700</v>
          </cell>
          <cell r="I851">
            <v>0.18335242318936676</v>
          </cell>
        </row>
        <row r="852">
          <cell r="C852" t="str">
            <v>MAJOR MANUFACTURING &amp; SUPPLY LLC</v>
          </cell>
          <cell r="E852">
            <v>4700</v>
          </cell>
          <cell r="I852">
            <v>1.2310805557000342</v>
          </cell>
        </row>
        <row r="853">
          <cell r="C853" t="str">
            <v>MAJOR MANUFACTURING &amp; SUPPLY LLC</v>
          </cell>
          <cell r="E853">
            <v>6000</v>
          </cell>
          <cell r="I853">
            <v>1.5715921987660006</v>
          </cell>
        </row>
        <row r="854">
          <cell r="C854" t="str">
            <v>MAJOR MANUFACTURING &amp; SUPPLY LLC</v>
          </cell>
          <cell r="E854">
            <v>3000</v>
          </cell>
          <cell r="I854">
            <v>0.78579609938300032</v>
          </cell>
        </row>
        <row r="855">
          <cell r="C855" t="str">
            <v>MAJOR MANUFACTURING &amp; SUPPLY LLC</v>
          </cell>
          <cell r="E855">
            <v>895</v>
          </cell>
          <cell r="I855">
            <v>0.2344291696492618</v>
          </cell>
        </row>
        <row r="856">
          <cell r="C856" t="str">
            <v>MAJOR MANUFACTURING &amp; SUPPLY LLC</v>
          </cell>
          <cell r="E856">
            <v>195</v>
          </cell>
          <cell r="I856">
            <v>5.0555555169487933E-2</v>
          </cell>
        </row>
        <row r="857">
          <cell r="C857" t="str">
            <v>MAJOR MANUFACTURING &amp; SUPPLY LLC</v>
          </cell>
          <cell r="E857">
            <v>2400</v>
          </cell>
          <cell r="I857">
            <v>0.62222221747062079</v>
          </cell>
        </row>
        <row r="858">
          <cell r="C858" t="str">
            <v>MAJOR MANUFACTURING &amp; SUPPLY LLC</v>
          </cell>
          <cell r="E858">
            <v>10452</v>
          </cell>
          <cell r="I858">
            <v>2.4862909317579924</v>
          </cell>
        </row>
        <row r="859">
          <cell r="C859" t="str">
            <v>MAJOR MANUFACTURING &amp; SUPPLY LLC</v>
          </cell>
          <cell r="E859">
            <v>695</v>
          </cell>
          <cell r="I859">
            <v>0.16532455009297786</v>
          </cell>
        </row>
        <row r="860">
          <cell r="C860" t="str">
            <v>MAJOR MANUFACTURING &amp; SUPPLY LLC</v>
          </cell>
          <cell r="E860">
            <v>6000</v>
          </cell>
          <cell r="I860">
            <v>1.4272623029609599</v>
          </cell>
        </row>
        <row r="861">
          <cell r="C861" t="str">
            <v>MAJOR MANUFACTURING &amp; SUPPLY LLC</v>
          </cell>
          <cell r="E861">
            <v>4800</v>
          </cell>
          <cell r="I861">
            <v>0.96219930536693932</v>
          </cell>
        </row>
        <row r="862">
          <cell r="C862" t="str">
            <v>MAJOR MANUFACTURING &amp; SUPPLY LLC</v>
          </cell>
          <cell r="E862">
            <v>14400</v>
          </cell>
          <cell r="I862">
            <v>2.8865979161008175</v>
          </cell>
        </row>
        <row r="863">
          <cell r="C863" t="str">
            <v>MAJOR MANUFACTURING &amp; SUPPLY LLC</v>
          </cell>
          <cell r="E863">
            <v>4336</v>
          </cell>
          <cell r="I863">
            <v>0.8228300815362346</v>
          </cell>
        </row>
        <row r="864">
          <cell r="C864" t="str">
            <v>MAJOR MANUFACTURING &amp; SUPPLY LLC</v>
          </cell>
          <cell r="E864">
            <v>18000</v>
          </cell>
          <cell r="I864">
            <v>3.3676975687842878</v>
          </cell>
        </row>
        <row r="865">
          <cell r="C865" t="str">
            <v>MAJOR MANUFACTURING &amp; SUPPLY LLC</v>
          </cell>
          <cell r="E865">
            <v>3000</v>
          </cell>
          <cell r="I865">
            <v>0.56128292813071456</v>
          </cell>
        </row>
        <row r="866">
          <cell r="C866" t="str">
            <v>MAJOR MANUFACTURING &amp; SUPPLY LLC</v>
          </cell>
          <cell r="E866">
            <v>5652</v>
          </cell>
          <cell r="I866">
            <v>1.0574570365982663</v>
          </cell>
        </row>
        <row r="867">
          <cell r="C867" t="str">
            <v>MAJOR MANUFACTURING &amp; SUPPLY LLC</v>
          </cell>
          <cell r="E867">
            <v>3000</v>
          </cell>
          <cell r="I867">
            <v>0.56128292813071456</v>
          </cell>
        </row>
        <row r="868">
          <cell r="C868" t="str">
            <v>MAJOR MANUFACTURING &amp; SUPPLY LLC</v>
          </cell>
          <cell r="E868">
            <v>950</v>
          </cell>
          <cell r="I868">
            <v>0.14726994923810655</v>
          </cell>
        </row>
        <row r="869">
          <cell r="C869" t="str">
            <v>MAJOR MANUFACTURING &amp; SUPPLY LLC</v>
          </cell>
          <cell r="E869">
            <v>7200</v>
          </cell>
          <cell r="I869">
            <v>1.1161511942256495</v>
          </cell>
        </row>
        <row r="870">
          <cell r="C870" t="str">
            <v>MAJOR MANUFACTURING &amp; SUPPLY LLC</v>
          </cell>
          <cell r="E870">
            <v>1750</v>
          </cell>
          <cell r="I870">
            <v>0.20580374031459536</v>
          </cell>
        </row>
        <row r="871">
          <cell r="C871" t="str">
            <v>MAJOR MANUFACTURING &amp; SUPPLY LLC</v>
          </cell>
          <cell r="E871">
            <v>3000</v>
          </cell>
          <cell r="I871">
            <v>0.35280641196787771</v>
          </cell>
        </row>
        <row r="872">
          <cell r="C872" t="str">
            <v>MAJOR MANUFACTURING &amp; SUPPLY LLC</v>
          </cell>
          <cell r="E872">
            <v>3000</v>
          </cell>
          <cell r="I872">
            <v>0.35280641196787771</v>
          </cell>
        </row>
        <row r="873">
          <cell r="C873" t="str">
            <v>MAJOR MANUFACTURING &amp; SUPPLY LLC</v>
          </cell>
          <cell r="E873">
            <v>1700</v>
          </cell>
          <cell r="I873">
            <v>0.18174875768042187</v>
          </cell>
        </row>
        <row r="874">
          <cell r="C874" t="str">
            <v>MAJOR MANUFACTURING &amp; SUPPLY LLC</v>
          </cell>
          <cell r="E874">
            <v>16452</v>
          </cell>
          <cell r="I874">
            <v>1.7589003302107651</v>
          </cell>
        </row>
        <row r="875">
          <cell r="C875" t="str">
            <v>MAJOR MANUFACTURING &amp; SUPPLY LLC</v>
          </cell>
          <cell r="E875">
            <v>8409.86</v>
          </cell>
          <cell r="I875">
            <v>0.74176313293804408</v>
          </cell>
        </row>
        <row r="876">
          <cell r="C876" t="str">
            <v>MAJOR MANUFACTURING &amp; SUPPLY LLC</v>
          </cell>
          <cell r="E876">
            <v>7200</v>
          </cell>
          <cell r="I876">
            <v>0.63505154154217991</v>
          </cell>
        </row>
        <row r="877">
          <cell r="C877" t="str">
            <v>MAJOR MANUFACTURING &amp; SUPPLY LLC</v>
          </cell>
          <cell r="E877">
            <v>2050</v>
          </cell>
          <cell r="I877">
            <v>0.18081328613353734</v>
          </cell>
        </row>
        <row r="878">
          <cell r="C878" t="str">
            <v>MCWHORTERS LTD</v>
          </cell>
          <cell r="E878">
            <v>1397.5</v>
          </cell>
          <cell r="I878">
            <v>61.707792207792203</v>
          </cell>
        </row>
        <row r="879">
          <cell r="C879" t="str">
            <v>MCWHORTERS LTD</v>
          </cell>
          <cell r="E879">
            <v>142.5</v>
          </cell>
          <cell r="I879">
            <v>5.1818181818181817</v>
          </cell>
        </row>
        <row r="880">
          <cell r="C880" t="str">
            <v>MET SET CONSULTING USA LTD</v>
          </cell>
          <cell r="E880">
            <v>1333.24</v>
          </cell>
          <cell r="I880">
            <v>125</v>
          </cell>
        </row>
        <row r="881">
          <cell r="C881" t="str">
            <v>MID SOUTH MACHINE LLC</v>
          </cell>
          <cell r="E881">
            <v>227.71</v>
          </cell>
          <cell r="I881">
            <v>1.1746158703669483</v>
          </cell>
        </row>
        <row r="882">
          <cell r="C882" t="str">
            <v>MID SOUTH MACHINE LLC</v>
          </cell>
          <cell r="E882">
            <v>652.62</v>
          </cell>
          <cell r="I882">
            <v>3.3294711578250431</v>
          </cell>
        </row>
        <row r="883">
          <cell r="C883" t="str">
            <v>MID SOUTH MACHINE LLC</v>
          </cell>
          <cell r="E883">
            <v>186</v>
          </cell>
          <cell r="I883">
            <v>0.93310084699549578</v>
          </cell>
        </row>
        <row r="884">
          <cell r="C884" t="str">
            <v>MID SOUTH MACHINE LLC</v>
          </cell>
          <cell r="E884">
            <v>682.3</v>
          </cell>
          <cell r="I884">
            <v>3.4228747736829397</v>
          </cell>
        </row>
        <row r="885">
          <cell r="C885" t="str">
            <v>MID SOUTH MACHINE LLC</v>
          </cell>
          <cell r="E885">
            <v>616.66</v>
          </cell>
          <cell r="I885">
            <v>3.0935804747754969</v>
          </cell>
        </row>
        <row r="886">
          <cell r="C886" t="str">
            <v>MID SOUTH MACHINE LLC</v>
          </cell>
          <cell r="E886">
            <v>590.78</v>
          </cell>
          <cell r="I886">
            <v>2.9637490235913919</v>
          </cell>
        </row>
        <row r="887">
          <cell r="C887" t="str">
            <v>MID SOUTH MACHINE LLC</v>
          </cell>
          <cell r="E887">
            <v>314.87</v>
          </cell>
          <cell r="I887">
            <v>1.5795992671692032</v>
          </cell>
        </row>
        <row r="888">
          <cell r="C888" t="str">
            <v>MID SOUTH MACHINE LLC</v>
          </cell>
          <cell r="E888">
            <v>402</v>
          </cell>
          <cell r="I888">
            <v>1.9825204436437927</v>
          </cell>
        </row>
        <row r="889">
          <cell r="C889" t="str">
            <v>MID SOUTH MACHINE LLC</v>
          </cell>
          <cell r="E889">
            <v>405.29</v>
          </cell>
          <cell r="I889">
            <v>1.9527973752322692</v>
          </cell>
        </row>
        <row r="890">
          <cell r="C890" t="str">
            <v>MID SOUTH MACHINE LLC</v>
          </cell>
          <cell r="E890">
            <v>201</v>
          </cell>
          <cell r="I890">
            <v>0.9684726305156458</v>
          </cell>
        </row>
        <row r="891">
          <cell r="C891" t="str">
            <v>MID SOUTH MACHINE LLC</v>
          </cell>
          <cell r="E891">
            <v>1249.3800000000001</v>
          </cell>
          <cell r="I891">
            <v>5.9490306204006762</v>
          </cell>
        </row>
        <row r="892">
          <cell r="C892" t="str">
            <v>MID SOUTH MACHINE LLC</v>
          </cell>
          <cell r="E892">
            <v>3600</v>
          </cell>
          <cell r="I892">
            <v>17.141710475149623</v>
          </cell>
        </row>
        <row r="893">
          <cell r="C893" t="str">
            <v>MID SOUTH MACHINE LLC</v>
          </cell>
          <cell r="E893">
            <v>1914</v>
          </cell>
          <cell r="I893">
            <v>9.113676069287882</v>
          </cell>
        </row>
        <row r="894">
          <cell r="C894" t="str">
            <v>MID SOUTH MACHINE LLC</v>
          </cell>
          <cell r="E894">
            <v>546</v>
          </cell>
          <cell r="I894">
            <v>2.5998260887310258</v>
          </cell>
        </row>
        <row r="895">
          <cell r="C895" t="str">
            <v>MID SOUTH MACHINE LLC</v>
          </cell>
          <cell r="E895">
            <v>1721.41</v>
          </cell>
          <cell r="I895">
            <v>8.0990631012211196</v>
          </cell>
        </row>
        <row r="896">
          <cell r="C896" t="str">
            <v>MID SOUTH MACHINE LLC</v>
          </cell>
          <cell r="E896">
            <v>916.27</v>
          </cell>
          <cell r="I896">
            <v>4.3109593575939931</v>
          </cell>
        </row>
        <row r="897">
          <cell r="C897" t="str">
            <v>MID SOUTH MACHINE LLC</v>
          </cell>
          <cell r="E897">
            <v>1147.25</v>
          </cell>
          <cell r="I897">
            <v>5.3976973195670581</v>
          </cell>
        </row>
        <row r="898">
          <cell r="C898" t="str">
            <v>MID SOUTH MACHINE LLC</v>
          </cell>
          <cell r="E898">
            <v>402</v>
          </cell>
          <cell r="I898">
            <v>1.766038326234413</v>
          </cell>
        </row>
        <row r="899">
          <cell r="C899" t="str">
            <v>MID SOUTH MACHINE LLC</v>
          </cell>
          <cell r="E899">
            <v>3120</v>
          </cell>
          <cell r="I899">
            <v>13.706566114058131</v>
          </cell>
        </row>
        <row r="900">
          <cell r="C900" t="str">
            <v>MID SOUTH MACHINE LLC</v>
          </cell>
          <cell r="E900">
            <v>2700</v>
          </cell>
          <cell r="I900">
            <v>11.861451444857998</v>
          </cell>
        </row>
        <row r="901">
          <cell r="C901" t="str">
            <v>MID SOUTH MACHINE LLC</v>
          </cell>
          <cell r="E901">
            <v>262</v>
          </cell>
          <cell r="I901">
            <v>1.151000103167702</v>
          </cell>
        </row>
        <row r="902">
          <cell r="C902" t="str">
            <v>MID SOUTH MACHINE LLC</v>
          </cell>
          <cell r="E902">
            <v>201</v>
          </cell>
          <cell r="I902">
            <v>0.88301916311720652</v>
          </cell>
        </row>
        <row r="903">
          <cell r="C903" t="str">
            <v>MID SOUTH MACHINE LLC</v>
          </cell>
          <cell r="E903">
            <v>1471</v>
          </cell>
          <cell r="I903">
            <v>6.1704489155487323</v>
          </cell>
        </row>
        <row r="904">
          <cell r="C904" t="str">
            <v>MID SOUTH MACHINE LLC</v>
          </cell>
          <cell r="E904">
            <v>108.75</v>
          </cell>
          <cell r="I904">
            <v>0.45617696775385774</v>
          </cell>
        </row>
        <row r="905">
          <cell r="C905" t="str">
            <v>MID SOUTH MACHINE LLC</v>
          </cell>
          <cell r="E905">
            <v>6151</v>
          </cell>
          <cell r="I905">
            <v>19.700014398129831</v>
          </cell>
        </row>
        <row r="906">
          <cell r="C906" t="str">
            <v>MID SOUTH MACHINE LLC</v>
          </cell>
          <cell r="E906">
            <v>720</v>
          </cell>
          <cell r="I906">
            <v>2.1019002130242987</v>
          </cell>
        </row>
        <row r="907">
          <cell r="C907" t="str">
            <v>MID SOUTH MACHINE LLC</v>
          </cell>
          <cell r="E907">
            <v>2425</v>
          </cell>
          <cell r="I907">
            <v>6.2545419297348595</v>
          </cell>
        </row>
        <row r="908">
          <cell r="C908" t="str">
            <v>MID SOUTH MACHINE LLC</v>
          </cell>
          <cell r="E908">
            <v>120.94</v>
          </cell>
          <cell r="I908">
            <v>0.25708314296435952</v>
          </cell>
        </row>
        <row r="909">
          <cell r="C909" t="str">
            <v>MID SOUTH MACHINE LLC</v>
          </cell>
          <cell r="E909">
            <v>917</v>
          </cell>
          <cell r="I909">
            <v>1.9492743682678824</v>
          </cell>
        </row>
        <row r="910">
          <cell r="C910" t="str">
            <v>MID SOUTH MACHINE LLC</v>
          </cell>
          <cell r="E910">
            <v>1086.78</v>
          </cell>
          <cell r="I910">
            <v>1.971351122770699</v>
          </cell>
        </row>
        <row r="911">
          <cell r="C911" t="str">
            <v>MID SOUTH MACHINE LLC</v>
          </cell>
          <cell r="E911">
            <v>223.35</v>
          </cell>
          <cell r="I911">
            <v>0.36083045465212643</v>
          </cell>
        </row>
        <row r="912">
          <cell r="C912" t="str">
            <v>MIDLAND CENTRAL APPRAISAL DISTRICT</v>
          </cell>
          <cell r="E912">
            <v>12983.34</v>
          </cell>
          <cell r="I912">
            <v>244</v>
          </cell>
        </row>
        <row r="913">
          <cell r="C913" t="str">
            <v>MIDLAND WILDFLOWER ASSOCIATES LP/WILDFLOWER APARTMENT HOMES</v>
          </cell>
          <cell r="E913">
            <v>15</v>
          </cell>
          <cell r="I913">
            <v>224</v>
          </cell>
        </row>
        <row r="914">
          <cell r="C914" t="str">
            <v>MILLER TUBULAR SERVICES LLC</v>
          </cell>
          <cell r="E914">
            <v>17409.599999999999</v>
          </cell>
          <cell r="I914">
            <v>59.736226580961223</v>
          </cell>
        </row>
        <row r="915">
          <cell r="C915" t="str">
            <v>MILLER TUBULAR SERVICES LLC</v>
          </cell>
          <cell r="E915">
            <v>17779.509999999998</v>
          </cell>
          <cell r="I915">
            <v>53.435448544798128</v>
          </cell>
        </row>
        <row r="916">
          <cell r="C916" t="str">
            <v>MILLER TUBULAR SERVICES LLC</v>
          </cell>
          <cell r="E916">
            <v>796.07</v>
          </cell>
          <cell r="I916">
            <v>2.3925494866313781</v>
          </cell>
        </row>
        <row r="917">
          <cell r="C917" t="str">
            <v>MILLER TUBULAR SERVICES LLC</v>
          </cell>
          <cell r="E917">
            <v>577.97</v>
          </cell>
          <cell r="I917">
            <v>1.7081095837575404</v>
          </cell>
        </row>
        <row r="918">
          <cell r="C918" t="str">
            <v>MILLER TUBULAR SERVICES LLC</v>
          </cell>
          <cell r="E918">
            <v>141.77000000000001</v>
          </cell>
          <cell r="I918">
            <v>0.39057590705141454</v>
          </cell>
        </row>
        <row r="919">
          <cell r="C919" t="str">
            <v>MILLER TUBULAR SERVICES LLC</v>
          </cell>
          <cell r="E919">
            <v>801.52</v>
          </cell>
          <cell r="I919">
            <v>2.1078130459120232</v>
          </cell>
        </row>
        <row r="920">
          <cell r="C920" t="str">
            <v>MILLER TUBULAR SERVICES LLC</v>
          </cell>
          <cell r="E920">
            <v>1283.4100000000001</v>
          </cell>
          <cell r="I920">
            <v>2.9250630831670947</v>
          </cell>
        </row>
        <row r="921">
          <cell r="C921" t="str">
            <v>MILLER TUBULAR SERVICES LLC</v>
          </cell>
          <cell r="E921">
            <v>662.4</v>
          </cell>
          <cell r="I921">
            <v>1.5096982151377059</v>
          </cell>
        </row>
        <row r="922">
          <cell r="C922" t="str">
            <v>MILLER TUBULAR SERVICES LLC</v>
          </cell>
          <cell r="E922">
            <v>475.2</v>
          </cell>
          <cell r="I922">
            <v>0.84501264167884504</v>
          </cell>
        </row>
        <row r="923">
          <cell r="C923" t="str">
            <v>MLC CAD SYSTEMS LLC</v>
          </cell>
          <cell r="E923">
            <v>6965.89</v>
          </cell>
          <cell r="I923">
            <v>70</v>
          </cell>
        </row>
        <row r="924">
          <cell r="C924" t="str">
            <v>MONTGOMERY COUNTY TAX A/C</v>
          </cell>
          <cell r="E924">
            <v>674.43</v>
          </cell>
          <cell r="I924">
            <v>10.581239623614501</v>
          </cell>
        </row>
        <row r="925">
          <cell r="C925" t="str">
            <v>MONTGOMERY COUNTY TAX A/C</v>
          </cell>
          <cell r="E925">
            <v>14877.71</v>
          </cell>
          <cell r="I925">
            <v>233.41876037638551</v>
          </cell>
        </row>
        <row r="926">
          <cell r="C926" t="str">
            <v>MORROW &amp; SHEPPARD LLP</v>
          </cell>
          <cell r="E926">
            <v>3337.5</v>
          </cell>
          <cell r="I926">
            <v>425.17038007863698</v>
          </cell>
        </row>
        <row r="927">
          <cell r="C927" t="str">
            <v>MORROW &amp; SHEPPARD LLP</v>
          </cell>
          <cell r="E927">
            <v>4292.5</v>
          </cell>
          <cell r="I927">
            <v>461.87975098296204</v>
          </cell>
        </row>
        <row r="928">
          <cell r="C928" t="str">
            <v>NATIONAL OILWELL DHT LP</v>
          </cell>
          <cell r="E928">
            <v>-42.49</v>
          </cell>
          <cell r="I928">
            <v>60.008935005043952</v>
          </cell>
        </row>
        <row r="929">
          <cell r="C929" t="str">
            <v>NATIONAL OILWELL DHT LP</v>
          </cell>
          <cell r="E929">
            <v>-165.68</v>
          </cell>
          <cell r="I929">
            <v>218.07330547148965</v>
          </cell>
        </row>
        <row r="930">
          <cell r="C930" t="str">
            <v>NEW TECH SYSTEMS INC</v>
          </cell>
          <cell r="E930">
            <v>-6153.84</v>
          </cell>
          <cell r="I930">
            <v>3.2618557227768501</v>
          </cell>
        </row>
        <row r="931">
          <cell r="C931" t="str">
            <v>NEW TECH SYSTEMS INC</v>
          </cell>
          <cell r="E931">
            <v>-18846.16</v>
          </cell>
          <cell r="I931">
            <v>9.9894464023062302</v>
          </cell>
        </row>
        <row r="932">
          <cell r="C932" t="str">
            <v>NEW TECH SYSTEMS INC</v>
          </cell>
          <cell r="E932">
            <v>-30246.18</v>
          </cell>
          <cell r="I932">
            <v>13.403845727732403</v>
          </cell>
        </row>
        <row r="933">
          <cell r="C933" t="str">
            <v>NEW TECH SYSTEMS INC</v>
          </cell>
          <cell r="E933">
            <v>-44553.33</v>
          </cell>
          <cell r="I933">
            <v>19.744178007826175</v>
          </cell>
        </row>
        <row r="934">
          <cell r="C934" t="str">
            <v>NEW TECH SYSTEMS INC</v>
          </cell>
          <cell r="E934">
            <v>-15283.52</v>
          </cell>
          <cell r="I934">
            <v>6.2418015931627799</v>
          </cell>
        </row>
        <row r="935">
          <cell r="C935" t="str">
            <v>NI WELDING SUPPLY</v>
          </cell>
          <cell r="E935">
            <v>181.02</v>
          </cell>
          <cell r="I935">
            <v>39.25659264399723</v>
          </cell>
        </row>
        <row r="936">
          <cell r="C936" t="str">
            <v>NI WELDING SUPPLY</v>
          </cell>
          <cell r="E936">
            <v>88.39</v>
          </cell>
          <cell r="I936">
            <v>6.2872831367106183</v>
          </cell>
        </row>
        <row r="937">
          <cell r="C937" t="str">
            <v>NI WELDING SUPPLY</v>
          </cell>
          <cell r="E937">
            <v>49.19</v>
          </cell>
          <cell r="I937">
            <v>3.0722414989590563</v>
          </cell>
        </row>
        <row r="938">
          <cell r="C938" t="str">
            <v>NI WELDING SUPPLY</v>
          </cell>
          <cell r="E938">
            <v>88.39</v>
          </cell>
          <cell r="I938">
            <v>5.2138445523941712</v>
          </cell>
        </row>
        <row r="939">
          <cell r="C939" t="str">
            <v>NI WELDING SUPPLY</v>
          </cell>
          <cell r="E939">
            <v>169.41</v>
          </cell>
          <cell r="I939">
            <v>9.6990458015267169</v>
          </cell>
        </row>
        <row r="940">
          <cell r="C940" t="str">
            <v>NORTON ROSE FULBRIGHT US LLP</v>
          </cell>
          <cell r="E940">
            <v>19233</v>
          </cell>
          <cell r="I940">
            <v>130.84814653292631</v>
          </cell>
        </row>
        <row r="941">
          <cell r="C941" t="str">
            <v>NORTON ROSE FULBRIGHT US LLP</v>
          </cell>
          <cell r="E941">
            <v>1321</v>
          </cell>
          <cell r="I941">
            <v>8.1230266027038809</v>
          </cell>
        </row>
        <row r="942">
          <cell r="C942" t="str">
            <v>NORTON ROSE FULBRIGHT US LLP</v>
          </cell>
          <cell r="E942">
            <v>2376</v>
          </cell>
          <cell r="I942">
            <v>5.0773658962058432</v>
          </cell>
        </row>
        <row r="943">
          <cell r="C943" t="str">
            <v>NOV TUBOSCOPE</v>
          </cell>
          <cell r="E943">
            <v>63171.5</v>
          </cell>
          <cell r="I943">
            <v>142.17688200604809</v>
          </cell>
        </row>
        <row r="944">
          <cell r="C944" t="str">
            <v>NOV TUBOSCOPE</v>
          </cell>
          <cell r="E944">
            <v>81528.399999999994</v>
          </cell>
          <cell r="I944">
            <v>180.54810407483035</v>
          </cell>
        </row>
        <row r="945">
          <cell r="C945" t="str">
            <v>NOV TUBOSCOPE</v>
          </cell>
          <cell r="E945">
            <v>495</v>
          </cell>
          <cell r="I945">
            <v>1.0961985212151963</v>
          </cell>
        </row>
        <row r="946">
          <cell r="C946" t="str">
            <v>NOV TUBOSCOPE</v>
          </cell>
          <cell r="E946">
            <v>30740</v>
          </cell>
          <cell r="I946">
            <v>67.828386759571529</v>
          </cell>
        </row>
        <row r="947">
          <cell r="C947" t="str">
            <v>NOV TUBOSCOPE</v>
          </cell>
          <cell r="E947">
            <v>5000</v>
          </cell>
          <cell r="I947">
            <v>11.0325938125523</v>
          </cell>
        </row>
        <row r="948">
          <cell r="C948" t="str">
            <v>NOV TUBOSCOPE</v>
          </cell>
          <cell r="E948">
            <v>5685</v>
          </cell>
          <cell r="I948">
            <v>12.53265547472208</v>
          </cell>
        </row>
        <row r="949">
          <cell r="C949" t="str">
            <v>NOV TUBOSCOPE</v>
          </cell>
          <cell r="E949">
            <v>5445</v>
          </cell>
          <cell r="I949">
            <v>12.003572393995025</v>
          </cell>
        </row>
        <row r="950">
          <cell r="C950" t="str">
            <v>NOV TUBOSCOPE</v>
          </cell>
          <cell r="E950">
            <v>4536</v>
          </cell>
          <cell r="I950">
            <v>9.9996702257413101</v>
          </cell>
        </row>
        <row r="951">
          <cell r="C951" t="str">
            <v>NOV TUBOSCOPE</v>
          </cell>
          <cell r="E951">
            <v>2700</v>
          </cell>
          <cell r="I951">
            <v>5.9521846581793518</v>
          </cell>
        </row>
        <row r="952">
          <cell r="C952" t="str">
            <v>NOV TUBOSCOPE</v>
          </cell>
          <cell r="E952">
            <v>2500</v>
          </cell>
          <cell r="I952">
            <v>5.5112820909068079</v>
          </cell>
        </row>
        <row r="953">
          <cell r="C953" t="str">
            <v>NOV TUBOSCOPE</v>
          </cell>
          <cell r="E953">
            <v>1816.7</v>
          </cell>
          <cell r="I953">
            <v>3.9976501377549725</v>
          </cell>
        </row>
        <row r="954">
          <cell r="C954" t="str">
            <v>NOV TUBOSCOPE</v>
          </cell>
          <cell r="E954">
            <v>5406.49</v>
          </cell>
          <cell r="I954">
            <v>11.853606486715833</v>
          </cell>
        </row>
        <row r="955">
          <cell r="C955" t="str">
            <v>NOV TUBOSCOPE</v>
          </cell>
          <cell r="E955">
            <v>2280</v>
          </cell>
          <cell r="I955">
            <v>4.9851276623554499</v>
          </cell>
        </row>
        <row r="956">
          <cell r="C956" t="str">
            <v>NOV TUBOSCOPE</v>
          </cell>
          <cell r="E956">
            <v>4210</v>
          </cell>
          <cell r="I956">
            <v>9.2049944993493185</v>
          </cell>
        </row>
        <row r="957">
          <cell r="C957" t="str">
            <v>NOV TUBOSCOPE</v>
          </cell>
          <cell r="E957">
            <v>2350</v>
          </cell>
          <cell r="I957">
            <v>5.1098962687446781</v>
          </cell>
        </row>
        <row r="958">
          <cell r="C958" t="str">
            <v>NOV TUBOSCOPE</v>
          </cell>
          <cell r="E958">
            <v>3876</v>
          </cell>
          <cell r="I958">
            <v>8.4280672075124983</v>
          </cell>
        </row>
        <row r="959">
          <cell r="C959" t="str">
            <v>NOV TUBOSCOPE</v>
          </cell>
          <cell r="E959">
            <v>2550</v>
          </cell>
          <cell r="I959">
            <v>5.5396659458972826</v>
          </cell>
        </row>
        <row r="960">
          <cell r="C960" t="str">
            <v>NOV TUBOSCOPE</v>
          </cell>
          <cell r="E960">
            <v>120</v>
          </cell>
          <cell r="I960">
            <v>0.25804233964485962</v>
          </cell>
        </row>
        <row r="961">
          <cell r="C961" t="str">
            <v>NOV TUBOSCOPE</v>
          </cell>
          <cell r="E961">
            <v>4165</v>
          </cell>
          <cell r="I961">
            <v>8.9562195385070016</v>
          </cell>
        </row>
        <row r="962">
          <cell r="C962" t="str">
            <v>NOV TUBOSCOPE</v>
          </cell>
          <cell r="E962">
            <v>380</v>
          </cell>
          <cell r="I962">
            <v>0.8171340755420553</v>
          </cell>
        </row>
        <row r="963">
          <cell r="C963" t="str">
            <v>NOV TUBOSCOPE</v>
          </cell>
          <cell r="E963">
            <v>674</v>
          </cell>
          <cell r="I963">
            <v>1.4493378076719612</v>
          </cell>
        </row>
        <row r="964">
          <cell r="C964" t="str">
            <v>NOV TUBOSCOPE</v>
          </cell>
          <cell r="E964">
            <v>180.2</v>
          </cell>
          <cell r="I964">
            <v>0.38713211214154192</v>
          </cell>
        </row>
        <row r="965">
          <cell r="C965" t="str">
            <v>NOV TUBOSCOPE</v>
          </cell>
          <cell r="E965">
            <v>144.5</v>
          </cell>
          <cell r="I965">
            <v>0.31043612766067041</v>
          </cell>
        </row>
        <row r="966">
          <cell r="C966" t="str">
            <v>NOV TUBOSCOPE</v>
          </cell>
          <cell r="E966">
            <v>3230</v>
          </cell>
          <cell r="I966">
            <v>6.9262022177359013</v>
          </cell>
        </row>
        <row r="967">
          <cell r="C967" t="str">
            <v>NOV TUBOSCOPE</v>
          </cell>
          <cell r="E967">
            <v>146400</v>
          </cell>
          <cell r="I967">
            <v>313.93065160264268</v>
          </cell>
        </row>
        <row r="968">
          <cell r="C968" t="str">
            <v>NOV TUBOSCOPE</v>
          </cell>
          <cell r="E968">
            <v>180.2</v>
          </cell>
          <cell r="I968">
            <v>0.38387890111514245</v>
          </cell>
        </row>
        <row r="969">
          <cell r="C969" t="str">
            <v>NOV TUBOSCOPE</v>
          </cell>
          <cell r="E969">
            <v>72.25</v>
          </cell>
          <cell r="I969">
            <v>0.15391371035276938</v>
          </cell>
        </row>
        <row r="970">
          <cell r="C970" t="str">
            <v>NOV TUBOSCOPE</v>
          </cell>
          <cell r="E970">
            <v>209.95</v>
          </cell>
          <cell r="I970">
            <v>0.44557055801094286</v>
          </cell>
        </row>
        <row r="971">
          <cell r="C971" t="str">
            <v>NOV TUBOSCOPE</v>
          </cell>
          <cell r="E971">
            <v>99.699999999999818</v>
          </cell>
          <cell r="I971">
            <v>0.21139031463433008</v>
          </cell>
        </row>
        <row r="972">
          <cell r="C972" t="str">
            <v>NOV TUBOSCOPE</v>
          </cell>
          <cell r="E972">
            <v>1633.28</v>
          </cell>
          <cell r="I972">
            <v>3.4466034896214581</v>
          </cell>
        </row>
        <row r="973">
          <cell r="C973" t="str">
            <v>NOV TUBOSCOPE</v>
          </cell>
          <cell r="E973">
            <v>324.7</v>
          </cell>
          <cell r="I973">
            <v>0.67933116163744867</v>
          </cell>
        </row>
        <row r="974">
          <cell r="C974" t="str">
            <v>NOV TUBOSCOPE</v>
          </cell>
          <cell r="E974">
            <v>115136</v>
          </cell>
          <cell r="I974">
            <v>240.6543940895466</v>
          </cell>
        </row>
        <row r="975">
          <cell r="C975" t="str">
            <v>NOV TUBOSCOPE</v>
          </cell>
          <cell r="E975">
            <v>4764</v>
          </cell>
          <cell r="I975">
            <v>9.8811440615238411</v>
          </cell>
        </row>
        <row r="976">
          <cell r="C976" t="str">
            <v>NOV TUBOSCOPE</v>
          </cell>
          <cell r="E976">
            <v>4064.06</v>
          </cell>
          <cell r="I976">
            <v>8.4293791634501645</v>
          </cell>
        </row>
        <row r="977">
          <cell r="C977" t="str">
            <v>NOV TUBOSCOPE</v>
          </cell>
          <cell r="E977">
            <v>11.86</v>
          </cell>
          <cell r="I977">
            <v>2.2814882463559741E-2</v>
          </cell>
        </row>
        <row r="978">
          <cell r="C978" t="str">
            <v>NOV TUBOSCOPE</v>
          </cell>
          <cell r="E978">
            <v>1851.6</v>
          </cell>
          <cell r="I978">
            <v>3.5024650024059074</v>
          </cell>
        </row>
        <row r="979">
          <cell r="C979" t="str">
            <v>NOV TUBOSCOPE</v>
          </cell>
          <cell r="E979">
            <v>-1804.15</v>
          </cell>
          <cell r="I979">
            <v>-3.4127091348512737</v>
          </cell>
        </row>
        <row r="980">
          <cell r="C980" t="str">
            <v>NOV TUBOSCOPE</v>
          </cell>
          <cell r="E980">
            <v>322.05</v>
          </cell>
          <cell r="I980">
            <v>0.57946963874313151</v>
          </cell>
        </row>
        <row r="981">
          <cell r="C981" t="str">
            <v>NOV TUBOSCOPE</v>
          </cell>
          <cell r="E981">
            <v>4.2000000000000171</v>
          </cell>
          <cell r="I981">
            <v>7.3128043641892404E-3</v>
          </cell>
        </row>
        <row r="982">
          <cell r="C982" t="str">
            <v>NOV TUBOSCOPE</v>
          </cell>
          <cell r="E982">
            <v>306</v>
          </cell>
          <cell r="I982">
            <v>0.51928613742150709</v>
          </cell>
        </row>
        <row r="983">
          <cell r="C983" t="str">
            <v>NOV TUBOSCOPE</v>
          </cell>
          <cell r="E983">
            <v>89.460000000000036</v>
          </cell>
          <cell r="I983">
            <v>0.14571352437934443</v>
          </cell>
        </row>
        <row r="984">
          <cell r="C984" t="str">
            <v>NOV TUBOSCOPE</v>
          </cell>
          <cell r="E984">
            <v>622.20000000000005</v>
          </cell>
          <cell r="I984">
            <v>1.0121987590378005</v>
          </cell>
        </row>
        <row r="985">
          <cell r="C985" t="str">
            <v>NOV TUBOSCOPE</v>
          </cell>
          <cell r="E985">
            <v>184.45</v>
          </cell>
          <cell r="I985">
            <v>0.28452467694358796</v>
          </cell>
        </row>
        <row r="986">
          <cell r="C986" t="str">
            <v>NOV TUBOSCOPE</v>
          </cell>
          <cell r="E986">
            <v>63.75</v>
          </cell>
          <cell r="I986">
            <v>9.1048987845772519E-2</v>
          </cell>
        </row>
        <row r="987">
          <cell r="C987" t="str">
            <v>NOV TUBOSCOPE</v>
          </cell>
          <cell r="E987">
            <v>219.15000000000009</v>
          </cell>
          <cell r="I987">
            <v>0.30991709426994368</v>
          </cell>
        </row>
        <row r="988">
          <cell r="C988" t="str">
            <v>NOV TUBOSCOPE</v>
          </cell>
          <cell r="E988">
            <v>2780.2299999999996</v>
          </cell>
          <cell r="I988">
            <v>3.7588549002087843</v>
          </cell>
        </row>
        <row r="989">
          <cell r="C989" t="str">
            <v>NOV TUBOSCOPE</v>
          </cell>
          <cell r="E989">
            <v>-875</v>
          </cell>
          <cell r="I989">
            <v>-1.1829949456277669</v>
          </cell>
        </row>
        <row r="990">
          <cell r="C990" t="str">
            <v>NOV TUBOSCOPE</v>
          </cell>
          <cell r="E990">
            <v>320.32</v>
          </cell>
          <cell r="I990">
            <v>0.36817442506746528</v>
          </cell>
        </row>
        <row r="991">
          <cell r="C991" t="str">
            <v>NOV TUBOSCOPE</v>
          </cell>
          <cell r="E991">
            <v>229.37</v>
          </cell>
          <cell r="I991">
            <v>0.26363688773015892</v>
          </cell>
        </row>
        <row r="992">
          <cell r="C992" t="str">
            <v>NOV TUBOSCOPE</v>
          </cell>
          <cell r="E992">
            <v>1857.96</v>
          </cell>
          <cell r="I992">
            <v>2.1057157581787025</v>
          </cell>
        </row>
        <row r="993">
          <cell r="C993" t="str">
            <v>NOV TUBOSCOPE</v>
          </cell>
          <cell r="E993">
            <v>2803.5400000000009</v>
          </cell>
          <cell r="I993">
            <v>2.9468157567264126</v>
          </cell>
        </row>
        <row r="994">
          <cell r="C994" t="str">
            <v>NOV TUBOSCOPE</v>
          </cell>
          <cell r="E994">
            <v>1850.7000000000007</v>
          </cell>
          <cell r="I994">
            <v>1.9452805813270269</v>
          </cell>
        </row>
        <row r="995">
          <cell r="C995" t="str">
            <v>NOV TUBOSCOPE</v>
          </cell>
          <cell r="E995">
            <v>3022.5200000000004</v>
          </cell>
          <cell r="I995">
            <v>2.7101394993256478</v>
          </cell>
        </row>
        <row r="996">
          <cell r="C996" t="str">
            <v>NOV TUBOSCOPE</v>
          </cell>
          <cell r="E996">
            <v>3513.3</v>
          </cell>
          <cell r="I996">
            <v>2.7978258729329233</v>
          </cell>
        </row>
        <row r="997">
          <cell r="C997" t="str">
            <v>NOV TUBOSCOPE</v>
          </cell>
          <cell r="E997">
            <v>4514.92</v>
          </cell>
          <cell r="I997">
            <v>3.595468644927081</v>
          </cell>
        </row>
        <row r="998">
          <cell r="C998" t="str">
            <v>NOV TUBOSCOPE</v>
          </cell>
          <cell r="E998">
            <v>704.57</v>
          </cell>
          <cell r="I998">
            <v>0.49042043891108383</v>
          </cell>
        </row>
        <row r="999">
          <cell r="C999" t="str">
            <v>NOV TUBOSCOPE</v>
          </cell>
          <cell r="E999">
            <v>1356.4899999999998</v>
          </cell>
          <cell r="I999">
            <v>0.9305884159690655</v>
          </cell>
        </row>
        <row r="1000">
          <cell r="C1000" t="str">
            <v>NOV TUBOSCOPE</v>
          </cell>
          <cell r="E1000">
            <v>-1860</v>
          </cell>
          <cell r="I1000">
            <v>-1.0708034961848487</v>
          </cell>
        </row>
        <row r="1001">
          <cell r="C1001" t="str">
            <v>NOV TUBOSCOPE</v>
          </cell>
          <cell r="E1001">
            <v>930</v>
          </cell>
          <cell r="I1001">
            <v>0.52607419150544832</v>
          </cell>
        </row>
        <row r="1002">
          <cell r="C1002" t="str">
            <v>NOV TUBOSCOPE</v>
          </cell>
          <cell r="E1002">
            <v>-7560</v>
          </cell>
          <cell r="I1002">
            <v>-3.8215300225762974</v>
          </cell>
        </row>
        <row r="1003">
          <cell r="C1003" t="str">
            <v>NOV TUBOSCOPE</v>
          </cell>
          <cell r="E1003">
            <v>-7560</v>
          </cell>
          <cell r="I1003">
            <v>-3.8215300225762974</v>
          </cell>
        </row>
        <row r="1004">
          <cell r="C1004" t="str">
            <v>NOV TUBOSCOPE</v>
          </cell>
          <cell r="E1004">
            <v>-22719</v>
          </cell>
          <cell r="I1004">
            <v>-5.5142889742022652</v>
          </cell>
        </row>
        <row r="1005">
          <cell r="C1005" t="str">
            <v>NOV TUBOSCOPE</v>
          </cell>
          <cell r="E1005">
            <v>7274.42</v>
          </cell>
          <cell r="I1005">
            <v>1.1089881458590742</v>
          </cell>
        </row>
        <row r="1006">
          <cell r="C1006" t="str">
            <v>OCCUCARE INTERNATIONAL LAFAYETTE</v>
          </cell>
          <cell r="E1006">
            <v>35</v>
          </cell>
          <cell r="I1006">
            <v>21</v>
          </cell>
        </row>
        <row r="1007">
          <cell r="C1007" t="str">
            <v>OCCUCARE INTERNATIONAL LAFAYETTE</v>
          </cell>
          <cell r="E1007">
            <v>35</v>
          </cell>
          <cell r="I1007">
            <v>21</v>
          </cell>
        </row>
        <row r="1008">
          <cell r="C1008" t="str">
            <v>OCTG MATERIAL HANDLING SYSTEMS INC</v>
          </cell>
          <cell r="E1008">
            <v>-144207.23000000001</v>
          </cell>
          <cell r="I1008">
            <v>62</v>
          </cell>
        </row>
        <row r="1009">
          <cell r="C1009" t="str">
            <v>OGI PARTNERS LLC</v>
          </cell>
          <cell r="E1009">
            <v>1500</v>
          </cell>
          <cell r="I1009">
            <v>93</v>
          </cell>
        </row>
        <row r="1010">
          <cell r="C1010" t="str">
            <v>OIL CENTER RESEARCH LLC</v>
          </cell>
          <cell r="E1010">
            <v>4720.88</v>
          </cell>
          <cell r="I1010">
            <v>53.220623844764532</v>
          </cell>
        </row>
        <row r="1011">
          <cell r="C1011" t="str">
            <v>OIL CENTER RESEARCH LLC</v>
          </cell>
          <cell r="E1011">
            <v>3794.7</v>
          </cell>
          <cell r="I1011">
            <v>15.151029054979226</v>
          </cell>
        </row>
        <row r="1012">
          <cell r="C1012" t="str">
            <v>PAGE WIRE ROPE &amp; SLINGS INC</v>
          </cell>
          <cell r="E1012">
            <v>888.53</v>
          </cell>
          <cell r="I1012">
            <v>104</v>
          </cell>
        </row>
        <row r="1013">
          <cell r="C1013" t="str">
            <v>PARAMOUNT OIL TOOLS &amp; EQUIPMENT</v>
          </cell>
          <cell r="E1013">
            <v>50599.28</v>
          </cell>
          <cell r="I1013">
            <v>8.3572929246764431</v>
          </cell>
        </row>
        <row r="1014">
          <cell r="C1014" t="str">
            <v>PARAMOUNT OIL TOOLS &amp; EQUIPMENT</v>
          </cell>
          <cell r="E1014">
            <v>2334.21</v>
          </cell>
          <cell r="I1014">
            <v>0.371120256552878</v>
          </cell>
        </row>
        <row r="1015">
          <cell r="C1015" t="str">
            <v>PARAMOUNT OIL TOOLS &amp; EQUIPMENT</v>
          </cell>
          <cell r="E1015">
            <v>3866.75</v>
          </cell>
          <cell r="I1015">
            <v>0.59090654254974129</v>
          </cell>
        </row>
        <row r="1016">
          <cell r="C1016" t="str">
            <v>PARAMOUNT OIL TOOLS &amp; EQUIPMENT</v>
          </cell>
          <cell r="E1016">
            <v>16945.5</v>
          </cell>
          <cell r="I1016">
            <v>2.5895666429887219</v>
          </cell>
        </row>
        <row r="1017">
          <cell r="C1017" t="str">
            <v>PARAMOUNT OIL TOOLS &amp; EQUIPMENT</v>
          </cell>
          <cell r="E1017">
            <v>9633.74</v>
          </cell>
          <cell r="I1017">
            <v>1.4722027530156188</v>
          </cell>
        </row>
        <row r="1018">
          <cell r="C1018" t="str">
            <v>PARAMOUNT OIL TOOLS &amp; EQUIPMENT</v>
          </cell>
          <cell r="E1018">
            <v>2566.06</v>
          </cell>
          <cell r="I1018">
            <v>0.3921385252667457</v>
          </cell>
        </row>
        <row r="1019">
          <cell r="C1019" t="str">
            <v>PARAMOUNT OIL TOOLS &amp; EQUIPMENT</v>
          </cell>
          <cell r="E1019">
            <v>6250</v>
          </cell>
          <cell r="I1019">
            <v>0.94546096462580553</v>
          </cell>
        </row>
        <row r="1020">
          <cell r="C1020" t="str">
            <v>PARAMOUNT OIL TOOLS &amp; EQUIPMENT</v>
          </cell>
          <cell r="E1020">
            <v>9817.86</v>
          </cell>
          <cell r="I1020">
            <v>1.4700295974818414</v>
          </cell>
        </row>
        <row r="1021">
          <cell r="C1021" t="str">
            <v>PARAMOUNT OIL TOOLS &amp; EQUIPMENT</v>
          </cell>
          <cell r="E1021">
            <v>21296.48</v>
          </cell>
          <cell r="I1021">
            <v>3.1558515759962136</v>
          </cell>
        </row>
        <row r="1022">
          <cell r="C1022" t="str">
            <v>PARAMOUNT OIL TOOLS &amp; EQUIPMENT</v>
          </cell>
          <cell r="E1022">
            <v>9823</v>
          </cell>
          <cell r="I1022">
            <v>1.4556363319671046</v>
          </cell>
        </row>
        <row r="1023">
          <cell r="C1023" t="str">
            <v>PARAMOUNT OIL TOOLS &amp; EQUIPMENT</v>
          </cell>
          <cell r="E1023">
            <v>7976</v>
          </cell>
          <cell r="I1023">
            <v>1.1450003082588645</v>
          </cell>
        </row>
        <row r="1024">
          <cell r="C1024" t="str">
            <v>PARAMOUNT OIL TOOLS &amp; EQUIPMENT</v>
          </cell>
          <cell r="E1024">
            <v>4816.87</v>
          </cell>
          <cell r="I1024">
            <v>0.67661843699202684</v>
          </cell>
        </row>
        <row r="1025">
          <cell r="C1025" t="str">
            <v>PARAMOUNT OIL TOOLS &amp; EQUIPMENT</v>
          </cell>
          <cell r="E1025">
            <v>638.80999999999995</v>
          </cell>
          <cell r="I1025">
            <v>8.9732673652159298E-2</v>
          </cell>
        </row>
        <row r="1026">
          <cell r="C1026" t="str">
            <v>PARAMOUNT OIL TOOLS &amp; EQUIPMENT</v>
          </cell>
          <cell r="E1026">
            <v>1904.58</v>
          </cell>
          <cell r="I1026">
            <v>0.26753346939532818</v>
          </cell>
        </row>
        <row r="1027">
          <cell r="C1027" t="str">
            <v>PARAMOUNT OIL TOOLS &amp; EQUIPMENT</v>
          </cell>
          <cell r="E1027">
            <v>1319.8</v>
          </cell>
          <cell r="I1027">
            <v>0.17520402738894672</v>
          </cell>
        </row>
        <row r="1028">
          <cell r="C1028" t="str">
            <v>PARAMOUNT OIL TOOLS &amp; EQUIPMENT</v>
          </cell>
          <cell r="E1028">
            <v>1168.2</v>
          </cell>
          <cell r="I1028">
            <v>0.1550790610666522</v>
          </cell>
        </row>
        <row r="1029">
          <cell r="C1029" t="str">
            <v>PARAMOUNT OIL TOOLS &amp; EQUIPMENT</v>
          </cell>
          <cell r="E1029">
            <v>1976.04</v>
          </cell>
          <cell r="I1029">
            <v>0.26232017448223544</v>
          </cell>
        </row>
        <row r="1030">
          <cell r="C1030" t="str">
            <v>PARAMOUNT OIL TOOLS &amp; EQUIPMENT</v>
          </cell>
          <cell r="E1030">
            <v>1450</v>
          </cell>
          <cell r="I1030">
            <v>0.18577343198810728</v>
          </cell>
        </row>
        <row r="1031">
          <cell r="C1031" t="str">
            <v>PARAMOUNT OIL TOOLS &amp; EQUIPMENT</v>
          </cell>
          <cell r="E1031">
            <v>13921.72</v>
          </cell>
          <cell r="I1031">
            <v>1.7621556102480493</v>
          </cell>
        </row>
        <row r="1032">
          <cell r="C1032" t="str">
            <v>PARAMOUNT OIL TOOLS &amp; EQUIPMENT</v>
          </cell>
          <cell r="E1032">
            <v>6858.12</v>
          </cell>
          <cell r="I1032">
            <v>0.83631460458260043</v>
          </cell>
        </row>
        <row r="1033">
          <cell r="C1033" t="str">
            <v>PARAMOUNT OIL TOOLS &amp; EQUIPMENT</v>
          </cell>
          <cell r="E1033">
            <v>2251.8000000000002</v>
          </cell>
          <cell r="I1033">
            <v>0.27112023185512218</v>
          </cell>
        </row>
        <row r="1034">
          <cell r="C1034" t="str">
            <v>PARAMOUNT OIL TOOLS &amp; EQUIPMENT</v>
          </cell>
          <cell r="E1034">
            <v>1125.5999999999999</v>
          </cell>
          <cell r="I1034">
            <v>0.13552399545968802</v>
          </cell>
        </row>
        <row r="1035">
          <cell r="C1035" t="str">
            <v>PARAMOUNT OIL TOOLS &amp; EQUIPMENT</v>
          </cell>
          <cell r="E1035">
            <v>8484.92</v>
          </cell>
          <cell r="I1035">
            <v>0.99540279060560322</v>
          </cell>
        </row>
        <row r="1036">
          <cell r="C1036" t="str">
            <v>PARAMOUNT OIL TOOLS &amp; EQUIPMENT</v>
          </cell>
          <cell r="E1036">
            <v>3555.84</v>
          </cell>
          <cell r="I1036">
            <v>0.41715102310299079</v>
          </cell>
        </row>
        <row r="1037">
          <cell r="C1037" t="str">
            <v>PARAMOUNT OIL TOOLS &amp; EQUIPMENT</v>
          </cell>
          <cell r="E1037">
            <v>9883.3799999999992</v>
          </cell>
          <cell r="I1037">
            <v>1.0984378762066356</v>
          </cell>
        </row>
        <row r="1038">
          <cell r="C1038" t="str">
            <v>PARAMOUNT OIL TOOLS &amp; EQUIPMENT</v>
          </cell>
          <cell r="E1038">
            <v>29567.18</v>
          </cell>
          <cell r="I1038">
            <v>3.2404532754426163</v>
          </cell>
        </row>
        <row r="1039">
          <cell r="C1039" t="str">
            <v>PARAMOUNT OIL TOOLS &amp; EQUIPMENT</v>
          </cell>
          <cell r="E1039">
            <v>24500</v>
          </cell>
          <cell r="I1039">
            <v>2.6851091395372877</v>
          </cell>
        </row>
        <row r="1040">
          <cell r="C1040" t="str">
            <v>PARAMOUNT OIL TOOLS &amp; EQUIPMENT</v>
          </cell>
          <cell r="E1040">
            <v>7578.99</v>
          </cell>
          <cell r="I1040">
            <v>0.83062919663109003</v>
          </cell>
        </row>
        <row r="1041">
          <cell r="C1041" t="str">
            <v>PARAMOUNT OIL TOOLS &amp; EQUIPMENT</v>
          </cell>
          <cell r="E1041">
            <v>2566.06</v>
          </cell>
          <cell r="I1041">
            <v>0.2812306595347368</v>
          </cell>
        </row>
        <row r="1042">
          <cell r="C1042" t="str">
            <v>PARAMOUNT OIL TOOLS &amp; EQUIPMENT</v>
          </cell>
          <cell r="E1042">
            <v>2497.6999999999998</v>
          </cell>
          <cell r="I1042">
            <v>0.27373865705397071</v>
          </cell>
        </row>
        <row r="1043">
          <cell r="C1043" t="str">
            <v>PARAMOUNT OIL TOOLS &amp; EQUIPMENT</v>
          </cell>
          <cell r="E1043">
            <v>5027.3999999999996</v>
          </cell>
          <cell r="I1043">
            <v>0.55098439543305133</v>
          </cell>
        </row>
        <row r="1044">
          <cell r="C1044" t="str">
            <v>PARAMOUNT OIL TOOLS &amp; EQUIPMENT</v>
          </cell>
          <cell r="E1044">
            <v>7899.44</v>
          </cell>
          <cell r="I1044">
            <v>0.82916837068318328</v>
          </cell>
        </row>
        <row r="1045">
          <cell r="C1045" t="str">
            <v>PARAMOUNT OIL TOOLS &amp; EQUIPMENT</v>
          </cell>
          <cell r="E1045">
            <v>1281.32</v>
          </cell>
          <cell r="I1045">
            <v>0.13449434601994273</v>
          </cell>
        </row>
        <row r="1046">
          <cell r="C1046" t="str">
            <v>PARAMOUNT OIL TOOLS &amp; EQUIPMENT</v>
          </cell>
          <cell r="E1046">
            <v>1040.1500000000001</v>
          </cell>
          <cell r="I1046">
            <v>0.10917982550232842</v>
          </cell>
        </row>
        <row r="1047">
          <cell r="C1047" t="str">
            <v>PARAMOUNT OIL TOOLS &amp; EQUIPMENT</v>
          </cell>
          <cell r="E1047">
            <v>1624.12</v>
          </cell>
          <cell r="I1047">
            <v>0.16295548411661076</v>
          </cell>
        </row>
        <row r="1048">
          <cell r="C1048" t="str">
            <v>PARAMOUNT OIL TOOLS &amp; EQUIPMENT</v>
          </cell>
          <cell r="E1048">
            <v>7150</v>
          </cell>
          <cell r="I1048">
            <v>0.71739262581198882</v>
          </cell>
        </row>
        <row r="1049">
          <cell r="C1049" t="str">
            <v>PARAMOUNT OIL TOOLS &amp; EQUIPMENT</v>
          </cell>
          <cell r="E1049">
            <v>2890.96</v>
          </cell>
          <cell r="I1049">
            <v>0.28560089655323362</v>
          </cell>
        </row>
        <row r="1050">
          <cell r="C1050" t="str">
            <v>PARAMOUNT OIL TOOLS &amp; EQUIPMENT</v>
          </cell>
          <cell r="E1050">
            <v>3708.52</v>
          </cell>
          <cell r="I1050">
            <v>0.36636848551539902</v>
          </cell>
        </row>
        <row r="1051">
          <cell r="C1051" t="str">
            <v>PARAMOUNT OIL TOOLS &amp; EQUIPMENT</v>
          </cell>
          <cell r="E1051">
            <v>3476.58</v>
          </cell>
          <cell r="I1051">
            <v>0.34345489558452585</v>
          </cell>
        </row>
        <row r="1052">
          <cell r="C1052" t="str">
            <v>PARAMOUNT OIL TOOLS &amp; EQUIPMENT</v>
          </cell>
          <cell r="E1052">
            <v>1125.5999999999999</v>
          </cell>
          <cell r="I1052">
            <v>0.10946168864051725</v>
          </cell>
        </row>
        <row r="1053">
          <cell r="C1053" t="str">
            <v>PARAMOUNT OIL TOOLS &amp; EQUIPMENT</v>
          </cell>
          <cell r="E1053">
            <v>3368.94</v>
          </cell>
          <cell r="I1053">
            <v>0.32762070125140746</v>
          </cell>
        </row>
        <row r="1054">
          <cell r="C1054" t="str">
            <v>PARAMOUNT OIL TOOLS &amp; EQUIPMENT</v>
          </cell>
          <cell r="E1054">
            <v>32843.72</v>
          </cell>
          <cell r="I1054">
            <v>3.1939668198617004</v>
          </cell>
        </row>
        <row r="1055">
          <cell r="C1055" t="str">
            <v>PARAMOUNT OIL TOOLS &amp; EQUIPMENT</v>
          </cell>
          <cell r="E1055">
            <v>25125</v>
          </cell>
          <cell r="I1055">
            <v>2.404558069625875</v>
          </cell>
        </row>
        <row r="1056">
          <cell r="C1056" t="str">
            <v>PARAMOUNT OIL TOOLS &amp; EQUIPMENT</v>
          </cell>
          <cell r="E1056">
            <v>999.54</v>
          </cell>
          <cell r="I1056">
            <v>9.4116880338786499E-2</v>
          </cell>
        </row>
        <row r="1057">
          <cell r="C1057" t="str">
            <v>PARAMOUNT OIL TOOLS &amp; EQUIPMENT</v>
          </cell>
          <cell r="E1057">
            <v>1056</v>
          </cell>
          <cell r="I1057">
            <v>9.9433164893609607E-2</v>
          </cell>
        </row>
        <row r="1058">
          <cell r="C1058" t="str">
            <v>PARAMOUNT OIL TOOLS &amp; EQUIPMENT</v>
          </cell>
          <cell r="E1058">
            <v>2317.8000000000002</v>
          </cell>
          <cell r="I1058">
            <v>0.20751116176483614</v>
          </cell>
        </row>
        <row r="1059">
          <cell r="C1059" t="str">
            <v>PARAMOUNT OIL TOOLS &amp; EQUIPMENT</v>
          </cell>
          <cell r="E1059">
            <v>1462.07</v>
          </cell>
          <cell r="I1059">
            <v>0.1308981984129407</v>
          </cell>
        </row>
        <row r="1060">
          <cell r="C1060" t="str">
            <v>PARAMOUNT OIL TOOLS &amp; EQUIPMENT</v>
          </cell>
          <cell r="E1060">
            <v>8642.2000000000007</v>
          </cell>
          <cell r="I1060">
            <v>0.76039049251245838</v>
          </cell>
        </row>
        <row r="1061">
          <cell r="C1061" t="str">
            <v>PARAMOUNT OIL TOOLS &amp; EQUIPMENT</v>
          </cell>
          <cell r="E1061">
            <v>3185.72</v>
          </cell>
          <cell r="I1061">
            <v>0.27538047124367737</v>
          </cell>
        </row>
        <row r="1062">
          <cell r="C1062" t="str">
            <v>PARAMOUNT OIL TOOLS &amp; EQUIPMENT</v>
          </cell>
          <cell r="E1062">
            <v>4881.3999999999996</v>
          </cell>
          <cell r="I1062">
            <v>0.40688873509733542</v>
          </cell>
        </row>
        <row r="1063">
          <cell r="C1063" t="str">
            <v>PARAMOUNT OIL TOOLS &amp; EQUIPMENT</v>
          </cell>
          <cell r="E1063">
            <v>2008.02</v>
          </cell>
          <cell r="I1063">
            <v>0.167378358227179</v>
          </cell>
        </row>
        <row r="1064">
          <cell r="C1064" t="str">
            <v>PARAMOUNT OIL TOOLS &amp; EQUIPMENT</v>
          </cell>
          <cell r="E1064">
            <v>28427.77</v>
          </cell>
          <cell r="I1064">
            <v>2.3695946607403573</v>
          </cell>
        </row>
        <row r="1065">
          <cell r="C1065" t="str">
            <v>PARAMOUNT OIL TOOLS &amp; EQUIPMENT</v>
          </cell>
          <cell r="E1065">
            <v>4564.62</v>
          </cell>
          <cell r="I1065">
            <v>0.35934558603406119</v>
          </cell>
        </row>
        <row r="1066">
          <cell r="C1066" t="str">
            <v>PARAMOUNT OIL TOOLS &amp; EQUIPMENT</v>
          </cell>
          <cell r="E1066">
            <v>9204.32</v>
          </cell>
          <cell r="I1066">
            <v>0.69618602127396756</v>
          </cell>
        </row>
        <row r="1067">
          <cell r="C1067" t="str">
            <v>PARAMOUNT OIL TOOLS &amp; EQUIPMENT</v>
          </cell>
          <cell r="E1067">
            <v>2844.48</v>
          </cell>
          <cell r="I1067">
            <v>0.21514758437270487</v>
          </cell>
        </row>
        <row r="1068">
          <cell r="C1068" t="str">
            <v>PARAMOUNT OIL TOOLS &amp; EQUIPMENT</v>
          </cell>
          <cell r="E1068">
            <v>4643.8</v>
          </cell>
          <cell r="I1068">
            <v>0.35124253020234525</v>
          </cell>
        </row>
        <row r="1069">
          <cell r="C1069" t="str">
            <v>PARAMOUNT OIL TOOLS &amp; EQUIPMENT</v>
          </cell>
          <cell r="E1069">
            <v>300</v>
          </cell>
          <cell r="I1069">
            <v>2.2691063151019333E-2</v>
          </cell>
        </row>
        <row r="1070">
          <cell r="C1070" t="str">
            <v>PARAMOUNT OIL TOOLS &amp; EQUIPMENT</v>
          </cell>
          <cell r="E1070">
            <v>1686.15</v>
          </cell>
          <cell r="I1070">
            <v>0.12753512044030416</v>
          </cell>
        </row>
        <row r="1071">
          <cell r="C1071" t="str">
            <v>PARAMOUNT OIL TOOLS &amp; EQUIPMENT</v>
          </cell>
          <cell r="E1071">
            <v>29567.18</v>
          </cell>
          <cell r="I1071">
            <v>2.1907289749471208</v>
          </cell>
        </row>
        <row r="1072">
          <cell r="C1072" t="str">
            <v>PARAMOUNT OIL TOOLS &amp; EQUIPMENT</v>
          </cell>
          <cell r="E1072">
            <v>309.45</v>
          </cell>
          <cell r="I1072">
            <v>2.292816160680141E-2</v>
          </cell>
        </row>
        <row r="1073">
          <cell r="C1073" t="str">
            <v>PARAMOUNT OIL TOOLS &amp; EQUIPMENT</v>
          </cell>
          <cell r="E1073">
            <v>62.15</v>
          </cell>
          <cell r="I1073">
            <v>4.6048965708925761E-3</v>
          </cell>
        </row>
        <row r="1074">
          <cell r="C1074" t="str">
            <v>PARAMOUNT OIL TOOLS &amp; EQUIPMENT</v>
          </cell>
          <cell r="E1074">
            <v>1687.48</v>
          </cell>
          <cell r="I1074">
            <v>0.12503090692598237</v>
          </cell>
        </row>
        <row r="1075">
          <cell r="C1075" t="str">
            <v>PARAMOUNT OIL TOOLS &amp; EQUIPMENT</v>
          </cell>
          <cell r="E1075">
            <v>6005.1</v>
          </cell>
          <cell r="I1075">
            <v>0.44493748025530189</v>
          </cell>
        </row>
        <row r="1076">
          <cell r="C1076" t="str">
            <v>PARAMOUNT OIL TOOLS &amp; EQUIPMENT</v>
          </cell>
          <cell r="E1076">
            <v>1517.6</v>
          </cell>
          <cell r="I1076">
            <v>0.11010136051601264</v>
          </cell>
        </row>
        <row r="1077">
          <cell r="C1077" t="str">
            <v>PARAMOUNT OIL TOOLS &amp; EQUIPMENT</v>
          </cell>
          <cell r="E1077">
            <v>5245.5</v>
          </cell>
          <cell r="I1077">
            <v>0.38055922943248838</v>
          </cell>
        </row>
        <row r="1078">
          <cell r="C1078" t="str">
            <v>PARAMOUNT OIL TOOLS &amp; EQUIPMENT</v>
          </cell>
          <cell r="E1078">
            <v>16136.36</v>
          </cell>
          <cell r="I1078">
            <v>1.0959626671192941</v>
          </cell>
        </row>
        <row r="1079">
          <cell r="C1079" t="str">
            <v>PARAMOUNT OIL TOOLS &amp; EQUIPMENT</v>
          </cell>
          <cell r="E1079">
            <v>5622.48</v>
          </cell>
          <cell r="I1079">
            <v>0.38187225474796593</v>
          </cell>
        </row>
        <row r="1080">
          <cell r="C1080" t="str">
            <v>PARAMOUNT OIL TOOLS &amp; EQUIPMENT</v>
          </cell>
          <cell r="E1080">
            <v>1125.5999999999999</v>
          </cell>
          <cell r="I1080">
            <v>7.4711946214956221E-2</v>
          </cell>
        </row>
        <row r="1081">
          <cell r="C1081" t="str">
            <v>PARAMOUNT OIL TOOLS &amp; EQUIPMENT</v>
          </cell>
          <cell r="E1081">
            <v>550</v>
          </cell>
          <cell r="I1081">
            <v>3.6506370307592323E-2</v>
          </cell>
        </row>
        <row r="1082">
          <cell r="C1082" t="str">
            <v>PARAMOUNT OIL TOOLS &amp; EQUIPMENT</v>
          </cell>
          <cell r="E1082">
            <v>3850</v>
          </cell>
          <cell r="I1082">
            <v>0.25554459215314629</v>
          </cell>
        </row>
        <row r="1083">
          <cell r="C1083" t="str">
            <v>PARAMOUNT OIL TOOLS &amp; EQUIPMENT</v>
          </cell>
          <cell r="E1083">
            <v>156.83000000000001</v>
          </cell>
          <cell r="I1083">
            <v>1.04096255551631E-2</v>
          </cell>
        </row>
        <row r="1084">
          <cell r="C1084" t="str">
            <v>PARAMOUNT OIL TOOLS &amp; EQUIPMENT</v>
          </cell>
          <cell r="E1084">
            <v>1356.52</v>
          </cell>
          <cell r="I1084">
            <v>9.0039311726645713E-2</v>
          </cell>
        </row>
        <row r="1085">
          <cell r="C1085" t="str">
            <v>PARAMOUNT OIL TOOLS &amp; EQUIPMENT</v>
          </cell>
          <cell r="E1085">
            <v>792</v>
          </cell>
          <cell r="I1085">
            <v>5.2569173242932955E-2</v>
          </cell>
        </row>
        <row r="1086">
          <cell r="C1086" t="str">
            <v>PARAMOUNT OIL TOOLS &amp; EQUIPMENT</v>
          </cell>
          <cell r="E1086">
            <v>23689.74</v>
          </cell>
          <cell r="I1086">
            <v>1.5724116744192405</v>
          </cell>
        </row>
        <row r="1087">
          <cell r="C1087" t="str">
            <v>PARAMOUNT OIL TOOLS &amp; EQUIPMENT</v>
          </cell>
          <cell r="E1087">
            <v>54299.02</v>
          </cell>
          <cell r="I1087">
            <v>3.5202928338813191</v>
          </cell>
        </row>
        <row r="1088">
          <cell r="C1088" t="str">
            <v>PARAMOUNT OIL TOOLS &amp; EQUIPMENT</v>
          </cell>
          <cell r="E1088">
            <v>16240.1</v>
          </cell>
          <cell r="I1088">
            <v>1.0528718133681974</v>
          </cell>
        </row>
        <row r="1089">
          <cell r="C1089" t="str">
            <v>PARAMOUNT OIL TOOLS &amp; EQUIPMENT</v>
          </cell>
          <cell r="E1089">
            <v>5724.84</v>
          </cell>
          <cell r="I1089">
            <v>0.36231366971079876</v>
          </cell>
        </row>
        <row r="1090">
          <cell r="C1090" t="str">
            <v>PARAMOUNT OIL TOOLS &amp; EQUIPMENT</v>
          </cell>
          <cell r="E1090">
            <v>166</v>
          </cell>
          <cell r="I1090">
            <v>1.0249568661412814E-2</v>
          </cell>
        </row>
        <row r="1091">
          <cell r="C1091" t="str">
            <v>PARAMOUNT OIL TOOLS &amp; EQUIPMENT</v>
          </cell>
          <cell r="E1091">
            <v>649.14</v>
          </cell>
          <cell r="I1091">
            <v>3.9078734191854071E-2</v>
          </cell>
        </row>
        <row r="1092">
          <cell r="C1092" t="str">
            <v>PARAMOUNT OIL TOOLS &amp; EQUIPMENT</v>
          </cell>
          <cell r="E1092">
            <v>4644.4799999999996</v>
          </cell>
          <cell r="I1092">
            <v>0.27960131771171454</v>
          </cell>
        </row>
        <row r="1093">
          <cell r="C1093" t="str">
            <v>PARAMOUNT OIL TOOLS &amp; EQUIPMENT</v>
          </cell>
          <cell r="E1093">
            <v>1236</v>
          </cell>
          <cell r="I1093">
            <v>6.8684458909371165E-2</v>
          </cell>
        </row>
        <row r="1094">
          <cell r="C1094" t="str">
            <v>PARAMOUNT OIL TOOLS &amp; EQUIPMENT</v>
          </cell>
          <cell r="E1094">
            <v>6383.4</v>
          </cell>
          <cell r="I1094">
            <v>0.35472522249359217</v>
          </cell>
        </row>
        <row r="1095">
          <cell r="C1095" t="str">
            <v>PARAMOUNT OIL TOOLS &amp; EQUIPMENT</v>
          </cell>
          <cell r="E1095">
            <v>533.24</v>
          </cell>
          <cell r="I1095">
            <v>2.9632120444039713E-2</v>
          </cell>
        </row>
        <row r="1096">
          <cell r="C1096" t="str">
            <v>PARAMOUNT OIL TOOLS &amp; EQUIPMENT</v>
          </cell>
          <cell r="E1096">
            <v>292.5</v>
          </cell>
          <cell r="I1096">
            <v>1.5802704694459893E-2</v>
          </cell>
        </row>
        <row r="1097">
          <cell r="C1097" t="str">
            <v>PARAMOUNT OIL TOOLS &amp; EQUIPMENT</v>
          </cell>
          <cell r="E1097">
            <v>10088.719999999999</v>
          </cell>
          <cell r="I1097">
            <v>0.54505662531655175</v>
          </cell>
        </row>
        <row r="1098">
          <cell r="C1098" t="str">
            <v>PARAMOUNT OIL TOOLS &amp; EQUIPMENT</v>
          </cell>
          <cell r="E1098">
            <v>1001.8</v>
          </cell>
          <cell r="I1098">
            <v>5.4123588249264679E-2</v>
          </cell>
        </row>
        <row r="1099">
          <cell r="C1099" t="str">
            <v>PARAMOUNT OIL TOOLS &amp; EQUIPMENT</v>
          </cell>
          <cell r="E1099">
            <v>388.24</v>
          </cell>
          <cell r="I1099">
            <v>2.0975186566075582E-2</v>
          </cell>
        </row>
        <row r="1100">
          <cell r="C1100" t="str">
            <v>PARAMOUNT OIL TOOLS &amp; EQUIPMENT</v>
          </cell>
          <cell r="E1100">
            <v>2145.52</v>
          </cell>
          <cell r="I1100">
            <v>0.11591459478994047</v>
          </cell>
        </row>
        <row r="1101">
          <cell r="C1101" t="str">
            <v>PARAMOUNT OIL TOOLS &amp; EQUIPMENT</v>
          </cell>
          <cell r="E1101">
            <v>2317.91</v>
          </cell>
          <cell r="I1101">
            <v>0.12165024723842811</v>
          </cell>
        </row>
        <row r="1102">
          <cell r="C1102" t="str">
            <v>PARAMOUNT OIL TOOLS &amp; EQUIPMENT</v>
          </cell>
          <cell r="E1102">
            <v>1387.2</v>
          </cell>
          <cell r="I1102">
            <v>7.2804044578584803E-2</v>
          </cell>
        </row>
        <row r="1103">
          <cell r="C1103" t="str">
            <v>PARAMOUNT OIL TOOLS &amp; EQUIPMENT</v>
          </cell>
          <cell r="E1103">
            <v>1168.8599999999999</v>
          </cell>
          <cell r="I1103">
            <v>6.1344965070735745E-2</v>
          </cell>
        </row>
        <row r="1104">
          <cell r="C1104" t="str">
            <v>PARAMOUNT OIL TOOLS &amp; EQUIPMENT</v>
          </cell>
          <cell r="E1104">
            <v>1531.05</v>
          </cell>
          <cell r="I1104">
            <v>8.0353685446973952E-2</v>
          </cell>
        </row>
        <row r="1105">
          <cell r="C1105" t="str">
            <v>PHONG NGUYEN</v>
          </cell>
          <cell r="E1105">
            <v>146.28</v>
          </cell>
          <cell r="I1105">
            <v>33</v>
          </cell>
        </row>
        <row r="1106">
          <cell r="C1106" t="str">
            <v>PINNACLE OILFIELD SERVICES INC.</v>
          </cell>
          <cell r="E1106">
            <v>29982</v>
          </cell>
          <cell r="I1106">
            <v>4.7656681635475353</v>
          </cell>
        </row>
        <row r="1107">
          <cell r="C1107" t="str">
            <v>PINNACLE OILFIELD SERVICES INC.</v>
          </cell>
          <cell r="E1107">
            <v>18535</v>
          </cell>
          <cell r="I1107">
            <v>2.3849837044973183</v>
          </cell>
        </row>
        <row r="1108">
          <cell r="C1108" t="str">
            <v>PINNACLE OILFIELD SERVICES INC.</v>
          </cell>
          <cell r="E1108">
            <v>254.04</v>
          </cell>
          <cell r="I1108">
            <v>3.2688495294874498E-2</v>
          </cell>
        </row>
        <row r="1109">
          <cell r="C1109" t="str">
            <v>PINNACLE OILFIELD SERVICES INC.</v>
          </cell>
          <cell r="E1109">
            <v>11640.34</v>
          </cell>
          <cell r="I1109">
            <v>1.4978160892801897</v>
          </cell>
        </row>
        <row r="1110">
          <cell r="C1110" t="str">
            <v>PINNACLE OILFIELD SERVICES INC.</v>
          </cell>
          <cell r="E1110">
            <v>500</v>
          </cell>
          <cell r="I1110">
            <v>6.3075784141748747E-2</v>
          </cell>
        </row>
        <row r="1111">
          <cell r="C1111" t="str">
            <v>PINNACLE OILFIELD SERVICES INC.</v>
          </cell>
          <cell r="E1111">
            <v>4489</v>
          </cell>
          <cell r="I1111">
            <v>0.56629439002462023</v>
          </cell>
        </row>
        <row r="1112">
          <cell r="C1112" t="str">
            <v>PINNACLE OILFIELD SERVICES INC.</v>
          </cell>
          <cell r="E1112">
            <v>3458.25</v>
          </cell>
          <cell r="I1112">
            <v>0.42753838779607706</v>
          </cell>
        </row>
        <row r="1113">
          <cell r="C1113" t="str">
            <v>PINNACLE OILFIELD SERVICES INC.</v>
          </cell>
          <cell r="E1113">
            <v>12870</v>
          </cell>
          <cell r="I1113">
            <v>1.5910992701324405</v>
          </cell>
        </row>
        <row r="1114">
          <cell r="C1114" t="str">
            <v>PINNACLE OILFIELD SERVICES INC.</v>
          </cell>
          <cell r="E1114">
            <v>325</v>
          </cell>
          <cell r="I1114">
            <v>4.0179274498293949E-2</v>
          </cell>
        </row>
        <row r="1115">
          <cell r="C1115" t="str">
            <v>PINNACLE OILFIELD SERVICES INC.</v>
          </cell>
          <cell r="E1115">
            <v>331.35</v>
          </cell>
          <cell r="I1115">
            <v>4.096431570772216E-2</v>
          </cell>
        </row>
        <row r="1116">
          <cell r="C1116" t="str">
            <v>PINNACLE OILFIELD SERVICES INC.</v>
          </cell>
          <cell r="E1116">
            <v>1545</v>
          </cell>
          <cell r="I1116">
            <v>0.19100608953804357</v>
          </cell>
        </row>
        <row r="1117">
          <cell r="C1117" t="str">
            <v>PINNACLE OILFIELD SERVICES INC.</v>
          </cell>
          <cell r="E1117">
            <v>2550</v>
          </cell>
          <cell r="I1117">
            <v>0.31525276914046024</v>
          </cell>
        </row>
        <row r="1118">
          <cell r="C1118" t="str">
            <v>PINNACLE OILFIELD SERVICES INC.</v>
          </cell>
          <cell r="E1118">
            <v>7410</v>
          </cell>
          <cell r="I1118">
            <v>0.91608745856110207</v>
          </cell>
        </row>
        <row r="1119">
          <cell r="C1119" t="str">
            <v>PINNACLE OILFIELD SERVICES INC.</v>
          </cell>
          <cell r="E1119">
            <v>3090</v>
          </cell>
          <cell r="I1119">
            <v>0.38201217907608714</v>
          </cell>
        </row>
        <row r="1120">
          <cell r="C1120" t="str">
            <v>PINNACLE OILFIELD SERVICES INC.</v>
          </cell>
          <cell r="E1120">
            <v>4050</v>
          </cell>
          <cell r="I1120">
            <v>0.50069557451720159</v>
          </cell>
        </row>
        <row r="1121">
          <cell r="C1121" t="str">
            <v>PINNACLE OILFIELD SERVICES INC.</v>
          </cell>
          <cell r="E1121">
            <v>1044</v>
          </cell>
          <cell r="I1121">
            <v>0.12906819254221194</v>
          </cell>
        </row>
        <row r="1122">
          <cell r="C1122" t="str">
            <v>PINNACLE OILFIELD SERVICES INC.</v>
          </cell>
          <cell r="E1122">
            <v>29365</v>
          </cell>
          <cell r="I1122">
            <v>3.6303519865920055</v>
          </cell>
        </row>
        <row r="1123">
          <cell r="C1123" t="str">
            <v>PINNACLE OILFIELD SERVICES INC.</v>
          </cell>
          <cell r="E1123">
            <v>3010</v>
          </cell>
          <cell r="I1123">
            <v>0.37212189612266089</v>
          </cell>
        </row>
        <row r="1124">
          <cell r="C1124" t="str">
            <v>PINNACLE OILFIELD SERVICES INC.</v>
          </cell>
          <cell r="E1124">
            <v>1545</v>
          </cell>
          <cell r="I1124">
            <v>0.17151567223824321</v>
          </cell>
        </row>
        <row r="1125">
          <cell r="C1125" t="str">
            <v>PINNACLE OILFIELD SERVICES INC.</v>
          </cell>
          <cell r="E1125">
            <v>9230</v>
          </cell>
          <cell r="I1125">
            <v>1.0246534982258801</v>
          </cell>
        </row>
        <row r="1126">
          <cell r="C1126" t="str">
            <v>PINNACLE OILFIELD SERVICES INC.</v>
          </cell>
          <cell r="E1126">
            <v>510</v>
          </cell>
          <cell r="I1126">
            <v>5.4043331852650325E-2</v>
          </cell>
        </row>
        <row r="1127">
          <cell r="C1127" t="str">
            <v>PINNACLE OILFIELD SERVICES INC.</v>
          </cell>
          <cell r="E1127">
            <v>358.96</v>
          </cell>
          <cell r="I1127">
            <v>3.713236089985629E-2</v>
          </cell>
        </row>
        <row r="1128">
          <cell r="C1128" t="str">
            <v>PINNACLE OILFIELD SERVICES INC.</v>
          </cell>
          <cell r="E1128">
            <v>9397.5</v>
          </cell>
          <cell r="I1128">
            <v>0.97211767761421752</v>
          </cell>
        </row>
        <row r="1129">
          <cell r="C1129" t="str">
            <v>PINNACLE OILFIELD SERVICES INC.</v>
          </cell>
          <cell r="E1129">
            <v>3615</v>
          </cell>
          <cell r="I1129">
            <v>0.37395109386277159</v>
          </cell>
        </row>
        <row r="1130">
          <cell r="C1130" t="str">
            <v>PINNACLE OILFIELD SERVICES INC.</v>
          </cell>
          <cell r="E1130">
            <v>192.5</v>
          </cell>
          <cell r="I1130">
            <v>1.7484607364092752E-2</v>
          </cell>
        </row>
        <row r="1131">
          <cell r="C1131" t="str">
            <v>PINNACLE OILFIELD SERVICES INC.</v>
          </cell>
          <cell r="E1131">
            <v>18997.400000000001</v>
          </cell>
          <cell r="I1131">
            <v>1.7255172983824192</v>
          </cell>
        </row>
        <row r="1132">
          <cell r="C1132" t="str">
            <v>PINNACLE OILFIELD SERVICES INC.</v>
          </cell>
          <cell r="E1132">
            <v>6032</v>
          </cell>
          <cell r="I1132">
            <v>0.5478813071179609</v>
          </cell>
        </row>
        <row r="1133">
          <cell r="C1133" t="str">
            <v>PINNACLE OILFIELD SERVICES INC.</v>
          </cell>
          <cell r="E1133">
            <v>1545</v>
          </cell>
          <cell r="I1133">
            <v>0.14033100455856262</v>
          </cell>
        </row>
        <row r="1134">
          <cell r="C1134" t="str">
            <v>PINNACLE OILFIELD SERVICES INC.</v>
          </cell>
          <cell r="E1134">
            <v>2060</v>
          </cell>
          <cell r="I1134">
            <v>0.18191056146480339</v>
          </cell>
        </row>
        <row r="1135">
          <cell r="C1135" t="str">
            <v>PINNACLE OILFIELD SERVICES INC.</v>
          </cell>
          <cell r="E1135">
            <v>384.3</v>
          </cell>
          <cell r="I1135">
            <v>3.3936033383943666E-2</v>
          </cell>
        </row>
        <row r="1136">
          <cell r="C1136" t="str">
            <v>PINNACLE OILFIELD SERVICES INC.</v>
          </cell>
          <cell r="E1136">
            <v>751.33</v>
          </cell>
          <cell r="I1136">
            <v>6.6347020458908126E-2</v>
          </cell>
        </row>
        <row r="1137">
          <cell r="C1137" t="str">
            <v>PINNACLE OILFIELD SERVICES INC.</v>
          </cell>
          <cell r="E1137">
            <v>598.04</v>
          </cell>
          <cell r="I1137">
            <v>5.2810578727383983E-2</v>
          </cell>
        </row>
        <row r="1138">
          <cell r="C1138" t="str">
            <v>PINNACLE OILFIELD SERVICES INC.</v>
          </cell>
          <cell r="E1138">
            <v>23349</v>
          </cell>
          <cell r="I1138">
            <v>2.0029488181389405</v>
          </cell>
        </row>
        <row r="1139">
          <cell r="C1139" t="str">
            <v>PINNACLE OILFIELD SERVICES INC.</v>
          </cell>
          <cell r="E1139">
            <v>256.92</v>
          </cell>
          <cell r="I1139">
            <v>2.20393854279094E-2</v>
          </cell>
        </row>
        <row r="1140">
          <cell r="C1140" t="str">
            <v>PINNACLE OILFIELD SERVICES INC.</v>
          </cell>
          <cell r="E1140">
            <v>4171</v>
          </cell>
          <cell r="I1140">
            <v>0.35780117009111828</v>
          </cell>
        </row>
        <row r="1141">
          <cell r="C1141" t="str">
            <v>PINNACLE OILFIELD SERVICES INC.</v>
          </cell>
          <cell r="E1141">
            <v>6595</v>
          </cell>
          <cell r="I1141">
            <v>0.56573932312417285</v>
          </cell>
        </row>
        <row r="1142">
          <cell r="C1142" t="str">
            <v>PINNACLE OILFIELD SERVICES INC.</v>
          </cell>
          <cell r="E1142">
            <v>5839</v>
          </cell>
          <cell r="I1142">
            <v>0.50088732490099241</v>
          </cell>
        </row>
        <row r="1143">
          <cell r="C1143" t="str">
            <v>PINNACLE OILFIELD SERVICES INC.</v>
          </cell>
          <cell r="E1143">
            <v>18590</v>
          </cell>
          <cell r="I1143">
            <v>1.5947072049853486</v>
          </cell>
        </row>
        <row r="1144">
          <cell r="C1144" t="str">
            <v>PINNACLE OILFIELD SERVICES INC.</v>
          </cell>
          <cell r="E1144">
            <v>2200</v>
          </cell>
          <cell r="I1144">
            <v>0.18872274615211224</v>
          </cell>
        </row>
        <row r="1145">
          <cell r="C1145" t="str">
            <v>PINNACLE OILFIELD SERVICES INC.</v>
          </cell>
          <cell r="E1145">
            <v>42</v>
          </cell>
          <cell r="I1145">
            <v>3.6028887901766882E-3</v>
          </cell>
        </row>
        <row r="1146">
          <cell r="C1146" t="str">
            <v>PINNACLE OILFIELD SERVICES INC.</v>
          </cell>
          <cell r="E1146">
            <v>1196</v>
          </cell>
          <cell r="I1146">
            <v>0.10259654745360285</v>
          </cell>
        </row>
        <row r="1147">
          <cell r="C1147" t="str">
            <v>PINNACLE OILFIELD SERVICES INC.</v>
          </cell>
          <cell r="E1147">
            <v>11084</v>
          </cell>
          <cell r="I1147">
            <v>0.95081950834091467</v>
          </cell>
        </row>
        <row r="1148">
          <cell r="C1148" t="str">
            <v>PINNACLE OILFIELD SERVICES INC.</v>
          </cell>
          <cell r="E1148">
            <v>1015</v>
          </cell>
          <cell r="I1148">
            <v>8.7069812429269963E-2</v>
          </cell>
        </row>
        <row r="1149">
          <cell r="C1149" t="str">
            <v>PINNACLE OILFIELD SERVICES INC.</v>
          </cell>
          <cell r="E1149">
            <v>204.03</v>
          </cell>
          <cell r="I1149">
            <v>1.7502319044279756E-2</v>
          </cell>
        </row>
        <row r="1150">
          <cell r="C1150" t="str">
            <v>PINNACLE OILFIELD SERVICES INC.</v>
          </cell>
          <cell r="E1150">
            <v>36013.5</v>
          </cell>
          <cell r="I1150">
            <v>3.0893484629768611</v>
          </cell>
        </row>
        <row r="1151">
          <cell r="C1151" t="str">
            <v>PINNACLE OILFIELD SERVICES INC.</v>
          </cell>
          <cell r="E1151">
            <v>45000</v>
          </cell>
          <cell r="I1151">
            <v>3.8602379894750234</v>
          </cell>
        </row>
        <row r="1152">
          <cell r="C1152" t="str">
            <v>PINNACLE OILFIELD SERVICES INC.</v>
          </cell>
          <cell r="E1152">
            <v>515</v>
          </cell>
          <cell r="I1152">
            <v>4.2878918059560796E-2</v>
          </cell>
        </row>
        <row r="1153">
          <cell r="C1153" t="str">
            <v>PINNACLE OILFIELD SERVICES INC.</v>
          </cell>
          <cell r="E1153">
            <v>12610.93</v>
          </cell>
          <cell r="I1153">
            <v>1.0499864740288487</v>
          </cell>
        </row>
        <row r="1154">
          <cell r="C1154" t="str">
            <v>PINNACLE OILFIELD SERVICES INC.</v>
          </cell>
          <cell r="E1154">
            <v>107.95</v>
          </cell>
          <cell r="I1154">
            <v>8.9879207854943466E-3</v>
          </cell>
        </row>
        <row r="1155">
          <cell r="C1155" t="str">
            <v>PINNACLE OILFIELD SERVICES INC.</v>
          </cell>
          <cell r="E1155">
            <v>250</v>
          </cell>
          <cell r="I1155">
            <v>2.0815008766777086E-2</v>
          </cell>
        </row>
        <row r="1156">
          <cell r="C1156" t="str">
            <v>PINNACLE OILFIELD SERVICES INC.</v>
          </cell>
          <cell r="E1156">
            <v>795</v>
          </cell>
          <cell r="I1156">
            <v>6.6191727878351134E-2</v>
          </cell>
        </row>
        <row r="1157">
          <cell r="C1157" t="str">
            <v>PINNACLE OILFIELD SERVICES INC.</v>
          </cell>
          <cell r="E1157">
            <v>1160</v>
          </cell>
          <cell r="I1157">
            <v>9.6581640677845679E-2</v>
          </cell>
        </row>
        <row r="1158">
          <cell r="C1158" t="str">
            <v>PINNACLE OILFIELD SERVICES INC.</v>
          </cell>
          <cell r="E1158">
            <v>518.16</v>
          </cell>
          <cell r="I1158">
            <v>4.3142019770372859E-2</v>
          </cell>
        </row>
        <row r="1159">
          <cell r="C1159" t="str">
            <v>PINNACLE OILFIELD SERVICES INC.</v>
          </cell>
          <cell r="E1159">
            <v>10946.13</v>
          </cell>
          <cell r="I1159">
            <v>0.91137516764912663</v>
          </cell>
        </row>
        <row r="1160">
          <cell r="C1160" t="str">
            <v>PINNACLE OILFIELD SERVICES INC.</v>
          </cell>
          <cell r="E1160">
            <v>5667.38</v>
          </cell>
          <cell r="I1160">
            <v>0.47186625753862849</v>
          </cell>
        </row>
        <row r="1161">
          <cell r="C1161" t="str">
            <v>PINNACLE OILFIELD SERVICES INC.</v>
          </cell>
          <cell r="E1161">
            <v>18556.61</v>
          </cell>
          <cell r="I1161">
            <v>1.5450239993266535</v>
          </cell>
        </row>
        <row r="1162">
          <cell r="C1162" t="str">
            <v>PINNACLE PROPANE</v>
          </cell>
          <cell r="E1162">
            <v>2657.83</v>
          </cell>
          <cell r="I1162">
            <v>32.806283444785699</v>
          </cell>
        </row>
        <row r="1163">
          <cell r="C1163" t="str">
            <v>PINNACLE PROPANE</v>
          </cell>
          <cell r="E1163">
            <v>1901.25</v>
          </cell>
          <cell r="I1163">
            <v>17.600715545971376</v>
          </cell>
        </row>
        <row r="1164">
          <cell r="C1164" t="str">
            <v>PINNACLE PROPANE</v>
          </cell>
          <cell r="E1164">
            <v>950</v>
          </cell>
          <cell r="I1164">
            <v>7.2425885991853445</v>
          </cell>
        </row>
        <row r="1165">
          <cell r="C1165" t="str">
            <v>POWER RIG RENTAL TOOL INC</v>
          </cell>
          <cell r="E1165">
            <v>954</v>
          </cell>
          <cell r="I1165">
            <v>1379</v>
          </cell>
        </row>
        <row r="1166">
          <cell r="C1166" t="str">
            <v>PRECISION ENGINEERING SOLUTIONS LLC</v>
          </cell>
          <cell r="E1166">
            <v>12224.86</v>
          </cell>
          <cell r="I1166">
            <v>40</v>
          </cell>
        </row>
        <row r="1167">
          <cell r="C1167" t="str">
            <v>PRICEWATERHOUSECOOPERS LLP</v>
          </cell>
          <cell r="E1167">
            <v>10000</v>
          </cell>
          <cell r="I1167">
            <v>48.536759457530337</v>
          </cell>
        </row>
        <row r="1168">
          <cell r="C1168" t="str">
            <v>PRICEWATERHOUSECOOPERS LLP</v>
          </cell>
          <cell r="E1168">
            <v>7012.5</v>
          </cell>
          <cell r="I1168">
            <v>28.83083511777302</v>
          </cell>
        </row>
        <row r="1169">
          <cell r="C1169" t="str">
            <v>PRICEWATERHOUSECOOPERS LLP</v>
          </cell>
          <cell r="E1169">
            <v>500</v>
          </cell>
          <cell r="I1169">
            <v>2.027123483226267</v>
          </cell>
        </row>
        <row r="1170">
          <cell r="C1170" t="str">
            <v>PRODUCTION FIRE&amp; SAFETY LLC DBA AMPRO STRATEGIC ALLIANCE</v>
          </cell>
          <cell r="E1170">
            <v>1315.39</v>
          </cell>
          <cell r="I1170">
            <v>9.23082173974759</v>
          </cell>
        </row>
        <row r="1171">
          <cell r="C1171" t="str">
            <v>PRODUCTION FIRE&amp; SAFETY LLC DBA AMPRO STRATEGIC ALLIANCE</v>
          </cell>
          <cell r="E1171">
            <v>4954.6000000000004</v>
          </cell>
          <cell r="I1171">
            <v>34.769178260252403</v>
          </cell>
        </row>
        <row r="1172">
          <cell r="C1172" t="str">
            <v>PSC SUPPLY INC</v>
          </cell>
          <cell r="E1172">
            <v>1649.83</v>
          </cell>
          <cell r="I1172">
            <v>12.052316376402564</v>
          </cell>
        </row>
        <row r="1173">
          <cell r="C1173" t="str">
            <v>PSC SUPPLY INC</v>
          </cell>
          <cell r="E1173">
            <v>3619.14</v>
          </cell>
          <cell r="I1173">
            <v>24.404763543746132</v>
          </cell>
        </row>
        <row r="1174">
          <cell r="C1174" t="str">
            <v>PSC SUPPLY INC</v>
          </cell>
          <cell r="E1174">
            <v>126.16</v>
          </cell>
          <cell r="I1174">
            <v>0.84186658762079913</v>
          </cell>
        </row>
        <row r="1175">
          <cell r="C1175" t="str">
            <v>PSC SUPPLY INC</v>
          </cell>
          <cell r="E1175">
            <v>859.96</v>
          </cell>
          <cell r="I1175">
            <v>5.5573028688311572</v>
          </cell>
        </row>
        <row r="1176">
          <cell r="C1176" t="str">
            <v>PSC SUPPLY INC</v>
          </cell>
          <cell r="E1176">
            <v>66.13</v>
          </cell>
          <cell r="I1176">
            <v>0.42735061946579422</v>
          </cell>
        </row>
        <row r="1177">
          <cell r="C1177" t="str">
            <v>PSC SUPPLY INC</v>
          </cell>
          <cell r="E1177">
            <v>395.48</v>
          </cell>
          <cell r="I1177">
            <v>2.4723646187324664</v>
          </cell>
        </row>
        <row r="1178">
          <cell r="C1178" t="str">
            <v>PSC SUPPLY INC</v>
          </cell>
          <cell r="E1178">
            <v>315.8</v>
          </cell>
          <cell r="I1178">
            <v>1.7080510183008983</v>
          </cell>
        </row>
        <row r="1179">
          <cell r="C1179" t="str">
            <v>PSC SUPPLY INC</v>
          </cell>
          <cell r="E1179">
            <v>108.9</v>
          </cell>
          <cell r="I1179">
            <v>0.57370301324908035</v>
          </cell>
        </row>
        <row r="1180">
          <cell r="C1180" t="str">
            <v>PSC SUPPLY INC</v>
          </cell>
          <cell r="E1180">
            <v>2270.86</v>
          </cell>
          <cell r="I1180">
            <v>11.16571113886458</v>
          </cell>
        </row>
        <row r="1181">
          <cell r="C1181" t="str">
            <v>PSC SUPPLY INC</v>
          </cell>
          <cell r="E1181">
            <v>720.65</v>
          </cell>
          <cell r="I1181">
            <v>3.3915418580180754</v>
          </cell>
        </row>
        <row r="1182">
          <cell r="C1182" t="str">
            <v>PSC SUPPLY INC</v>
          </cell>
          <cell r="E1182">
            <v>1186.68</v>
          </cell>
          <cell r="I1182">
            <v>5.334719445704903</v>
          </cell>
        </row>
        <row r="1183">
          <cell r="C1183" t="str">
            <v>PSC SUPPLY INC</v>
          </cell>
          <cell r="E1183">
            <v>1138.56</v>
          </cell>
          <cell r="I1183">
            <v>4.9584461305689764</v>
          </cell>
        </row>
        <row r="1184">
          <cell r="C1184" t="str">
            <v>PSC SUPPLY INC</v>
          </cell>
          <cell r="E1184">
            <v>432.42</v>
          </cell>
          <cell r="I1184">
            <v>1.8831956820726505</v>
          </cell>
        </row>
        <row r="1185">
          <cell r="C1185" t="str">
            <v>PSC SUPPLY INC</v>
          </cell>
          <cell r="E1185">
            <v>200.61</v>
          </cell>
          <cell r="I1185">
            <v>0.78911190000885068</v>
          </cell>
        </row>
        <row r="1186">
          <cell r="C1186" t="str">
            <v>PSC SUPPLY INC</v>
          </cell>
          <cell r="E1186">
            <v>321.42</v>
          </cell>
          <cell r="I1186">
            <v>0.97082139801608003</v>
          </cell>
        </row>
        <row r="1187">
          <cell r="C1187" t="str">
            <v>PSC SUPPLY INC</v>
          </cell>
          <cell r="E1187">
            <v>358.88</v>
          </cell>
          <cell r="I1187">
            <v>0.88229798699957729</v>
          </cell>
        </row>
        <row r="1188">
          <cell r="C1188" t="str">
            <v>PSC SUPPLY INC</v>
          </cell>
          <cell r="E1188">
            <v>464.98</v>
          </cell>
          <cell r="I1188">
            <v>1.1104811167944844</v>
          </cell>
        </row>
        <row r="1189">
          <cell r="C1189" t="str">
            <v>PUP JOINT INC.</v>
          </cell>
          <cell r="E1189">
            <v>8425.65</v>
          </cell>
          <cell r="I1189">
            <v>195</v>
          </cell>
        </row>
        <row r="1190">
          <cell r="C1190" t="str">
            <v>QUALITY RENTAL TOOLS INC</v>
          </cell>
          <cell r="E1190">
            <v>3220.09</v>
          </cell>
          <cell r="I1190">
            <v>615.09992076108415</v>
          </cell>
        </row>
        <row r="1191">
          <cell r="C1191" t="str">
            <v>QUALITY RENTAL TOOLS INC</v>
          </cell>
          <cell r="E1191">
            <v>734.1</v>
          </cell>
          <cell r="I1191">
            <v>138.79407156234086</v>
          </cell>
        </row>
        <row r="1192">
          <cell r="C1192" t="str">
            <v>QUALITY RENTAL TOOLS INC</v>
          </cell>
          <cell r="E1192">
            <v>94.5</v>
          </cell>
          <cell r="I1192">
            <v>17.86682980880154</v>
          </cell>
        </row>
        <row r="1193">
          <cell r="C1193" t="str">
            <v>QUALITY RENTAL TOOLS INC</v>
          </cell>
          <cell r="E1193">
            <v>325.97000000000003</v>
          </cell>
          <cell r="I1193">
            <v>57.121933559714748</v>
          </cell>
        </row>
        <row r="1194">
          <cell r="C1194" t="str">
            <v>QUALITY RENTAL TOOLS INC</v>
          </cell>
          <cell r="E1194">
            <v>1771.31</v>
          </cell>
          <cell r="I1194">
            <v>310.39866286363258</v>
          </cell>
        </row>
        <row r="1195">
          <cell r="C1195" t="str">
            <v>R&amp;D FABRICATORS INC</v>
          </cell>
          <cell r="E1195">
            <v>8625.39</v>
          </cell>
          <cell r="I1195">
            <v>15.925901911851359</v>
          </cell>
        </row>
        <row r="1196">
          <cell r="C1196" t="str">
            <v>R&amp;D FABRICATORS INC</v>
          </cell>
          <cell r="E1196">
            <v>28744.67</v>
          </cell>
          <cell r="I1196">
            <v>32.30597274930787</v>
          </cell>
        </row>
        <row r="1197">
          <cell r="C1197" t="str">
            <v>R&amp;R MANUFACTURING</v>
          </cell>
          <cell r="E1197">
            <v>-198875</v>
          </cell>
          <cell r="I1197">
            <v>58</v>
          </cell>
        </row>
        <row r="1198">
          <cell r="C1198" t="str">
            <v>RAVEN ROBINSON/SUPERIOR JANITORIAL SERVICES</v>
          </cell>
          <cell r="E1198">
            <v>600</v>
          </cell>
          <cell r="I1198">
            <v>33</v>
          </cell>
        </row>
        <row r="1199">
          <cell r="C1199" t="str">
            <v>REACTIVE OILFIELD RENTALS INC</v>
          </cell>
          <cell r="E1199">
            <v>43.44</v>
          </cell>
          <cell r="I1199">
            <v>3.4506780832265965E-2</v>
          </cell>
        </row>
        <row r="1200">
          <cell r="C1200" t="str">
            <v>REACTIVE OILFIELD RENTALS INC</v>
          </cell>
          <cell r="E1200">
            <v>12035.53</v>
          </cell>
          <cell r="I1200">
            <v>7.998312852300332</v>
          </cell>
        </row>
        <row r="1201">
          <cell r="C1201" t="str">
            <v>REACTIVE OILFIELD RENTALS INC</v>
          </cell>
          <cell r="E1201">
            <v>10430.799999999999</v>
          </cell>
          <cell r="I1201">
            <v>6.7694101680554022</v>
          </cell>
        </row>
        <row r="1202">
          <cell r="C1202" t="str">
            <v>REACTIVE OILFIELD RENTALS INC</v>
          </cell>
          <cell r="E1202">
            <v>12904.52</v>
          </cell>
          <cell r="I1202">
            <v>8.3748119896723452</v>
          </cell>
        </row>
        <row r="1203">
          <cell r="C1203" t="str">
            <v>REACTIVE OILFIELD RENTALS INC</v>
          </cell>
          <cell r="E1203">
            <v>2816.48</v>
          </cell>
          <cell r="I1203">
            <v>1.8278471785600989</v>
          </cell>
        </row>
        <row r="1204">
          <cell r="C1204" t="str">
            <v>REACTIVE OILFIELD RENTALS INC</v>
          </cell>
          <cell r="E1204">
            <v>289.66000000000003</v>
          </cell>
          <cell r="I1204">
            <v>0.18798436833981363</v>
          </cell>
        </row>
        <row r="1205">
          <cell r="C1205" t="str">
            <v>REACTIVE OILFIELD RENTALS INC</v>
          </cell>
          <cell r="E1205">
            <v>25569.3</v>
          </cell>
          <cell r="I1205">
            <v>16.594036834189037</v>
          </cell>
        </row>
        <row r="1206">
          <cell r="C1206" t="str">
            <v>REACTIVE OILFIELD RENTALS INC</v>
          </cell>
          <cell r="E1206">
            <v>8603.02</v>
          </cell>
          <cell r="I1206">
            <v>5.2705524297657789</v>
          </cell>
        </row>
        <row r="1207">
          <cell r="C1207" t="str">
            <v>REACTIVE OILFIELD RENTALS INC</v>
          </cell>
          <cell r="E1207">
            <v>72.41</v>
          </cell>
          <cell r="I1207">
            <v>4.4361247729209047E-2</v>
          </cell>
        </row>
        <row r="1208">
          <cell r="C1208" t="str">
            <v>REACTIVE OILFIELD RENTALS INC</v>
          </cell>
          <cell r="E1208">
            <v>9628.43</v>
          </cell>
          <cell r="I1208">
            <v>5.3488750531516933</v>
          </cell>
        </row>
        <row r="1209">
          <cell r="C1209" t="str">
            <v>REACTIVE OILFIELD RENTALS INC</v>
          </cell>
          <cell r="E1209">
            <v>28676.73</v>
          </cell>
          <cell r="I1209">
            <v>14.441907521503394</v>
          </cell>
        </row>
        <row r="1210">
          <cell r="C1210" t="str">
            <v>REACTIVE OILFIELD RENTALS INC</v>
          </cell>
          <cell r="E1210">
            <v>376.56</v>
          </cell>
          <cell r="I1210">
            <v>0.18377449455918746</v>
          </cell>
        </row>
        <row r="1211">
          <cell r="C1211" t="str">
            <v>REACTIVE OILFIELD RENTALS INC</v>
          </cell>
          <cell r="E1211">
            <v>10430.799999999999</v>
          </cell>
          <cell r="I1211">
            <v>3.4659380060443659</v>
          </cell>
        </row>
        <row r="1212">
          <cell r="C1212" t="str">
            <v>REACTIVE OILFIELD RENTALS INC</v>
          </cell>
          <cell r="E1212">
            <v>1877.66</v>
          </cell>
          <cell r="I1212">
            <v>0.62390738547659474</v>
          </cell>
        </row>
        <row r="1213">
          <cell r="C1213" t="str">
            <v>REACTIVE OILFIELD RENTALS INC</v>
          </cell>
          <cell r="E1213">
            <v>1877.66</v>
          </cell>
          <cell r="I1213">
            <v>0.41918777461708712</v>
          </cell>
        </row>
        <row r="1214">
          <cell r="C1214" t="str">
            <v>REACTIVE OILFIELD RENTALS INC</v>
          </cell>
          <cell r="E1214">
            <v>347.59</v>
          </cell>
          <cell r="I1214">
            <v>5.9553105227115426E-2</v>
          </cell>
        </row>
        <row r="1215">
          <cell r="C1215" t="str">
            <v>REACTIVE OILFIELD RENTALS INC</v>
          </cell>
          <cell r="E1215">
            <v>22179.57</v>
          </cell>
          <cell r="I1215">
            <v>3.8000583046180054</v>
          </cell>
        </row>
        <row r="1216">
          <cell r="C1216" t="str">
            <v>REACTIVE OILFIELD RENTALS INC</v>
          </cell>
          <cell r="E1216">
            <v>44448.94</v>
          </cell>
          <cell r="I1216">
            <v>7.6155021751308727</v>
          </cell>
        </row>
        <row r="1217">
          <cell r="C1217" t="str">
            <v>RICARDO J OLARTE OVIEDO</v>
          </cell>
          <cell r="E1217">
            <v>1559.23</v>
          </cell>
          <cell r="I1217">
            <v>30</v>
          </cell>
        </row>
        <row r="1218">
          <cell r="C1218" t="str">
            <v>RICOH AMERICAS CORPORATION</v>
          </cell>
          <cell r="E1218">
            <v>11.5</v>
          </cell>
          <cell r="I1218">
            <v>296</v>
          </cell>
        </row>
        <row r="1219">
          <cell r="C1219" t="str">
            <v>ROSS VANCE VICKERS</v>
          </cell>
          <cell r="E1219">
            <v>2694.18</v>
          </cell>
          <cell r="I1219">
            <v>34</v>
          </cell>
        </row>
        <row r="1220">
          <cell r="C1220" t="str">
            <v>S &amp; W MACHINE SHOP</v>
          </cell>
          <cell r="E1220">
            <v>1700</v>
          </cell>
          <cell r="I1220">
            <v>1.3227693530981997</v>
          </cell>
        </row>
        <row r="1221">
          <cell r="C1221" t="str">
            <v>S &amp; W MACHINE SHOP</v>
          </cell>
          <cell r="E1221">
            <v>12800</v>
          </cell>
          <cell r="I1221">
            <v>9.7415800533878585</v>
          </cell>
        </row>
        <row r="1222">
          <cell r="C1222" t="str">
            <v>S &amp; W MACHINE SHOP</v>
          </cell>
          <cell r="E1222">
            <v>1200</v>
          </cell>
          <cell r="I1222">
            <v>0.87919577440790597</v>
          </cell>
        </row>
        <row r="1223">
          <cell r="C1223" t="str">
            <v>S &amp; W MACHINE SHOP</v>
          </cell>
          <cell r="E1223">
            <v>750</v>
          </cell>
          <cell r="I1223">
            <v>0.54097802010563978</v>
          </cell>
        </row>
        <row r="1224">
          <cell r="C1224" t="str">
            <v>S &amp; W MACHINE SHOP</v>
          </cell>
          <cell r="E1224">
            <v>12895</v>
          </cell>
          <cell r="I1224">
            <v>9.3012154256829671</v>
          </cell>
        </row>
        <row r="1225">
          <cell r="C1225" t="str">
            <v>S &amp; W MACHINE SHOP</v>
          </cell>
          <cell r="E1225">
            <v>50</v>
          </cell>
          <cell r="I1225">
            <v>3.5781223377065942E-2</v>
          </cell>
        </row>
        <row r="1226">
          <cell r="C1226" t="str">
            <v>S &amp; W MACHINE SHOP</v>
          </cell>
          <cell r="E1226">
            <v>100</v>
          </cell>
          <cell r="I1226">
            <v>7.1562446754131884E-2</v>
          </cell>
        </row>
        <row r="1227">
          <cell r="C1227" t="str">
            <v>S &amp; W MACHINE SHOP</v>
          </cell>
          <cell r="E1227">
            <v>700</v>
          </cell>
          <cell r="I1227">
            <v>0.49696143579258245</v>
          </cell>
        </row>
        <row r="1228">
          <cell r="C1228" t="str">
            <v>S &amp; W MACHINE SHOP</v>
          </cell>
          <cell r="E1228">
            <v>3775</v>
          </cell>
          <cell r="I1228">
            <v>2.68004202873857</v>
          </cell>
        </row>
        <row r="1229">
          <cell r="C1229" t="str">
            <v>S &amp; W MACHINE SHOP</v>
          </cell>
          <cell r="E1229">
            <v>7820</v>
          </cell>
          <cell r="I1229">
            <v>5.5517691827114213</v>
          </cell>
        </row>
        <row r="1230">
          <cell r="C1230" t="str">
            <v>S &amp; W MACHINE SHOP</v>
          </cell>
          <cell r="E1230">
            <v>1860</v>
          </cell>
          <cell r="I1230">
            <v>1.3204975293917192</v>
          </cell>
        </row>
        <row r="1231">
          <cell r="C1231" t="str">
            <v>S &amp; W MACHINE SHOP</v>
          </cell>
          <cell r="E1231">
            <v>300</v>
          </cell>
          <cell r="I1231">
            <v>0.21127960470267507</v>
          </cell>
        </row>
        <row r="1232">
          <cell r="C1232" t="str">
            <v>S &amp; W MACHINE SHOP</v>
          </cell>
          <cell r="E1232">
            <v>340</v>
          </cell>
          <cell r="I1232">
            <v>0.23945021866303176</v>
          </cell>
        </row>
        <row r="1233">
          <cell r="C1233" t="str">
            <v>S &amp; W MACHINE SHOP</v>
          </cell>
          <cell r="E1233">
            <v>1200</v>
          </cell>
          <cell r="I1233">
            <v>0.83830294769125913</v>
          </cell>
        </row>
        <row r="1234">
          <cell r="C1234" t="str">
            <v>S &amp; W MACHINE SHOP</v>
          </cell>
          <cell r="E1234">
            <v>450</v>
          </cell>
          <cell r="I1234">
            <v>0.3143636053842222</v>
          </cell>
        </row>
        <row r="1235">
          <cell r="C1235" t="str">
            <v>S &amp; W MACHINE SHOP</v>
          </cell>
          <cell r="E1235">
            <v>1600</v>
          </cell>
          <cell r="I1235">
            <v>1.1086499687624241</v>
          </cell>
        </row>
        <row r="1236">
          <cell r="C1236" t="str">
            <v>S &amp; W MACHINE SHOP</v>
          </cell>
          <cell r="E1236">
            <v>300</v>
          </cell>
          <cell r="I1236">
            <v>0.20787186914295452</v>
          </cell>
        </row>
        <row r="1237">
          <cell r="C1237" t="str">
            <v>S &amp; W MACHINE SHOP</v>
          </cell>
          <cell r="E1237">
            <v>300</v>
          </cell>
          <cell r="I1237">
            <v>0.20787186914295452</v>
          </cell>
        </row>
        <row r="1238">
          <cell r="C1238" t="str">
            <v>S &amp; W MACHINE SHOP</v>
          </cell>
          <cell r="E1238">
            <v>250</v>
          </cell>
          <cell r="I1238">
            <v>0.1703867779860283</v>
          </cell>
        </row>
        <row r="1239">
          <cell r="C1239" t="str">
            <v>S &amp; W MACHINE SHOP</v>
          </cell>
          <cell r="E1239">
            <v>2400</v>
          </cell>
          <cell r="I1239">
            <v>1.6084511841881071</v>
          </cell>
        </row>
        <row r="1240">
          <cell r="C1240" t="str">
            <v>S &amp; W MACHINE SHOP</v>
          </cell>
          <cell r="E1240">
            <v>250</v>
          </cell>
          <cell r="I1240">
            <v>0.16754699835292783</v>
          </cell>
        </row>
        <row r="1241">
          <cell r="C1241" t="str">
            <v>S &amp; W MACHINE SHOP</v>
          </cell>
          <cell r="E1241">
            <v>440</v>
          </cell>
          <cell r="I1241">
            <v>0.29488271710115299</v>
          </cell>
        </row>
        <row r="1242">
          <cell r="C1242" t="str">
            <v>S &amp; W MACHINE SHOP</v>
          </cell>
          <cell r="E1242">
            <v>2600</v>
          </cell>
          <cell r="I1242">
            <v>1.7277219287783268</v>
          </cell>
        </row>
        <row r="1243">
          <cell r="C1243" t="str">
            <v>S &amp; W MACHINE SHOP</v>
          </cell>
          <cell r="E1243">
            <v>6400</v>
          </cell>
          <cell r="I1243">
            <v>4.2165047992275806</v>
          </cell>
        </row>
        <row r="1244">
          <cell r="C1244" t="str">
            <v>S &amp; W MACHINE SHOP</v>
          </cell>
          <cell r="E1244">
            <v>2000</v>
          </cell>
          <cell r="I1244">
            <v>1.3062986312262168</v>
          </cell>
        </row>
        <row r="1245">
          <cell r="C1245" t="str">
            <v>S &amp; W MACHINE SHOP</v>
          </cell>
          <cell r="E1245">
            <v>2000</v>
          </cell>
          <cell r="I1245">
            <v>1.3062986312262168</v>
          </cell>
        </row>
        <row r="1246">
          <cell r="C1246" t="str">
            <v>S &amp; W MACHINE SHOP</v>
          </cell>
          <cell r="E1246">
            <v>25600</v>
          </cell>
          <cell r="I1246">
            <v>16.284432328051345</v>
          </cell>
        </row>
        <row r="1247">
          <cell r="C1247" t="str">
            <v>S &amp; W MACHINE SHOP</v>
          </cell>
          <cell r="E1247">
            <v>6400</v>
          </cell>
          <cell r="I1247">
            <v>4.0347589027091502</v>
          </cell>
        </row>
        <row r="1248">
          <cell r="C1248" t="str">
            <v>S &amp; W MACHINE SHOP</v>
          </cell>
          <cell r="E1248">
            <v>3000</v>
          </cell>
          <cell r="I1248">
            <v>1.8572158800477083</v>
          </cell>
        </row>
        <row r="1249">
          <cell r="C1249" t="str">
            <v>S &amp; W MACHINE SHOP</v>
          </cell>
          <cell r="E1249">
            <v>1000</v>
          </cell>
          <cell r="I1249">
            <v>0.61907196001590281</v>
          </cell>
        </row>
        <row r="1250">
          <cell r="C1250" t="str">
            <v>S &amp; W MACHINE SHOP</v>
          </cell>
          <cell r="E1250">
            <v>45</v>
          </cell>
          <cell r="I1250">
            <v>2.7858238200715629E-2</v>
          </cell>
        </row>
        <row r="1251">
          <cell r="C1251" t="str">
            <v>S &amp; W MACHINE SHOP</v>
          </cell>
          <cell r="E1251">
            <v>90</v>
          </cell>
          <cell r="I1251">
            <v>5.5716476401431257E-2</v>
          </cell>
        </row>
        <row r="1252">
          <cell r="C1252" t="str">
            <v>S &amp; W MACHINE SHOP</v>
          </cell>
          <cell r="E1252">
            <v>90</v>
          </cell>
          <cell r="I1252">
            <v>5.5716476401431257E-2</v>
          </cell>
        </row>
        <row r="1253">
          <cell r="C1253" t="str">
            <v>S &amp; W MACHINE SHOP</v>
          </cell>
          <cell r="E1253">
            <v>45</v>
          </cell>
          <cell r="I1253">
            <v>2.7858238200715629E-2</v>
          </cell>
        </row>
        <row r="1254">
          <cell r="C1254" t="str">
            <v>S &amp; W MACHINE SHOP</v>
          </cell>
          <cell r="E1254">
            <v>120</v>
          </cell>
          <cell r="I1254">
            <v>7.4288635201908329E-2</v>
          </cell>
        </row>
        <row r="1255">
          <cell r="C1255" t="str">
            <v>S &amp; W MACHINE SHOP</v>
          </cell>
          <cell r="E1255">
            <v>45</v>
          </cell>
          <cell r="I1255">
            <v>2.7858238200715629E-2</v>
          </cell>
        </row>
        <row r="1256">
          <cell r="C1256" t="str">
            <v>S &amp; W MACHINE SHOP</v>
          </cell>
          <cell r="E1256">
            <v>45</v>
          </cell>
          <cell r="I1256">
            <v>2.7858238200715629E-2</v>
          </cell>
        </row>
        <row r="1257">
          <cell r="C1257" t="str">
            <v>S &amp; W MACHINE SHOP</v>
          </cell>
          <cell r="E1257">
            <v>45</v>
          </cell>
          <cell r="I1257">
            <v>2.7858238200715629E-2</v>
          </cell>
        </row>
        <row r="1258">
          <cell r="C1258" t="str">
            <v>S &amp; W MACHINE SHOP</v>
          </cell>
          <cell r="E1258">
            <v>165</v>
          </cell>
          <cell r="I1258">
            <v>0.10214687340262396</v>
          </cell>
        </row>
        <row r="1259">
          <cell r="C1259" t="str">
            <v>S &amp; W MACHINE SHOP</v>
          </cell>
          <cell r="E1259">
            <v>45</v>
          </cell>
          <cell r="I1259">
            <v>2.7858238200715629E-2</v>
          </cell>
        </row>
        <row r="1260">
          <cell r="C1260" t="str">
            <v>S &amp; W MACHINE SHOP</v>
          </cell>
          <cell r="E1260">
            <v>135</v>
          </cell>
          <cell r="I1260">
            <v>8.3574714602146882E-2</v>
          </cell>
        </row>
        <row r="1261">
          <cell r="C1261" t="str">
            <v>S &amp; W MACHINE SHOP</v>
          </cell>
          <cell r="E1261">
            <v>90</v>
          </cell>
          <cell r="I1261">
            <v>5.5716476401431257E-2</v>
          </cell>
        </row>
        <row r="1262">
          <cell r="C1262" t="str">
            <v>S &amp; W MACHINE SHOP</v>
          </cell>
          <cell r="E1262">
            <v>165</v>
          </cell>
          <cell r="I1262">
            <v>0.10027261884477764</v>
          </cell>
        </row>
        <row r="1263">
          <cell r="C1263" t="str">
            <v>S &amp; W MACHINE SHOP</v>
          </cell>
          <cell r="E1263">
            <v>165</v>
          </cell>
          <cell r="I1263">
            <v>0.10027261884477764</v>
          </cell>
        </row>
        <row r="1264">
          <cell r="C1264" t="str">
            <v>S &amp; W MACHINE SHOP</v>
          </cell>
          <cell r="E1264">
            <v>120</v>
          </cell>
          <cell r="I1264">
            <v>7.2925540978020106E-2</v>
          </cell>
        </row>
        <row r="1265">
          <cell r="C1265" t="str">
            <v>S &amp; W MACHINE SHOP</v>
          </cell>
          <cell r="E1265">
            <v>165</v>
          </cell>
          <cell r="I1265">
            <v>0.10027261884477764</v>
          </cell>
        </row>
        <row r="1266">
          <cell r="C1266" t="str">
            <v>S &amp; W MACHINE SHOP</v>
          </cell>
          <cell r="E1266">
            <v>5900</v>
          </cell>
          <cell r="I1266">
            <v>3.5519963650820694</v>
          </cell>
        </row>
        <row r="1267">
          <cell r="C1267" t="str">
            <v>S &amp; W MACHINE SHOP</v>
          </cell>
          <cell r="E1267">
            <v>300</v>
          </cell>
          <cell r="I1267">
            <v>0.18060998466518999</v>
          </cell>
        </row>
        <row r="1268">
          <cell r="C1268" t="str">
            <v>S &amp; W MACHINE SHOP</v>
          </cell>
          <cell r="E1268">
            <v>330</v>
          </cell>
          <cell r="I1268">
            <v>0.19679672857386266</v>
          </cell>
        </row>
        <row r="1269">
          <cell r="C1269" t="str">
            <v>S &amp; W MACHINE SHOP</v>
          </cell>
          <cell r="E1269">
            <v>55</v>
          </cell>
          <cell r="I1269">
            <v>3.279945476231045E-2</v>
          </cell>
        </row>
        <row r="1270">
          <cell r="C1270" t="str">
            <v>S &amp; W MACHINE SHOP</v>
          </cell>
          <cell r="E1270">
            <v>2250</v>
          </cell>
          <cell r="I1270">
            <v>1.3417958766399729</v>
          </cell>
        </row>
        <row r="1271">
          <cell r="C1271" t="str">
            <v>S &amp; W MACHINE SHOP</v>
          </cell>
          <cell r="E1271">
            <v>300</v>
          </cell>
          <cell r="I1271">
            <v>0.1789061168853297</v>
          </cell>
        </row>
        <row r="1272">
          <cell r="C1272" t="str">
            <v>S &amp; W MACHINE SHOP</v>
          </cell>
          <cell r="E1272">
            <v>3600</v>
          </cell>
          <cell r="I1272">
            <v>2.1059805759073096</v>
          </cell>
        </row>
        <row r="1273">
          <cell r="C1273" t="str">
            <v>S &amp; W MACHINE SHOP</v>
          </cell>
          <cell r="E1273">
            <v>2200</v>
          </cell>
          <cell r="I1273">
            <v>1.2869881297211336</v>
          </cell>
        </row>
        <row r="1274">
          <cell r="C1274" t="str">
            <v>S &amp; W MACHINE SHOP</v>
          </cell>
          <cell r="E1274">
            <v>2200</v>
          </cell>
          <cell r="I1274">
            <v>1.2869881297211336</v>
          </cell>
        </row>
        <row r="1275">
          <cell r="C1275" t="str">
            <v>S &amp; W MACHINE SHOP</v>
          </cell>
          <cell r="E1275">
            <v>700</v>
          </cell>
          <cell r="I1275">
            <v>0.40949622309308792</v>
          </cell>
        </row>
        <row r="1276">
          <cell r="C1276" t="str">
            <v>S &amp; W MACHINE SHOP</v>
          </cell>
          <cell r="E1276">
            <v>2400</v>
          </cell>
          <cell r="I1276">
            <v>1.3903561083659908</v>
          </cell>
        </row>
        <row r="1277">
          <cell r="C1277" t="str">
            <v>S &amp; W MACHINE SHOP</v>
          </cell>
          <cell r="E1277">
            <v>500</v>
          </cell>
          <cell r="I1277">
            <v>0.28965752257624811</v>
          </cell>
        </row>
        <row r="1278">
          <cell r="C1278" t="str">
            <v>S &amp; W MACHINE SHOP</v>
          </cell>
          <cell r="E1278">
            <v>2250</v>
          </cell>
          <cell r="I1278">
            <v>1.2779008348952121</v>
          </cell>
        </row>
        <row r="1279">
          <cell r="C1279" t="str">
            <v>S &amp; W MACHINE SHOP</v>
          </cell>
          <cell r="E1279">
            <v>650</v>
          </cell>
          <cell r="I1279">
            <v>0.35071278468790823</v>
          </cell>
        </row>
        <row r="1280">
          <cell r="C1280" t="str">
            <v>S &amp; W MACHINE SHOP</v>
          </cell>
          <cell r="E1280">
            <v>650</v>
          </cell>
          <cell r="I1280">
            <v>0.35071278468790823</v>
          </cell>
        </row>
        <row r="1281">
          <cell r="C1281" t="str">
            <v>S &amp; W MACHINE SHOP</v>
          </cell>
          <cell r="E1281">
            <v>1200</v>
          </cell>
          <cell r="I1281">
            <v>0.62702334298858409</v>
          </cell>
        </row>
        <row r="1282">
          <cell r="C1282" t="str">
            <v>S &amp; W MACHINE SHOP</v>
          </cell>
          <cell r="E1282">
            <v>2400</v>
          </cell>
          <cell r="I1282">
            <v>1.2540466859771682</v>
          </cell>
        </row>
        <row r="1283">
          <cell r="C1283" t="str">
            <v>S &amp; W MACHINE SHOP</v>
          </cell>
          <cell r="E1283">
            <v>3600</v>
          </cell>
          <cell r="I1283">
            <v>1.8810700289657523</v>
          </cell>
        </row>
        <row r="1284">
          <cell r="C1284" t="str">
            <v>S &amp; W MACHINE SHOP</v>
          </cell>
          <cell r="E1284">
            <v>2000</v>
          </cell>
          <cell r="I1284">
            <v>0.99960243085136602</v>
          </cell>
        </row>
        <row r="1285">
          <cell r="C1285" t="str">
            <v>S &amp; W MACHINE SHOP</v>
          </cell>
          <cell r="E1285">
            <v>7920</v>
          </cell>
          <cell r="I1285">
            <v>3.4186403135116712</v>
          </cell>
        </row>
        <row r="1286">
          <cell r="C1286" t="str">
            <v>S &amp; W MACHINE SHOP</v>
          </cell>
          <cell r="E1286">
            <v>8800</v>
          </cell>
          <cell r="I1286">
            <v>3.7485091156926225</v>
          </cell>
        </row>
        <row r="1287">
          <cell r="C1287" t="str">
            <v>S &amp; W MACHINE SHOP</v>
          </cell>
          <cell r="E1287">
            <v>800</v>
          </cell>
          <cell r="I1287">
            <v>0.33168626114613509</v>
          </cell>
        </row>
        <row r="1288">
          <cell r="C1288" t="str">
            <v>S &amp; W MACHINE SHOP</v>
          </cell>
          <cell r="E1288">
            <v>800</v>
          </cell>
          <cell r="I1288">
            <v>0.32259896632021356</v>
          </cell>
        </row>
        <row r="1289">
          <cell r="C1289" t="str">
            <v>S &amp; W MACHINE SHOP</v>
          </cell>
          <cell r="E1289">
            <v>500</v>
          </cell>
          <cell r="I1289">
            <v>0.20162435395013348</v>
          </cell>
        </row>
        <row r="1290">
          <cell r="C1290" t="str">
            <v>S &amp; W MACHINE SHOP</v>
          </cell>
          <cell r="E1290">
            <v>40</v>
          </cell>
          <cell r="I1290">
            <v>1.5902765945362642E-2</v>
          </cell>
        </row>
        <row r="1291">
          <cell r="C1291" t="str">
            <v>S &amp; W MACHINE SHOP</v>
          </cell>
          <cell r="E1291">
            <v>200</v>
          </cell>
          <cell r="I1291">
            <v>7.9513829726813201E-2</v>
          </cell>
        </row>
        <row r="1292">
          <cell r="C1292" t="str">
            <v>S &amp; W MACHINE SHOP</v>
          </cell>
          <cell r="E1292">
            <v>5965</v>
          </cell>
          <cell r="I1292">
            <v>2.1343499744419834</v>
          </cell>
        </row>
        <row r="1293">
          <cell r="C1293" t="str">
            <v>S &amp; W MACHINE SHOP</v>
          </cell>
          <cell r="E1293">
            <v>7720</v>
          </cell>
          <cell r="I1293">
            <v>2.7623104447094904</v>
          </cell>
        </row>
        <row r="1294">
          <cell r="C1294" t="str">
            <v>S &amp; W MACHINE SHOP</v>
          </cell>
          <cell r="E1294">
            <v>2200</v>
          </cell>
          <cell r="I1294">
            <v>0.78718691429545073</v>
          </cell>
        </row>
        <row r="1295">
          <cell r="C1295" t="str">
            <v>S &amp; W MACHINE SHOP</v>
          </cell>
          <cell r="E1295">
            <v>800</v>
          </cell>
          <cell r="I1295">
            <v>0.26807519736468455</v>
          </cell>
        </row>
        <row r="1296">
          <cell r="C1296" t="str">
            <v>S &amp; W MACHINE SHOP</v>
          </cell>
          <cell r="E1296">
            <v>400</v>
          </cell>
          <cell r="I1296">
            <v>0.12949395126938151</v>
          </cell>
        </row>
        <row r="1297">
          <cell r="C1297" t="str">
            <v>S &amp; W MACHINE SHOP</v>
          </cell>
          <cell r="E1297">
            <v>1000</v>
          </cell>
          <cell r="I1297">
            <v>0.3066962003748509</v>
          </cell>
        </row>
        <row r="1298">
          <cell r="C1298" t="str">
            <v>S &amp; W MACHINE SHOP</v>
          </cell>
          <cell r="E1298">
            <v>1000</v>
          </cell>
          <cell r="I1298">
            <v>0.30101664110865001</v>
          </cell>
        </row>
        <row r="1299">
          <cell r="C1299" t="str">
            <v>S &amp; W MACHINE SHOP</v>
          </cell>
          <cell r="E1299">
            <v>850</v>
          </cell>
          <cell r="I1299">
            <v>0.25586414494235249</v>
          </cell>
        </row>
        <row r="1300">
          <cell r="C1300" t="str">
            <v>S &amp; W MACHINE SHOP</v>
          </cell>
          <cell r="E1300">
            <v>240</v>
          </cell>
          <cell r="I1300">
            <v>6.2702334298858409E-2</v>
          </cell>
        </row>
        <row r="1301">
          <cell r="C1301" t="str">
            <v>S &amp; W MACHINE SHOP</v>
          </cell>
          <cell r="E1301">
            <v>300</v>
          </cell>
          <cell r="I1301">
            <v>7.3266314533992169E-2</v>
          </cell>
        </row>
        <row r="1302">
          <cell r="C1302" t="str">
            <v>S &amp; W MACHINE SHOP</v>
          </cell>
          <cell r="E1302">
            <v>200</v>
          </cell>
          <cell r="I1302">
            <v>4.6572385982847735E-2</v>
          </cell>
        </row>
        <row r="1303">
          <cell r="C1303" t="str">
            <v>S &amp; W MACHINE SHOP</v>
          </cell>
          <cell r="E1303">
            <v>145</v>
          </cell>
          <cell r="I1303">
            <v>3.3764979837564608E-2</v>
          </cell>
        </row>
        <row r="1304">
          <cell r="C1304" t="str">
            <v>S &amp; W MACHINE SHOP</v>
          </cell>
          <cell r="E1304">
            <v>250</v>
          </cell>
          <cell r="I1304">
            <v>5.6795592662009432E-2</v>
          </cell>
        </row>
        <row r="1305">
          <cell r="C1305" t="str">
            <v>S &amp; W MACHINE SHOP</v>
          </cell>
          <cell r="E1305">
            <v>150</v>
          </cell>
          <cell r="I1305">
            <v>3.4077355597205657E-2</v>
          </cell>
        </row>
        <row r="1306">
          <cell r="C1306" t="str">
            <v>S &amp; W MACHINE SHOP</v>
          </cell>
          <cell r="E1306">
            <v>150</v>
          </cell>
          <cell r="I1306">
            <v>3.4077355597205657E-2</v>
          </cell>
        </row>
        <row r="1307">
          <cell r="C1307" t="str">
            <v>S &amp; W MACHINE SHOP</v>
          </cell>
          <cell r="E1307">
            <v>100</v>
          </cell>
          <cell r="I1307">
            <v>-7.8377917873573011E-2</v>
          </cell>
        </row>
        <row r="1308">
          <cell r="C1308" t="str">
            <v>SAFETY KLEEN SYSTEMS INC</v>
          </cell>
          <cell r="E1308">
            <v>511.63</v>
          </cell>
          <cell r="I1308">
            <v>28.869161814236765</v>
          </cell>
        </row>
        <row r="1309">
          <cell r="C1309" t="str">
            <v>SAFETY KLEEN SYSTEMS INC</v>
          </cell>
          <cell r="E1309">
            <v>1207.44</v>
          </cell>
          <cell r="I1309">
            <v>67.428458410652269</v>
          </cell>
        </row>
        <row r="1310">
          <cell r="C1310" t="str">
            <v>SAMUEL H URQUIDI/SKK TRANSPORTATION</v>
          </cell>
          <cell r="E1310">
            <v>-1200</v>
          </cell>
          <cell r="I1310">
            <v>1372.3636363636363</v>
          </cell>
        </row>
        <row r="1311">
          <cell r="C1311" t="str">
            <v>SAMUEL H URQUIDI/SKK TRANSPORTATION</v>
          </cell>
          <cell r="E1311">
            <v>650</v>
          </cell>
          <cell r="I1311">
            <v>-420.72727272727275</v>
          </cell>
        </row>
        <row r="1312">
          <cell r="C1312" t="str">
            <v>SANTO OILFIELD SUPPLIES LLC</v>
          </cell>
          <cell r="E1312">
            <v>1125</v>
          </cell>
          <cell r="I1312">
            <v>10.883829529267453</v>
          </cell>
        </row>
        <row r="1313">
          <cell r="C1313" t="str">
            <v>SANTO OILFIELD SUPPLIES LLC</v>
          </cell>
          <cell r="E1313">
            <v>278.85000000000002</v>
          </cell>
          <cell r="I1313">
            <v>2.5802996789360537</v>
          </cell>
        </row>
        <row r="1314">
          <cell r="C1314" t="str">
            <v>SANTO OILFIELD SUPPLIES LLC</v>
          </cell>
          <cell r="E1314">
            <v>295</v>
          </cell>
          <cell r="I1314">
            <v>2.1440362029020177</v>
          </cell>
        </row>
        <row r="1315">
          <cell r="C1315" t="str">
            <v>SANTO OILFIELD SUPPLIES LLC</v>
          </cell>
          <cell r="E1315">
            <v>6648</v>
          </cell>
          <cell r="I1315">
            <v>36.477831522410099</v>
          </cell>
        </row>
        <row r="1316">
          <cell r="C1316" t="str">
            <v>SANTO OILFIELD SUPPLIES LLC</v>
          </cell>
          <cell r="E1316">
            <v>2400</v>
          </cell>
          <cell r="I1316">
            <v>12.504671804106952</v>
          </cell>
        </row>
        <row r="1317">
          <cell r="C1317" t="str">
            <v>SANTO OILFIELD SUPPLIES LLC</v>
          </cell>
          <cell r="E1317">
            <v>240</v>
          </cell>
          <cell r="I1317">
            <v>1.1753813912867275</v>
          </cell>
        </row>
        <row r="1318">
          <cell r="C1318" t="str">
            <v>SANTO OILFIELD SUPPLIES LLC</v>
          </cell>
          <cell r="E1318">
            <v>1320</v>
          </cell>
          <cell r="I1318">
            <v>6.3534129258742027</v>
          </cell>
        </row>
        <row r="1319">
          <cell r="C1319" t="str">
            <v>SANTO OILFIELD SUPPLIES LLC</v>
          </cell>
          <cell r="E1319">
            <v>920</v>
          </cell>
          <cell r="I1319">
            <v>4.3174328746281505</v>
          </cell>
        </row>
        <row r="1320">
          <cell r="C1320" t="str">
            <v>SANTO OILFIELD SUPPLIES LLC</v>
          </cell>
          <cell r="E1320">
            <v>687.5</v>
          </cell>
          <cell r="I1320">
            <v>3.1187977513731431</v>
          </cell>
        </row>
        <row r="1321">
          <cell r="C1321" t="str">
            <v>SANTO OILFIELD SUPPLIES LLC</v>
          </cell>
          <cell r="E1321">
            <v>1524</v>
          </cell>
          <cell r="I1321">
            <v>6.4000527525800512</v>
          </cell>
        </row>
        <row r="1322">
          <cell r="C1322" t="str">
            <v>SANTO OILFIELD SUPPLIES LLC</v>
          </cell>
          <cell r="E1322">
            <v>1698</v>
          </cell>
          <cell r="I1322">
            <v>6.8855834562903233</v>
          </cell>
        </row>
        <row r="1323">
          <cell r="C1323" t="str">
            <v>SANTO OILFIELD SUPPLIES LLC</v>
          </cell>
          <cell r="E1323">
            <v>1425</v>
          </cell>
          <cell r="I1323">
            <v>5.7270963675564897</v>
          </cell>
        </row>
        <row r="1324">
          <cell r="C1324" t="str">
            <v>SANTO OILFIELD SUPPLIES LLC</v>
          </cell>
          <cell r="E1324">
            <v>1285</v>
          </cell>
          <cell r="I1324">
            <v>4.9015738414587631</v>
          </cell>
        </row>
        <row r="1325">
          <cell r="C1325" t="str">
            <v>SANTO OILFIELD SUPPLIES LLC</v>
          </cell>
          <cell r="E1325">
            <v>6210</v>
          </cell>
          <cell r="I1325">
            <v>22.940513524226116</v>
          </cell>
        </row>
        <row r="1326">
          <cell r="C1326" t="str">
            <v>SANTO OILFIELD SUPPLIES LLC</v>
          </cell>
          <cell r="E1326">
            <v>3590</v>
          </cell>
          <cell r="I1326">
            <v>12.311542490735208</v>
          </cell>
        </row>
        <row r="1327">
          <cell r="C1327" t="str">
            <v>SANTO OILFIELD SUPPLIES LLC</v>
          </cell>
          <cell r="E1327">
            <v>5720</v>
          </cell>
          <cell r="I1327">
            <v>18.446075528121433</v>
          </cell>
        </row>
        <row r="1328">
          <cell r="C1328" t="str">
            <v>SANTO OILFIELD SUPPLIES LLC</v>
          </cell>
          <cell r="E1328">
            <v>594</v>
          </cell>
          <cell r="I1328">
            <v>1.8941112285262465</v>
          </cell>
        </row>
        <row r="1329">
          <cell r="C1329" t="str">
            <v>SANTO OILFIELD SUPPLIES LLC</v>
          </cell>
          <cell r="E1329">
            <v>3690</v>
          </cell>
          <cell r="I1329">
            <v>11.500038385203094</v>
          </cell>
        </row>
        <row r="1330">
          <cell r="C1330" t="str">
            <v>SANTO OILFIELD SUPPLIES LLC</v>
          </cell>
          <cell r="E1330">
            <v>1050</v>
          </cell>
          <cell r="I1330">
            <v>3.1839262503528669</v>
          </cell>
        </row>
        <row r="1331">
          <cell r="C1331" t="str">
            <v>SANTO OILFIELD SUPPLIES LLC</v>
          </cell>
          <cell r="E1331">
            <v>2650</v>
          </cell>
          <cell r="I1331">
            <v>7.716749449551374</v>
          </cell>
        </row>
        <row r="1332">
          <cell r="C1332" t="str">
            <v>SANTO OILFIELD SUPPLIES LLC</v>
          </cell>
          <cell r="E1332">
            <v>738</v>
          </cell>
          <cell r="I1332">
            <v>2.1046402295699873</v>
          </cell>
        </row>
        <row r="1333">
          <cell r="C1333" t="str">
            <v>SANTO OILFIELD SUPPLIES LLC</v>
          </cell>
          <cell r="E1333">
            <v>500</v>
          </cell>
          <cell r="I1333">
            <v>1.4198915251006738</v>
          </cell>
        </row>
        <row r="1334">
          <cell r="C1334" t="str">
            <v>SANTO OILFIELD SUPPLIES LLC</v>
          </cell>
          <cell r="E1334">
            <v>570</v>
          </cell>
          <cell r="I1334">
            <v>1.5020767718501451</v>
          </cell>
        </row>
        <row r="1335">
          <cell r="C1335" t="str">
            <v>SANTO OILFIELD SUPPLIES LLC</v>
          </cell>
          <cell r="E1335">
            <v>2800</v>
          </cell>
          <cell r="I1335">
            <v>7.1090840087243921</v>
          </cell>
        </row>
        <row r="1336">
          <cell r="C1336" t="str">
            <v>SANTO OILFIELD SUPPLIES LLC</v>
          </cell>
          <cell r="E1336">
            <v>1770.76</v>
          </cell>
          <cell r="I1336">
            <v>4.3254261419357256</v>
          </cell>
        </row>
        <row r="1337">
          <cell r="C1337" t="str">
            <v>SANTO OILFIELD SUPPLIES LLC</v>
          </cell>
          <cell r="E1337">
            <v>1274.25</v>
          </cell>
          <cell r="I1337">
            <v>3.0206056342739673</v>
          </cell>
        </row>
        <row r="1338">
          <cell r="C1338" t="str">
            <v>SANTO OILFIELD SUPPLIES LLC</v>
          </cell>
          <cell r="E1338">
            <v>4495</v>
          </cell>
          <cell r="I1338">
            <v>10.168589255945555</v>
          </cell>
        </row>
        <row r="1339">
          <cell r="C1339" t="str">
            <v>SANTO OILFIELD SUPPLIES LLC</v>
          </cell>
          <cell r="E1339">
            <v>1560</v>
          </cell>
          <cell r="I1339">
            <v>2.6280026193388744</v>
          </cell>
        </row>
        <row r="1340">
          <cell r="C1340" t="str">
            <v>SANTO OILFIELD SUPPLIES LLC</v>
          </cell>
          <cell r="E1340">
            <v>3000</v>
          </cell>
          <cell r="I1340">
            <v>4.981653316878635</v>
          </cell>
        </row>
        <row r="1341">
          <cell r="C1341" t="str">
            <v>SANTO OILFIELD SUPPLIES LLC</v>
          </cell>
          <cell r="E1341">
            <v>3620</v>
          </cell>
          <cell r="I1341">
            <v>5.7933980819912749</v>
          </cell>
        </row>
        <row r="1342">
          <cell r="C1342" t="str">
            <v>SANTO OILFIELD SUPPLIES LLC</v>
          </cell>
          <cell r="E1342">
            <v>690</v>
          </cell>
          <cell r="I1342">
            <v>0.74724799753179538</v>
          </cell>
        </row>
        <row r="1343">
          <cell r="C1343" t="str">
            <v>SANTO OILFIELD SUPPLIES LLC</v>
          </cell>
          <cell r="E1343">
            <v>1187.28</v>
          </cell>
          <cell r="I1343">
            <v>0.98576955834394442</v>
          </cell>
        </row>
        <row r="1344">
          <cell r="C1344" t="str">
            <v>SANTO OILFIELD SUPPLIES LLC</v>
          </cell>
          <cell r="E1344">
            <v>2595</v>
          </cell>
          <cell r="I1344">
            <v>1.9672115761108786</v>
          </cell>
        </row>
        <row r="1345">
          <cell r="C1345" t="str">
            <v>SANTO OILFIELD SUPPLIES LLC</v>
          </cell>
          <cell r="E1345">
            <v>5120</v>
          </cell>
          <cell r="I1345">
            <v>3.573313451643187</v>
          </cell>
        </row>
        <row r="1346">
          <cell r="C1346" t="str">
            <v>SANTO OILFIELD SUPPLIES LLC</v>
          </cell>
          <cell r="E1346">
            <v>1462.5</v>
          </cell>
          <cell r="I1346">
            <v>0.73912573668905845</v>
          </cell>
        </row>
        <row r="1347">
          <cell r="C1347" t="str">
            <v>SANTO OILFIELD SUPPLIES LLC</v>
          </cell>
          <cell r="E1347">
            <v>883</v>
          </cell>
          <cell r="I1347">
            <v>0.43562993968830255</v>
          </cell>
        </row>
        <row r="1348">
          <cell r="C1348" t="str">
            <v>SANTO OILFIELD SUPPLIES LLC</v>
          </cell>
          <cell r="E1348">
            <v>2028.8</v>
          </cell>
          <cell r="I1348">
            <v>0.95208780609191213</v>
          </cell>
        </row>
        <row r="1349">
          <cell r="C1349" t="str">
            <v>SANTO OILFIELD SUPPLIES LLC</v>
          </cell>
          <cell r="E1349">
            <v>5460</v>
          </cell>
          <cell r="I1349">
            <v>2.1681021609545716</v>
          </cell>
        </row>
        <row r="1350">
          <cell r="C1350" t="str">
            <v>SARMASAG TOOL MANUFACTURING INC</v>
          </cell>
          <cell r="E1350">
            <v>3444.96</v>
          </cell>
          <cell r="I1350">
            <v>36</v>
          </cell>
        </row>
        <row r="1351">
          <cell r="C1351" t="str">
            <v>SCOT FORGE COMPANY</v>
          </cell>
          <cell r="E1351">
            <v>-39600</v>
          </cell>
          <cell r="I1351">
            <v>61</v>
          </cell>
        </row>
        <row r="1352">
          <cell r="C1352" t="str">
            <v>SCOTT EQUIPMENT COMPANY LLC</v>
          </cell>
          <cell r="E1352">
            <v>1173.03</v>
          </cell>
          <cell r="I1352">
            <v>29</v>
          </cell>
        </row>
        <row r="1353">
          <cell r="C1353" t="str">
            <v>SCOTT EQUIPMENT COMPANY LLC</v>
          </cell>
          <cell r="E1353">
            <v>1173.03</v>
          </cell>
          <cell r="I1353">
            <v>29</v>
          </cell>
        </row>
        <row r="1354">
          <cell r="C1354" t="str">
            <v>SCOTT FINANCIAL SERVICES LLC</v>
          </cell>
          <cell r="E1354">
            <v>3368.78</v>
          </cell>
          <cell r="I1354">
            <v>47</v>
          </cell>
        </row>
        <row r="1355">
          <cell r="C1355" t="str">
            <v>SHAWCOR INC</v>
          </cell>
          <cell r="E1355">
            <v>2636</v>
          </cell>
          <cell r="I1355">
            <v>123.7210672558669</v>
          </cell>
        </row>
        <row r="1356">
          <cell r="C1356" t="str">
            <v>SHAWCOR INC</v>
          </cell>
          <cell r="E1356">
            <v>500</v>
          </cell>
          <cell r="I1356">
            <v>22.998895249573163</v>
          </cell>
        </row>
        <row r="1357">
          <cell r="C1357" t="str">
            <v>SHAWCOR INC</v>
          </cell>
          <cell r="E1357">
            <v>555</v>
          </cell>
          <cell r="I1357">
            <v>25.008536707843728</v>
          </cell>
        </row>
        <row r="1358">
          <cell r="C1358" t="str">
            <v>SHAWCOR INC</v>
          </cell>
          <cell r="E1358">
            <v>655</v>
          </cell>
          <cell r="I1358">
            <v>29.44879649158046</v>
          </cell>
        </row>
        <row r="1359">
          <cell r="C1359" t="str">
            <v>SHAWCOR INC</v>
          </cell>
          <cell r="E1359">
            <v>19500</v>
          </cell>
          <cell r="I1359">
            <v>876.71989555086873</v>
          </cell>
        </row>
        <row r="1360">
          <cell r="C1360" t="str">
            <v>SHAWCOR INC</v>
          </cell>
          <cell r="E1360">
            <v>5160</v>
          </cell>
          <cell r="I1360">
            <v>231.99357236115296</v>
          </cell>
        </row>
        <row r="1361">
          <cell r="C1361" t="str">
            <v>SHAWCOR INC</v>
          </cell>
          <cell r="E1361">
            <v>250</v>
          </cell>
          <cell r="I1361">
            <v>11.239998660908572</v>
          </cell>
        </row>
        <row r="1362">
          <cell r="C1362" t="str">
            <v>SHAWCOR INC</v>
          </cell>
          <cell r="E1362">
            <v>185</v>
          </cell>
          <cell r="I1362">
            <v>8.3175990090723442</v>
          </cell>
        </row>
        <row r="1363">
          <cell r="C1363" t="str">
            <v>SHAWCOR INC</v>
          </cell>
          <cell r="E1363">
            <v>430</v>
          </cell>
          <cell r="I1363">
            <v>19.073683505741354</v>
          </cell>
        </row>
        <row r="1364">
          <cell r="C1364" t="str">
            <v>SIR SPEEDY</v>
          </cell>
          <cell r="E1364">
            <v>101.76</v>
          </cell>
          <cell r="I1364">
            <v>17.168888139024801</v>
          </cell>
        </row>
        <row r="1365">
          <cell r="C1365" t="str">
            <v>SIR SPEEDY</v>
          </cell>
          <cell r="E1365">
            <v>135.32</v>
          </cell>
          <cell r="I1365">
            <v>19.977222878353299</v>
          </cell>
        </row>
        <row r="1366">
          <cell r="C1366" t="str">
            <v>SMITH INTERNATIONAL INC.</v>
          </cell>
          <cell r="E1366">
            <v>20580</v>
          </cell>
          <cell r="I1366">
            <v>88.874493927125513</v>
          </cell>
        </row>
        <row r="1367">
          <cell r="C1367" t="str">
            <v>SMITH INTERNATIONAL INC.</v>
          </cell>
          <cell r="E1367">
            <v>980</v>
          </cell>
          <cell r="I1367">
            <v>4.0053981106612691</v>
          </cell>
        </row>
        <row r="1368">
          <cell r="C1368" t="str">
            <v>SMITH INTERNATIONAL INC.</v>
          </cell>
          <cell r="E1368">
            <v>1360</v>
          </cell>
          <cell r="I1368">
            <v>5.139001349527665</v>
          </cell>
        </row>
        <row r="1369">
          <cell r="C1369" t="str">
            <v>SMITH INTERNATIONAL INC.</v>
          </cell>
          <cell r="E1369">
            <v>1650</v>
          </cell>
          <cell r="I1369">
            <v>4.3898207056101795</v>
          </cell>
        </row>
        <row r="1370">
          <cell r="C1370" t="str">
            <v>SMITH INTERNATIONAL INC.</v>
          </cell>
          <cell r="E1370">
            <v>80</v>
          </cell>
          <cell r="I1370">
            <v>0.20975515712357817</v>
          </cell>
        </row>
        <row r="1371">
          <cell r="C1371" t="str">
            <v>SMITH INTERNATIONAL INC.</v>
          </cell>
          <cell r="E1371">
            <v>630</v>
          </cell>
          <cell r="I1371">
            <v>1.5546558704453441</v>
          </cell>
        </row>
        <row r="1372">
          <cell r="C1372" t="str">
            <v>SMITH INTERNATIONAL INC.</v>
          </cell>
          <cell r="E1372">
            <v>120</v>
          </cell>
          <cell r="I1372">
            <v>0.16194331983805668</v>
          </cell>
        </row>
        <row r="1373">
          <cell r="C1373" t="str">
            <v>SMITH INTERNATIONAL INC.</v>
          </cell>
          <cell r="E1373">
            <v>85</v>
          </cell>
          <cell r="I1373">
            <v>0.1114324272219009</v>
          </cell>
        </row>
        <row r="1374">
          <cell r="C1374" t="str">
            <v>SMITH INTERNATIONAL INC.</v>
          </cell>
          <cell r="E1374">
            <v>450</v>
          </cell>
          <cell r="I1374">
            <v>0.5725853094274147</v>
          </cell>
        </row>
        <row r="1375">
          <cell r="C1375" t="str">
            <v>SOUTHWIND FREIGHT &amp; GLOBAL LOGISTICS/LEVINGE FREIGHT LINES</v>
          </cell>
          <cell r="E1375">
            <v>1082.83</v>
          </cell>
          <cell r="I1375">
            <v>5.2030586759763482</v>
          </cell>
        </row>
        <row r="1376">
          <cell r="C1376" t="str">
            <v>SOUTHWIND FREIGHT &amp; GLOBAL LOGISTICS/LEVINGE FREIGHT LINES</v>
          </cell>
          <cell r="E1376">
            <v>817.89</v>
          </cell>
          <cell r="I1376">
            <v>3.9300071668630312</v>
          </cell>
        </row>
        <row r="1377">
          <cell r="C1377" t="str">
            <v>SOUTHWIND FREIGHT &amp; GLOBAL LOGISTICS/LEVINGE FREIGHT LINES</v>
          </cell>
          <cell r="E1377">
            <v>761.05</v>
          </cell>
          <cell r="I1377">
            <v>3.6568877897285814</v>
          </cell>
        </row>
        <row r="1378">
          <cell r="C1378" t="str">
            <v>SOUTHWIND FREIGHT &amp; GLOBAL LOGISTICS/LEVINGE FREIGHT LINES</v>
          </cell>
          <cell r="E1378">
            <v>637.5</v>
          </cell>
          <cell r="I1378">
            <v>3.0286104429881471</v>
          </cell>
        </row>
        <row r="1379">
          <cell r="C1379" t="str">
            <v>SOUTHWIND FREIGHT &amp; GLOBAL LOGISTICS/LEVINGE FREIGHT LINES</v>
          </cell>
          <cell r="E1379">
            <v>425</v>
          </cell>
          <cell r="I1379">
            <v>2.0075360650664291</v>
          </cell>
        </row>
        <row r="1380">
          <cell r="C1380" t="str">
            <v>SOUTHWIND FREIGHT &amp; GLOBAL LOGISTICS/LEVINGE FREIGHT LINES</v>
          </cell>
          <cell r="E1380">
            <v>1088.1400000000001</v>
          </cell>
          <cell r="I1380">
            <v>5.1104136691623996</v>
          </cell>
        </row>
        <row r="1381">
          <cell r="C1381" t="str">
            <v>SOUTHWIND FREIGHT &amp; GLOBAL LOGISTICS/LEVINGE FREIGHT LINES</v>
          </cell>
          <cell r="E1381">
            <v>186</v>
          </cell>
          <cell r="I1381">
            <v>0.85839473126978338</v>
          </cell>
        </row>
        <row r="1382">
          <cell r="C1382" t="str">
            <v>SOUTHWIND FREIGHT &amp; GLOBAL LOGISTICS/LEVINGE FREIGHT LINES</v>
          </cell>
          <cell r="E1382">
            <v>190.44</v>
          </cell>
          <cell r="I1382">
            <v>0.87371552983206724</v>
          </cell>
        </row>
        <row r="1383">
          <cell r="C1383" t="str">
            <v>SOUTHWIND FREIGHT &amp; GLOBAL LOGISTICS/LEVINGE FREIGHT LINES</v>
          </cell>
          <cell r="E1383">
            <v>331.08</v>
          </cell>
          <cell r="I1383">
            <v>1.5099668261112706</v>
          </cell>
        </row>
        <row r="1384">
          <cell r="C1384" t="str">
            <v>SOUTHWIND FREIGHT &amp; GLOBAL LOGISTICS/LEVINGE FREIGHT LINES</v>
          </cell>
          <cell r="E1384">
            <v>331.08</v>
          </cell>
          <cell r="I1384">
            <v>1.5099668261112706</v>
          </cell>
        </row>
        <row r="1385">
          <cell r="C1385" t="str">
            <v>SOUTHWIND FREIGHT &amp; GLOBAL LOGISTICS/LEVINGE FREIGHT LINES</v>
          </cell>
          <cell r="E1385">
            <v>186</v>
          </cell>
          <cell r="I1385">
            <v>0.84829596972543297</v>
          </cell>
        </row>
        <row r="1386">
          <cell r="C1386" t="str">
            <v>SOUTHWIND FREIGHT &amp; GLOBAL LOGISTICS/LEVINGE FREIGHT LINES</v>
          </cell>
          <cell r="E1386">
            <v>233.12</v>
          </cell>
          <cell r="I1386">
            <v>1.0568690581547497</v>
          </cell>
        </row>
        <row r="1387">
          <cell r="C1387" t="str">
            <v>SOUTHWIND FREIGHT &amp; GLOBAL LOGISTICS/LEVINGE FREIGHT LINES</v>
          </cell>
          <cell r="E1387">
            <v>852.63</v>
          </cell>
          <cell r="I1387">
            <v>3.8654695652646032</v>
          </cell>
        </row>
        <row r="1388">
          <cell r="C1388" t="str">
            <v>SOUTHWIND FREIGHT &amp; GLOBAL LOGISTICS/LEVINGE FREIGHT LINES</v>
          </cell>
          <cell r="E1388">
            <v>213.56</v>
          </cell>
          <cell r="I1388">
            <v>0.96819215880031051</v>
          </cell>
        </row>
        <row r="1389">
          <cell r="C1389" t="str">
            <v>SOUTHWIND FREIGHT &amp; GLOBAL LOGISTICS/LEVINGE FREIGHT LINES</v>
          </cell>
          <cell r="E1389">
            <v>796.55</v>
          </cell>
          <cell r="I1389">
            <v>3.5896020762185019</v>
          </cell>
        </row>
        <row r="1390">
          <cell r="C1390" t="str">
            <v>SOUTHWIND FREIGHT &amp; GLOBAL LOGISTICS/LEVINGE FREIGHT LINES</v>
          </cell>
          <cell r="E1390">
            <v>314.93</v>
          </cell>
          <cell r="I1390">
            <v>1.3935636683479837</v>
          </cell>
        </row>
        <row r="1391">
          <cell r="C1391" t="str">
            <v>SOUTHWIND FREIGHT &amp; GLOBAL LOGISTICS/LEVINGE FREIGHT LINES</v>
          </cell>
          <cell r="E1391">
            <v>340.87</v>
          </cell>
          <cell r="I1391">
            <v>1.4990943691260226</v>
          </cell>
        </row>
        <row r="1392">
          <cell r="C1392" t="str">
            <v>SOUTHWIND FREIGHT &amp; GLOBAL LOGISTICS/LEVINGE FREIGHT LINES</v>
          </cell>
          <cell r="E1392">
            <v>331.08</v>
          </cell>
          <cell r="I1392">
            <v>1.4560394394644396</v>
          </cell>
        </row>
        <row r="1393">
          <cell r="C1393" t="str">
            <v>SOUTHWIND FREIGHT &amp; GLOBAL LOGISTICS/LEVINGE FREIGHT LINES</v>
          </cell>
          <cell r="E1393">
            <v>186</v>
          </cell>
          <cell r="I1393">
            <v>0.81295030432020654</v>
          </cell>
        </row>
        <row r="1394">
          <cell r="C1394" t="str">
            <v>SOUTHWIND FREIGHT &amp; GLOBAL LOGISTICS/LEVINGE FREIGHT LINES</v>
          </cell>
          <cell r="E1394">
            <v>984.51</v>
          </cell>
          <cell r="I1394">
            <v>4.3029984091735836</v>
          </cell>
        </row>
        <row r="1395">
          <cell r="C1395" t="str">
            <v>SOUTHWIND FREIGHT &amp; GLOBAL LOGISTICS/LEVINGE FREIGHT LINES</v>
          </cell>
          <cell r="E1395">
            <v>984.51</v>
          </cell>
          <cell r="I1395">
            <v>4.2495450127863341</v>
          </cell>
        </row>
        <row r="1396">
          <cell r="C1396" t="str">
            <v>SOUTHWIND FREIGHT &amp; GLOBAL LOGISTICS/LEVINGE FREIGHT LINES</v>
          </cell>
          <cell r="E1396">
            <v>193.56</v>
          </cell>
          <cell r="I1396">
            <v>0.83548357322416522</v>
          </cell>
        </row>
        <row r="1397">
          <cell r="C1397" t="str">
            <v>SOUTHWIND FREIGHT &amp; GLOBAL LOGISTICS/LEVINGE FREIGHT LINES</v>
          </cell>
          <cell r="E1397">
            <v>186</v>
          </cell>
          <cell r="I1397">
            <v>0.78770340045933063</v>
          </cell>
        </row>
        <row r="1398">
          <cell r="C1398" t="str">
            <v>SOUTHWIND FREIGHT &amp; GLOBAL LOGISTICS/LEVINGE FREIGHT LINES</v>
          </cell>
          <cell r="E1398">
            <v>285.45</v>
          </cell>
          <cell r="I1398">
            <v>1.201121451181175</v>
          </cell>
        </row>
        <row r="1399">
          <cell r="C1399" t="str">
            <v>SOUTHWIND FREIGHT &amp; GLOBAL LOGISTICS/LEVINGE FREIGHT LINES</v>
          </cell>
          <cell r="E1399">
            <v>668.96</v>
          </cell>
          <cell r="I1399">
            <v>2.8148614677952661</v>
          </cell>
        </row>
        <row r="1400">
          <cell r="C1400" t="str">
            <v>SOUTHWIND FREIGHT &amp; GLOBAL LOGISTICS/LEVINGE FREIGHT LINES</v>
          </cell>
          <cell r="E1400">
            <v>186</v>
          </cell>
          <cell r="I1400">
            <v>0.77255525814280501</v>
          </cell>
        </row>
        <row r="1401">
          <cell r="C1401" t="str">
            <v>SOUTHWIND FREIGHT &amp; GLOBAL LOGISTICS/LEVINGE FREIGHT LINES</v>
          </cell>
          <cell r="E1401">
            <v>186</v>
          </cell>
          <cell r="I1401">
            <v>0.77255525814280501</v>
          </cell>
        </row>
        <row r="1402">
          <cell r="C1402" t="str">
            <v>SOUTHWIND FREIGHT &amp; GLOBAL LOGISTICS/LEVINGE FREIGHT LINES</v>
          </cell>
          <cell r="E1402">
            <v>659.97</v>
          </cell>
          <cell r="I1402">
            <v>2.7232841606897562</v>
          </cell>
        </row>
        <row r="1403">
          <cell r="C1403" t="str">
            <v>SOUTHWIND FREIGHT &amp; GLOBAL LOGISTICS/LEVINGE FREIGHT LINES</v>
          </cell>
          <cell r="E1403">
            <v>229.36</v>
          </cell>
          <cell r="I1403">
            <v>0.92774607587101821</v>
          </cell>
        </row>
        <row r="1404">
          <cell r="C1404" t="str">
            <v>SOUTHWIND FREIGHT &amp; GLOBAL LOGISTICS/LEVINGE FREIGHT LINES</v>
          </cell>
          <cell r="E1404">
            <v>262.44</v>
          </cell>
          <cell r="I1404">
            <v>1.0615524945569845</v>
          </cell>
        </row>
        <row r="1405">
          <cell r="C1405" t="str">
            <v>SOUTHWIND FREIGHT &amp; GLOBAL LOGISTICS/LEVINGE FREIGHT LINES</v>
          </cell>
          <cell r="E1405">
            <v>186</v>
          </cell>
          <cell r="I1405">
            <v>0.74730835428192899</v>
          </cell>
        </row>
        <row r="1406">
          <cell r="C1406" t="str">
            <v>SOUTHWIND FREIGHT &amp; GLOBAL LOGISTICS/LEVINGE FREIGHT LINES</v>
          </cell>
          <cell r="E1406">
            <v>639.13</v>
          </cell>
          <cell r="I1406">
            <v>2.5505375147273601</v>
          </cell>
        </row>
        <row r="1407">
          <cell r="C1407" t="str">
            <v>SOUTHWIND FREIGHT &amp; GLOBAL LOGISTICS/LEVINGE FREIGHT LINES</v>
          </cell>
          <cell r="E1407">
            <v>229.36</v>
          </cell>
          <cell r="I1407">
            <v>0.90284014094830634</v>
          </cell>
        </row>
        <row r="1408">
          <cell r="C1408" t="str">
            <v>SOUTHWIND FREIGHT &amp; GLOBAL LOGISTICS/LEVINGE FREIGHT LINES</v>
          </cell>
          <cell r="E1408">
            <v>181.5</v>
          </cell>
          <cell r="I1408">
            <v>0.71444665845011146</v>
          </cell>
        </row>
        <row r="1409">
          <cell r="C1409" t="str">
            <v>SOUTHWIND FREIGHT &amp; GLOBAL LOGISTICS/LEVINGE FREIGHT LINES</v>
          </cell>
          <cell r="E1409">
            <v>958.61</v>
          </cell>
          <cell r="I1409">
            <v>3.7734198967320189</v>
          </cell>
        </row>
        <row r="1410">
          <cell r="C1410" t="str">
            <v>SOUTHWIND FREIGHT &amp; GLOBAL LOGISTICS/LEVINGE FREIGHT LINES</v>
          </cell>
          <cell r="E1410">
            <v>678.36</v>
          </cell>
          <cell r="I1410">
            <v>2.541350084970762</v>
          </cell>
        </row>
        <row r="1411">
          <cell r="C1411" t="str">
            <v>SOUTHWIND FREIGHT &amp; GLOBAL LOGISTICS/LEVINGE FREIGHT LINES</v>
          </cell>
          <cell r="E1411">
            <v>186</v>
          </cell>
          <cell r="I1411">
            <v>0.56553064648362195</v>
          </cell>
        </row>
        <row r="1412">
          <cell r="C1412" t="str">
            <v>SOUTHWIND FREIGHT &amp; GLOBAL LOGISTICS/LEVINGE FREIGHT LINES</v>
          </cell>
          <cell r="E1412">
            <v>186</v>
          </cell>
          <cell r="I1412">
            <v>0.56048126571144674</v>
          </cell>
        </row>
        <row r="1413">
          <cell r="C1413" t="str">
            <v>SOUTHWIND FREIGHT &amp; GLOBAL LOGISTICS/LEVINGE FREIGHT LINES</v>
          </cell>
          <cell r="E1413">
            <v>1450.72</v>
          </cell>
          <cell r="I1413">
            <v>4.3715128053382264</v>
          </cell>
        </row>
        <row r="1414">
          <cell r="C1414" t="str">
            <v>SOUTHWIND FREIGHT &amp; GLOBAL LOGISTICS/LEVINGE FREIGHT LINES</v>
          </cell>
          <cell r="E1414">
            <v>183</v>
          </cell>
          <cell r="I1414">
            <v>0.54647330614992851</v>
          </cell>
        </row>
        <row r="1415">
          <cell r="C1415" t="str">
            <v>SOUTHWIND FREIGHT &amp; GLOBAL LOGISTICS/LEVINGE FREIGHT LINES</v>
          </cell>
          <cell r="E1415">
            <v>263.91000000000003</v>
          </cell>
          <cell r="I1415">
            <v>0.78808617609851184</v>
          </cell>
        </row>
        <row r="1416">
          <cell r="C1416" t="str">
            <v>SOUTHWIND FREIGHT &amp; GLOBAL LOGISTICS/LEVINGE FREIGHT LINES</v>
          </cell>
          <cell r="E1416">
            <v>229.36</v>
          </cell>
          <cell r="I1416">
            <v>0.66623375918254324</v>
          </cell>
        </row>
        <row r="1417">
          <cell r="C1417" t="str">
            <v>SOUTHWIND FREIGHT &amp; GLOBAL LOGISTICS/LEVINGE FREIGHT LINES</v>
          </cell>
          <cell r="E1417">
            <v>235.48</v>
          </cell>
          <cell r="I1417">
            <v>0.67761821251920662</v>
          </cell>
        </row>
        <row r="1418">
          <cell r="C1418" t="str">
            <v>SOUTHWIND FREIGHT &amp; GLOBAL LOGISTICS/LEVINGE FREIGHT LINES</v>
          </cell>
          <cell r="E1418">
            <v>623.72</v>
          </cell>
          <cell r="I1418">
            <v>1.7948192267389145</v>
          </cell>
        </row>
        <row r="1419">
          <cell r="C1419" t="str">
            <v>SOUTHWIND FREIGHT &amp; GLOBAL LOGISTICS/LEVINGE FREIGHT LINES</v>
          </cell>
          <cell r="E1419">
            <v>561.72</v>
          </cell>
          <cell r="I1419">
            <v>1.6164077727887241</v>
          </cell>
        </row>
        <row r="1420">
          <cell r="C1420" t="str">
            <v>SOUTHWIND FREIGHT &amp; GLOBAL LOGISTICS/LEVINGE FREIGHT LINES</v>
          </cell>
          <cell r="E1420">
            <v>1805.44</v>
          </cell>
          <cell r="I1420">
            <v>4.8032402908008969</v>
          </cell>
        </row>
        <row r="1421">
          <cell r="C1421" t="str">
            <v>SOUTHWIND FREIGHT &amp; GLOBAL LOGISTICS/LEVINGE FREIGHT LINES</v>
          </cell>
          <cell r="E1421">
            <v>1070.8599999999999</v>
          </cell>
          <cell r="I1421">
            <v>2.8489442450632794</v>
          </cell>
        </row>
        <row r="1422">
          <cell r="C1422" t="str">
            <v>SOUTHWIND FREIGHT &amp; GLOBAL LOGISTICS/LEVINGE FREIGHT LINES</v>
          </cell>
          <cell r="E1422">
            <v>233.12</v>
          </cell>
          <cell r="I1422">
            <v>0.62019860897703882</v>
          </cell>
        </row>
        <row r="1423">
          <cell r="C1423" t="str">
            <v>SOUTHWIND FREIGHT &amp; GLOBAL LOGISTICS/LEVINGE FREIGHT LINES</v>
          </cell>
          <cell r="E1423">
            <v>1226.48</v>
          </cell>
          <cell r="I1423">
            <v>3.1963687893973862</v>
          </cell>
        </row>
        <row r="1424">
          <cell r="C1424" t="str">
            <v>SOUTHWIND FREIGHT &amp; GLOBAL LOGISTICS/LEVINGE FREIGHT LINES</v>
          </cell>
          <cell r="E1424">
            <v>561.72</v>
          </cell>
          <cell r="I1424">
            <v>1.4181690836731258</v>
          </cell>
        </row>
        <row r="1425">
          <cell r="C1425" t="str">
            <v>SOUTHWIND FREIGHT &amp; GLOBAL LOGISTICS/LEVINGE FREIGHT LINES</v>
          </cell>
          <cell r="E1425">
            <v>285.45</v>
          </cell>
          <cell r="I1425">
            <v>0.7129237000559232</v>
          </cell>
        </row>
        <row r="1426">
          <cell r="C1426" t="str">
            <v>SOUTHWIND FREIGHT &amp; GLOBAL LOGISTICS/LEVINGE FREIGHT LINES</v>
          </cell>
          <cell r="E1426">
            <v>1226.48</v>
          </cell>
          <cell r="I1426">
            <v>3.0298912482829388</v>
          </cell>
        </row>
        <row r="1427">
          <cell r="C1427" t="str">
            <v>SOUTHWIND FREIGHT &amp; GLOBAL LOGISTICS/LEVINGE FREIGHT LINES</v>
          </cell>
          <cell r="E1427">
            <v>727.63</v>
          </cell>
          <cell r="I1427">
            <v>1.7975342190562544</v>
          </cell>
        </row>
        <row r="1428">
          <cell r="C1428" t="str">
            <v>SOUTHWIND FREIGHT &amp; GLOBAL LOGISTICS/LEVINGE FREIGHT LINES</v>
          </cell>
          <cell r="E1428">
            <v>1206.7</v>
          </cell>
          <cell r="I1428">
            <v>2.9155097431331134</v>
          </cell>
        </row>
        <row r="1429">
          <cell r="C1429" t="str">
            <v>SOUTHWIND FREIGHT &amp; GLOBAL LOGISTICS/LEVINGE FREIGHT LINES</v>
          </cell>
          <cell r="E1429">
            <v>183</v>
          </cell>
          <cell r="I1429">
            <v>0.42724276662630778</v>
          </cell>
        </row>
        <row r="1430">
          <cell r="C1430" t="str">
            <v>SOUTHWIND FREIGHT &amp; GLOBAL LOGISTICS/LEVINGE FREIGHT LINES</v>
          </cell>
          <cell r="E1430">
            <v>186</v>
          </cell>
          <cell r="I1430">
            <v>0.42414798486271649</v>
          </cell>
        </row>
        <row r="1431">
          <cell r="C1431" t="str">
            <v>SOUTHWIND FREIGHT &amp; GLOBAL LOGISTICS/LEVINGE FREIGHT LINES</v>
          </cell>
          <cell r="E1431">
            <v>235.48</v>
          </cell>
          <cell r="I1431">
            <v>0.53058784565183159</v>
          </cell>
        </row>
        <row r="1432">
          <cell r="C1432" t="str">
            <v>SOUTHWIND FREIGHT &amp; GLOBAL LOGISTICS/LEVINGE FREIGHT LINES</v>
          </cell>
          <cell r="E1432">
            <v>428.61</v>
          </cell>
          <cell r="I1432">
            <v>0.95411633121766071</v>
          </cell>
        </row>
        <row r="1433">
          <cell r="C1433" t="str">
            <v>SOUTHWIND FREIGHT &amp; GLOBAL LOGISTICS/LEVINGE FREIGHT LINES</v>
          </cell>
          <cell r="E1433">
            <v>285.45</v>
          </cell>
          <cell r="I1433">
            <v>0.61218448156976013</v>
          </cell>
        </row>
        <row r="1434">
          <cell r="C1434" t="str">
            <v>SOUTHWIND FREIGHT &amp; GLOBAL LOGISTICS/LEVINGE FREIGHT LINES</v>
          </cell>
          <cell r="E1434">
            <v>186</v>
          </cell>
          <cell r="I1434">
            <v>0.39890108100184052</v>
          </cell>
        </row>
        <row r="1435">
          <cell r="C1435" t="str">
            <v>SOUTHWIND FREIGHT &amp; GLOBAL LOGISTICS/LEVINGE FREIGHT LINES</v>
          </cell>
          <cell r="E1435">
            <v>186</v>
          </cell>
          <cell r="I1435">
            <v>0.36355541559661414</v>
          </cell>
        </row>
        <row r="1436">
          <cell r="C1436" t="str">
            <v>SOUTHWIND FREIGHT &amp; GLOBAL LOGISTICS/LEVINGE FREIGHT LINES</v>
          </cell>
          <cell r="E1436">
            <v>428.17</v>
          </cell>
          <cell r="I1436">
            <v>0.83690065750538856</v>
          </cell>
        </row>
        <row r="1437">
          <cell r="C1437" t="str">
            <v>SOUTHWIND FREIGHT &amp; GLOBAL LOGISTICS/LEVINGE FREIGHT LINES</v>
          </cell>
          <cell r="E1437">
            <v>186</v>
          </cell>
          <cell r="I1437">
            <v>0.35345665405226373</v>
          </cell>
        </row>
        <row r="1438">
          <cell r="C1438" t="str">
            <v>SOUTHWIND FREIGHT &amp; GLOBAL LOGISTICS/LEVINGE FREIGHT LINES</v>
          </cell>
          <cell r="E1438">
            <v>727.63</v>
          </cell>
          <cell r="I1438">
            <v>1.2839530136116102</v>
          </cell>
        </row>
        <row r="1439">
          <cell r="C1439" t="str">
            <v>SOUTHWIND FREIGHT &amp; GLOBAL LOGISTICS/LEVINGE FREIGHT LINES</v>
          </cell>
          <cell r="E1439">
            <v>186</v>
          </cell>
          <cell r="I1439">
            <v>0.32820975019138776</v>
          </cell>
        </row>
        <row r="1440">
          <cell r="C1440" t="str">
            <v>SOUTHWIND FREIGHT &amp; GLOBAL LOGISTICS/LEVINGE FREIGHT LINES</v>
          </cell>
          <cell r="E1440">
            <v>249.44</v>
          </cell>
          <cell r="I1440">
            <v>0.37920958187869536</v>
          </cell>
        </row>
        <row r="1441">
          <cell r="C1441" t="str">
            <v>SOUTHWIND FREIGHT &amp; GLOBAL LOGISTICS/LEVINGE FREIGHT LINES</v>
          </cell>
          <cell r="E1441">
            <v>1509.08</v>
          </cell>
          <cell r="I1441">
            <v>2.0893327759106528</v>
          </cell>
        </row>
        <row r="1442">
          <cell r="C1442" t="str">
            <v>SOUTHWIND FREIGHT &amp; GLOBAL LOGISTICS/LEVINGE FREIGHT LINES</v>
          </cell>
          <cell r="E1442">
            <v>285.45</v>
          </cell>
          <cell r="I1442">
            <v>0.34096350872239806</v>
          </cell>
        </row>
        <row r="1443">
          <cell r="C1443" t="str">
            <v>SOUTHWIND FREIGHT &amp; GLOBAL LOGISTICS/LEVINGE FREIGHT LINES</v>
          </cell>
          <cell r="E1443">
            <v>233.12</v>
          </cell>
          <cell r="I1443">
            <v>0.2721279610817619</v>
          </cell>
        </row>
        <row r="1444">
          <cell r="C1444" t="str">
            <v>SOUTHWIND FREIGHT &amp; GLOBAL LOGISTICS/LEVINGE FREIGHT LINES</v>
          </cell>
          <cell r="E1444">
            <v>266.07</v>
          </cell>
          <cell r="I1444">
            <v>0.29614536787182166</v>
          </cell>
        </row>
        <row r="1445">
          <cell r="C1445" t="str">
            <v>SOUTHWIND FREIGHT &amp; GLOBAL LOGISTICS/LEVINGE FREIGHT LINES</v>
          </cell>
          <cell r="E1445">
            <v>1805.44</v>
          </cell>
          <cell r="I1445">
            <v>2.0095188971718039</v>
          </cell>
        </row>
        <row r="1446">
          <cell r="C1446" t="str">
            <v>ST MARTIN PARISH SHERIFF</v>
          </cell>
          <cell r="E1446">
            <v>62.98</v>
          </cell>
          <cell r="I1446">
            <v>0.76098243218648787</v>
          </cell>
        </row>
        <row r="1447">
          <cell r="C1447" t="str">
            <v>ST MARTIN PARISH SHERIFF</v>
          </cell>
          <cell r="E1447">
            <v>22.64</v>
          </cell>
          <cell r="I1447">
            <v>0.27355735574312617</v>
          </cell>
        </row>
        <row r="1448">
          <cell r="C1448" t="str">
            <v>ST MARTIN PARISH SHERIFF</v>
          </cell>
          <cell r="E1448">
            <v>25719.35</v>
          </cell>
          <cell r="I1448">
            <v>236.95823764540097</v>
          </cell>
        </row>
        <row r="1449">
          <cell r="C1449" t="str">
            <v>ST MARTIN PARISH SHERIFF</v>
          </cell>
          <cell r="E1449">
            <v>678.69</v>
          </cell>
          <cell r="I1449">
            <v>6.2529257663026954</v>
          </cell>
        </row>
        <row r="1450">
          <cell r="C1450" t="str">
            <v>STEEL SERVICE OILFIELD</v>
          </cell>
          <cell r="E1450">
            <v>284.65000000000009</v>
          </cell>
          <cell r="I1450">
            <v>61</v>
          </cell>
        </row>
        <row r="1451">
          <cell r="C1451" t="str">
            <v>STEVEN R RADFORD</v>
          </cell>
          <cell r="E1451">
            <v>1971.83</v>
          </cell>
          <cell r="I1451">
            <v>55</v>
          </cell>
        </row>
        <row r="1452">
          <cell r="C1452" t="str">
            <v>SUMMIT RENTALS LLC</v>
          </cell>
          <cell r="E1452">
            <v>816</v>
          </cell>
          <cell r="I1452">
            <v>6.2004619456476719</v>
          </cell>
        </row>
        <row r="1453">
          <cell r="C1453" t="str">
            <v>SUMMIT RENTALS LLC</v>
          </cell>
          <cell r="E1453">
            <v>4095</v>
          </cell>
          <cell r="I1453">
            <v>31.116288808121588</v>
          </cell>
        </row>
        <row r="1454">
          <cell r="C1454" t="str">
            <v>SUMMIT RENTALS LLC</v>
          </cell>
          <cell r="E1454">
            <v>6045</v>
          </cell>
          <cell r="I1454">
            <v>45.933569192941384</v>
          </cell>
        </row>
        <row r="1455">
          <cell r="C1455" t="str">
            <v>SUMMIT RENTALS LLC</v>
          </cell>
          <cell r="E1455">
            <v>6045</v>
          </cell>
          <cell r="I1455">
            <v>38.194761339782787</v>
          </cell>
        </row>
        <row r="1456">
          <cell r="C1456" t="str">
            <v>SUMMIT RENTALS LLC</v>
          </cell>
          <cell r="E1456">
            <v>84.26</v>
          </cell>
          <cell r="I1456">
            <v>0.53238884871631065</v>
          </cell>
        </row>
        <row r="1457">
          <cell r="C1457" t="str">
            <v>SUMMIT RENTALS LLC</v>
          </cell>
          <cell r="E1457">
            <v>95.75</v>
          </cell>
          <cell r="I1457">
            <v>0.60498732808671662</v>
          </cell>
        </row>
        <row r="1458">
          <cell r="C1458" t="str">
            <v>SUMMIT RENTALS LLC</v>
          </cell>
          <cell r="E1458">
            <v>5460</v>
          </cell>
          <cell r="I1458">
            <v>28.185044210255061</v>
          </cell>
        </row>
        <row r="1459">
          <cell r="C1459" t="str">
            <v>SUMMIT RENTALS LLC</v>
          </cell>
          <cell r="E1459">
            <v>42.13</v>
          </cell>
          <cell r="I1459">
            <v>0.17572311673316135</v>
          </cell>
        </row>
        <row r="1460">
          <cell r="C1460" t="str">
            <v>SUMMIT RENTALS LLC</v>
          </cell>
          <cell r="E1460">
            <v>57.45</v>
          </cell>
          <cell r="I1460">
            <v>0.2396224319088564</v>
          </cell>
        </row>
        <row r="1461">
          <cell r="C1461" t="str">
            <v>SUMMIT RENTALS LLC</v>
          </cell>
          <cell r="E1461">
            <v>552.5</v>
          </cell>
          <cell r="I1461">
            <v>2.1447476499041707</v>
          </cell>
        </row>
        <row r="1462">
          <cell r="C1462" t="str">
            <v>SUMMIT RENTALS LLC</v>
          </cell>
          <cell r="E1462">
            <v>921.88</v>
          </cell>
          <cell r="I1462">
            <v>3.5786424678618221</v>
          </cell>
        </row>
        <row r="1463">
          <cell r="C1463" t="str">
            <v>TECH OIL PRODUCTS INC</v>
          </cell>
          <cell r="E1463">
            <v>1395</v>
          </cell>
          <cell r="I1463">
            <v>5.5414507772020718</v>
          </cell>
        </row>
        <row r="1464">
          <cell r="C1464" t="str">
            <v>TECH OIL PRODUCTS INC</v>
          </cell>
          <cell r="E1464">
            <v>630</v>
          </cell>
          <cell r="I1464">
            <v>2.321243523316062</v>
          </cell>
        </row>
        <row r="1465">
          <cell r="C1465" t="str">
            <v>TECH OIL PRODUCTS INC</v>
          </cell>
          <cell r="E1465">
            <v>4455</v>
          </cell>
          <cell r="I1465">
            <v>16.414507772020727</v>
          </cell>
        </row>
        <row r="1466">
          <cell r="C1466" t="str">
            <v>TECH OIL PRODUCTS INC</v>
          </cell>
          <cell r="E1466">
            <v>10890</v>
          </cell>
          <cell r="I1466">
            <v>40.124352331606218</v>
          </cell>
        </row>
        <row r="1467">
          <cell r="C1467" t="str">
            <v>TECH SERVICE PRODUCTS INC.</v>
          </cell>
          <cell r="E1467">
            <v>582.89</v>
          </cell>
          <cell r="I1467">
            <v>0.7600927188588279</v>
          </cell>
        </row>
        <row r="1468">
          <cell r="C1468" t="str">
            <v>TECH SERVICE PRODUCTS INC.</v>
          </cell>
          <cell r="E1468">
            <v>553.16999999999996</v>
          </cell>
          <cell r="I1468">
            <v>0.68490643353653458</v>
          </cell>
        </row>
        <row r="1469">
          <cell r="C1469" t="str">
            <v>TECH SERVICE PRODUCTS INC.</v>
          </cell>
          <cell r="E1469">
            <v>414.72</v>
          </cell>
          <cell r="I1469">
            <v>0.51348481681268265</v>
          </cell>
        </row>
        <row r="1470">
          <cell r="C1470" t="str">
            <v>TECH SERVICE PRODUCTS INC.</v>
          </cell>
          <cell r="E1470">
            <v>28921.68</v>
          </cell>
          <cell r="I1470">
            <v>32.761723518084807</v>
          </cell>
        </row>
        <row r="1471">
          <cell r="C1471" t="str">
            <v>TECH SERVICE PRODUCTS INC.</v>
          </cell>
          <cell r="E1471">
            <v>704.05</v>
          </cell>
          <cell r="I1471">
            <v>0.76970865187659154</v>
          </cell>
        </row>
        <row r="1472">
          <cell r="C1472" t="str">
            <v>TECH SERVICE PRODUCTS INC.</v>
          </cell>
          <cell r="E1472">
            <v>413.1</v>
          </cell>
          <cell r="I1472">
            <v>0.44618382311973043</v>
          </cell>
        </row>
        <row r="1473">
          <cell r="C1473" t="str">
            <v>TECH SERVICE PRODUCTS INC.</v>
          </cell>
          <cell r="E1473">
            <v>392.92</v>
          </cell>
          <cell r="I1473">
            <v>0.42438767315469494</v>
          </cell>
        </row>
        <row r="1474">
          <cell r="C1474" t="str">
            <v>TECH SERVICE PRODUCTS INC.</v>
          </cell>
          <cell r="E1474">
            <v>70.53</v>
          </cell>
          <cell r="I1474">
            <v>7.2462491025072115E-2</v>
          </cell>
        </row>
        <row r="1475">
          <cell r="C1475" t="str">
            <v>TECH SERVICE PRODUCTS INC.</v>
          </cell>
          <cell r="E1475">
            <v>124.42</v>
          </cell>
          <cell r="I1475">
            <v>0.12782905335799621</v>
          </cell>
        </row>
        <row r="1476">
          <cell r="C1476" t="str">
            <v>TECH SERVICE PRODUCTS INC.</v>
          </cell>
          <cell r="E1476">
            <v>3594.27</v>
          </cell>
          <cell r="I1476">
            <v>3.6454084525742494</v>
          </cell>
        </row>
        <row r="1477">
          <cell r="C1477" t="str">
            <v>TECH SERVICE PRODUCTS INC.</v>
          </cell>
          <cell r="E1477">
            <v>290.25</v>
          </cell>
          <cell r="I1477">
            <v>0.23703293329292233</v>
          </cell>
        </row>
        <row r="1478">
          <cell r="C1478" t="str">
            <v>TECH SERVICE PRODUCTS INC.</v>
          </cell>
          <cell r="E1478">
            <v>33267.74</v>
          </cell>
          <cell r="I1478">
            <v>26.729935248801272</v>
          </cell>
        </row>
        <row r="1479">
          <cell r="C1479" t="str">
            <v>TECH SERVICE PRODUCTS INC.</v>
          </cell>
          <cell r="E1479">
            <v>1115.3499999999999</v>
          </cell>
          <cell r="I1479">
            <v>0.82270468729974766</v>
          </cell>
        </row>
        <row r="1480">
          <cell r="C1480" t="str">
            <v>TECH SERVICE PRODUCTS INC.</v>
          </cell>
          <cell r="E1480">
            <v>82.08</v>
          </cell>
          <cell r="I1480">
            <v>5.9462725351202721E-2</v>
          </cell>
        </row>
        <row r="1481">
          <cell r="C1481" t="str">
            <v>TECH SERVICE PRODUCTS INC.</v>
          </cell>
          <cell r="E1481">
            <v>217.99</v>
          </cell>
          <cell r="I1481">
            <v>0.15792250851984263</v>
          </cell>
        </row>
        <row r="1482">
          <cell r="C1482" t="str">
            <v>TECH SERVICE PRODUCTS INC.</v>
          </cell>
          <cell r="E1482">
            <v>1591.87</v>
          </cell>
          <cell r="I1482">
            <v>1.0274210308426666</v>
          </cell>
        </row>
        <row r="1483">
          <cell r="C1483" t="str">
            <v>TECH SERVICE PRODUCTS INC.</v>
          </cell>
          <cell r="E1483">
            <v>1.73</v>
          </cell>
          <cell r="I1483">
            <v>9.7984940166488807E-4</v>
          </cell>
        </row>
        <row r="1484">
          <cell r="C1484" t="str">
            <v>TECH SERVICE PRODUCTS INC.</v>
          </cell>
          <cell r="E1484">
            <v>1277.2</v>
          </cell>
          <cell r="I1484">
            <v>0.72338939641988143</v>
          </cell>
        </row>
        <row r="1485">
          <cell r="C1485" t="str">
            <v>TECH SERVICE PRODUCTS INC.</v>
          </cell>
          <cell r="E1485">
            <v>351</v>
          </cell>
          <cell r="I1485">
            <v>0.19880181501987032</v>
          </cell>
        </row>
        <row r="1486">
          <cell r="C1486" t="str">
            <v>TECH SERVICE PRODUCTS INC.</v>
          </cell>
          <cell r="E1486">
            <v>772.21</v>
          </cell>
          <cell r="I1486">
            <v>0.42719826954301671</v>
          </cell>
        </row>
        <row r="1487">
          <cell r="C1487" t="str">
            <v>TECH SERVICE PRODUCTS INC.</v>
          </cell>
          <cell r="E1487">
            <v>342.9</v>
          </cell>
          <cell r="I1487">
            <v>0.1896974742962412</v>
          </cell>
        </row>
        <row r="1488">
          <cell r="C1488" t="str">
            <v>TECH SERVICE PRODUCTS INC.</v>
          </cell>
          <cell r="E1488">
            <v>837.76</v>
          </cell>
          <cell r="I1488">
            <v>0.36414833910982158</v>
          </cell>
        </row>
        <row r="1489">
          <cell r="C1489" t="str">
            <v>TEJAS HOT SHOT SERVICE &amp; TRANSPORTATION LLC</v>
          </cell>
          <cell r="E1489">
            <v>1115.3499999999999</v>
          </cell>
          <cell r="I1489">
            <v>92.009885475954562</v>
          </cell>
        </row>
        <row r="1490">
          <cell r="C1490" t="str">
            <v>TEJAS HOT SHOT SERVICE &amp; TRANSPORTATION LLC</v>
          </cell>
          <cell r="E1490">
            <v>561</v>
          </cell>
          <cell r="I1490">
            <v>17.322395557296588</v>
          </cell>
        </row>
        <row r="1491">
          <cell r="C1491" t="str">
            <v>TEJAS HOT SHOT SERVICE &amp; TRANSPORTATION LLC</v>
          </cell>
          <cell r="E1491">
            <v>493.5</v>
          </cell>
          <cell r="I1491">
            <v>11.82662396018158</v>
          </cell>
        </row>
        <row r="1492">
          <cell r="C1492" t="str">
            <v>TEXAS INTERNAL PIPE COATING LLC</v>
          </cell>
          <cell r="E1492">
            <v>204317.56</v>
          </cell>
          <cell r="I1492">
            <v>52.633787311927797</v>
          </cell>
        </row>
        <row r="1493">
          <cell r="C1493" t="str">
            <v>TEXAS INTERNAL PIPE COATING LLC</v>
          </cell>
          <cell r="E1493">
            <v>126169.87</v>
          </cell>
          <cell r="I1493">
            <v>30.382618969770039</v>
          </cell>
        </row>
        <row r="1494">
          <cell r="C1494" t="str">
            <v>TEXAS INTERNAL PIPE COATING LLC</v>
          </cell>
          <cell r="E1494">
            <v>100954.42</v>
          </cell>
          <cell r="I1494">
            <v>21.860654908160832</v>
          </cell>
        </row>
        <row r="1495">
          <cell r="C1495" t="str">
            <v>TEXAS INTERNAL PIPE COATING LLC</v>
          </cell>
          <cell r="E1495">
            <v>4725</v>
          </cell>
          <cell r="I1495">
            <v>0.94817853258840279</v>
          </cell>
        </row>
        <row r="1496">
          <cell r="C1496" t="str">
            <v>TEXAS INTERNAL PIPE COATING LLC</v>
          </cell>
          <cell r="E1496">
            <v>27535.54</v>
          </cell>
          <cell r="I1496">
            <v>5.5256313039638663</v>
          </cell>
        </row>
        <row r="1497">
          <cell r="C1497" t="str">
            <v>TEXAS INTERNAL PIPE COATING LLC</v>
          </cell>
          <cell r="E1497">
            <v>0</v>
          </cell>
          <cell r="I1497">
            <v>0</v>
          </cell>
        </row>
        <row r="1498">
          <cell r="C1498" t="str">
            <v>TEXAS INTERNAL PIPE COATING LLC</v>
          </cell>
          <cell r="E1498">
            <v>27027.78</v>
          </cell>
          <cell r="I1498">
            <v>5.4237377311158053</v>
          </cell>
        </row>
        <row r="1499">
          <cell r="C1499" t="str">
            <v>TEXAS INTERNAL PIPE COATING LLC</v>
          </cell>
          <cell r="E1499">
            <v>73603.149999999994</v>
          </cell>
          <cell r="I1499">
            <v>13.808366461363557</v>
          </cell>
        </row>
        <row r="1500">
          <cell r="C1500" t="str">
            <v>TEXAS INTERNAL PIPE COATING LLC</v>
          </cell>
          <cell r="E1500">
            <v>0</v>
          </cell>
          <cell r="I1500">
            <v>0</v>
          </cell>
        </row>
        <row r="1501">
          <cell r="C1501" t="str">
            <v>TEXAS INTERNAL PIPE COATING LLC</v>
          </cell>
          <cell r="E1501">
            <v>35485.79</v>
          </cell>
          <cell r="I1501">
            <v>6.5248502671275723</v>
          </cell>
        </row>
        <row r="1502">
          <cell r="C1502" t="str">
            <v>TEXAS INTERNAL PIPE COATING LLC</v>
          </cell>
          <cell r="E1502">
            <v>7349.53</v>
          </cell>
          <cell r="I1502">
            <v>1.3376547127056149</v>
          </cell>
        </row>
        <row r="1503">
          <cell r="C1503" t="str">
            <v>TEXAS INTERNAL PIPE COATING LLC</v>
          </cell>
          <cell r="E1503">
            <v>20270.830000000002</v>
          </cell>
          <cell r="I1503">
            <v>3.5002019747444915</v>
          </cell>
        </row>
        <row r="1504">
          <cell r="C1504" t="str">
            <v>TEXAS INTERNAL PIPE COATING LLC</v>
          </cell>
          <cell r="E1504">
            <v>29155.279999999999</v>
          </cell>
          <cell r="I1504">
            <v>5.0070840918411585</v>
          </cell>
        </row>
        <row r="1505">
          <cell r="C1505" t="str">
            <v>TEXAS INTERNAL PIPE COATING LLC</v>
          </cell>
          <cell r="E1505">
            <v>26641.16</v>
          </cell>
          <cell r="I1505">
            <v>4.5753128909821825</v>
          </cell>
        </row>
        <row r="1506">
          <cell r="C1506" t="str">
            <v>TEXAS INTERNAL PIPE COATING LLC</v>
          </cell>
          <cell r="E1506">
            <v>0</v>
          </cell>
          <cell r="I1506">
            <v>0</v>
          </cell>
        </row>
        <row r="1507">
          <cell r="C1507" t="str">
            <v>TEXAS INTERNAL PIPE COATING LLC</v>
          </cell>
          <cell r="E1507">
            <v>21768.02</v>
          </cell>
          <cell r="I1507">
            <v>3.7384071308140476</v>
          </cell>
        </row>
        <row r="1508">
          <cell r="C1508" t="str">
            <v>TEXAS INTERNAL PIPE COATING LLC</v>
          </cell>
          <cell r="E1508">
            <v>0</v>
          </cell>
          <cell r="I1508">
            <v>0</v>
          </cell>
        </row>
        <row r="1509">
          <cell r="C1509" t="str">
            <v>TEXAS INTERNAL PIPE COATING LLC</v>
          </cell>
          <cell r="E1509">
            <v>2226.42</v>
          </cell>
          <cell r="I1509">
            <v>0.37404981590706038</v>
          </cell>
        </row>
        <row r="1510">
          <cell r="C1510" t="str">
            <v>TEXAS INTERNAL PIPE COATING LLC</v>
          </cell>
          <cell r="E1510">
            <v>106665.68</v>
          </cell>
          <cell r="I1510">
            <v>16.924797194330505</v>
          </cell>
        </row>
        <row r="1511">
          <cell r="C1511" t="str">
            <v>TEXAS INTERNAL PIPE COATING LLC</v>
          </cell>
          <cell r="E1511">
            <v>14609.68</v>
          </cell>
          <cell r="I1511">
            <v>2.1135973090368902</v>
          </cell>
        </row>
        <row r="1512">
          <cell r="C1512" t="str">
            <v>TEXAS INTERNAL PIPE COATING LLC</v>
          </cell>
          <cell r="E1512">
            <v>8984.61</v>
          </cell>
          <cell r="I1512">
            <v>1.299812693963587</v>
          </cell>
        </row>
        <row r="1513">
          <cell r="C1513" t="str">
            <v>TEXAS INTERNAL PIPE COATING LLC</v>
          </cell>
          <cell r="E1513">
            <v>16326.02</v>
          </cell>
          <cell r="I1513">
            <v>2.3314258132655734</v>
          </cell>
        </row>
        <row r="1514">
          <cell r="C1514" t="str">
            <v>TEXAS INTERNAL PIPE COATING LLC</v>
          </cell>
          <cell r="E1514">
            <v>30226.73</v>
          </cell>
          <cell r="I1514">
            <v>3.9779573726932598</v>
          </cell>
        </row>
        <row r="1515">
          <cell r="C1515" t="str">
            <v>TEXAS INTERNAL PIPE COATING LLC</v>
          </cell>
          <cell r="E1515">
            <v>27724.46</v>
          </cell>
          <cell r="I1515">
            <v>3.2346176694482427</v>
          </cell>
        </row>
        <row r="1516">
          <cell r="C1516" t="str">
            <v>TEXAS INTERNAL PIPE COATING LLC</v>
          </cell>
          <cell r="E1516">
            <v>5836.73</v>
          </cell>
          <cell r="I1516">
            <v>0.68097232515254191</v>
          </cell>
        </row>
        <row r="1517">
          <cell r="C1517" t="str">
            <v>TEXAS INTERNAL PIPE COATING LLC</v>
          </cell>
          <cell r="E1517">
            <v>6738.45</v>
          </cell>
          <cell r="I1517">
            <v>0.78617615761293491</v>
          </cell>
        </row>
        <row r="1518">
          <cell r="C1518" t="str">
            <v>TEXAS INTERNAL PIPE COATING LLC</v>
          </cell>
          <cell r="E1518">
            <v>26614.34</v>
          </cell>
          <cell r="I1518">
            <v>2.6579654048282957</v>
          </cell>
        </row>
        <row r="1519">
          <cell r="C1519" t="str">
            <v>TEXAS INTERNAL PIPE COATING LLC</v>
          </cell>
          <cell r="E1519">
            <v>57694.44</v>
          </cell>
          <cell r="I1519">
            <v>5.3849764447111754</v>
          </cell>
        </row>
        <row r="1520">
          <cell r="C1520" t="str">
            <v>TEXAS INTERNAL PIPE COATING LLC</v>
          </cell>
          <cell r="E1520">
            <v>17510.189999999999</v>
          </cell>
          <cell r="I1520">
            <v>1.5362735655441346</v>
          </cell>
        </row>
        <row r="1521">
          <cell r="C1521" t="str">
            <v>TEXAS INTERNAL PIPE COATING LLC</v>
          </cell>
          <cell r="E1521">
            <v>45234.65</v>
          </cell>
          <cell r="I1521">
            <v>1.3932691462551494</v>
          </cell>
        </row>
        <row r="1522">
          <cell r="C1522" t="str">
            <v>TEXAS STEEL CONVERSION, INC</v>
          </cell>
          <cell r="E1522">
            <v>-104202.9</v>
          </cell>
          <cell r="I1522">
            <v>82</v>
          </cell>
        </row>
        <row r="1523">
          <cell r="C1523" t="str">
            <v>THOMAS J MIRE/TJ MIRE ELECTRICAL CONTRACTOR</v>
          </cell>
          <cell r="E1523">
            <v>3332</v>
          </cell>
          <cell r="I1523">
            <v>32.672499837432277</v>
          </cell>
        </row>
        <row r="1524">
          <cell r="C1524" t="str">
            <v>THOMAS J MIRE/TJ MIRE ELECTRICAL CONTRACTOR</v>
          </cell>
          <cell r="E1524">
            <v>4900.9799999999996</v>
          </cell>
          <cell r="I1524">
            <v>43.504596795919177</v>
          </cell>
        </row>
        <row r="1525">
          <cell r="C1525" t="str">
            <v>THOMAS J MIRE/TJ MIRE ELECTRICAL CONTRACTOR</v>
          </cell>
          <cell r="E1525">
            <v>1455.29</v>
          </cell>
          <cell r="I1525">
            <v>11.416077380172103</v>
          </cell>
        </row>
        <row r="1526">
          <cell r="C1526" t="str">
            <v>TIGER TOOLS INC</v>
          </cell>
          <cell r="E1526">
            <v>2691.76</v>
          </cell>
          <cell r="I1526">
            <v>51.716264737851553</v>
          </cell>
        </row>
        <row r="1527">
          <cell r="C1527" t="str">
            <v>TIGER TOOLS INC</v>
          </cell>
          <cell r="E1527">
            <v>2741.01</v>
          </cell>
          <cell r="I1527">
            <v>32.071277518689271</v>
          </cell>
        </row>
        <row r="1528">
          <cell r="C1528" t="str">
            <v>TIGER TOOLS INC</v>
          </cell>
          <cell r="E1528">
            <v>986.08</v>
          </cell>
          <cell r="I1528">
            <v>9.6365694835477882</v>
          </cell>
        </row>
        <row r="1529">
          <cell r="C1529" t="str">
            <v>TIGER TOOLS INC</v>
          </cell>
          <cell r="E1529">
            <v>346.88</v>
          </cell>
          <cell r="I1529">
            <v>2.467493460000465</v>
          </cell>
        </row>
        <row r="1530">
          <cell r="C1530" t="str">
            <v>TIGER TOOLS INC</v>
          </cell>
          <cell r="E1530">
            <v>1473.33</v>
          </cell>
          <cell r="I1530">
            <v>8.2275833413663673</v>
          </cell>
        </row>
        <row r="1531">
          <cell r="C1531" t="str">
            <v>TIGER TOOLS INC</v>
          </cell>
          <cell r="E1531">
            <v>2163.25</v>
          </cell>
          <cell r="I1531">
            <v>7.7659295109376707</v>
          </cell>
        </row>
        <row r="1532">
          <cell r="C1532" t="str">
            <v>TIGER TOOLS INC</v>
          </cell>
          <cell r="E1532">
            <v>4639.74</v>
          </cell>
          <cell r="I1532">
            <v>11.104247093979875</v>
          </cell>
        </row>
        <row r="1533">
          <cell r="C1533" t="str">
            <v>TRUETT CHESSHER</v>
          </cell>
          <cell r="E1533">
            <v>200</v>
          </cell>
          <cell r="I1533">
            <v>30</v>
          </cell>
        </row>
        <row r="1534">
          <cell r="C1534" t="str">
            <v>TSP CALIBRATION INC.</v>
          </cell>
          <cell r="E1534">
            <v>40</v>
          </cell>
          <cell r="I1534">
            <v>18.689541887205696</v>
          </cell>
        </row>
        <row r="1535">
          <cell r="C1535" t="str">
            <v>TSP CALIBRATION INC.</v>
          </cell>
          <cell r="E1535">
            <v>125</v>
          </cell>
          <cell r="I1535">
            <v>57.03595546632598</v>
          </cell>
        </row>
        <row r="1536">
          <cell r="C1536" t="str">
            <v>TSP CALIBRATION INC.</v>
          </cell>
          <cell r="E1536">
            <v>108.95</v>
          </cell>
          <cell r="I1536">
            <v>30.622923891221028</v>
          </cell>
        </row>
        <row r="1537">
          <cell r="C1537" t="str">
            <v>TUBULAR REPAIR LLC</v>
          </cell>
          <cell r="E1537">
            <v>41475.21</v>
          </cell>
          <cell r="I1537">
            <v>757.35736217309318</v>
          </cell>
        </row>
        <row r="1538">
          <cell r="C1538" t="str">
            <v>TUBULAR REPAIR LLC</v>
          </cell>
          <cell r="E1538">
            <v>4290</v>
          </cell>
          <cell r="I1538">
            <v>73.680466879063786</v>
          </cell>
        </row>
        <row r="1539">
          <cell r="C1539" t="str">
            <v>TUBULAR REPAIR LLC</v>
          </cell>
          <cell r="E1539">
            <v>600</v>
          </cell>
          <cell r="I1539">
            <v>10.266190799947429</v>
          </cell>
        </row>
        <row r="1540">
          <cell r="C1540" t="str">
            <v>TUBULAR REPAIR LLC</v>
          </cell>
          <cell r="E1540">
            <v>1078</v>
          </cell>
          <cell r="I1540">
            <v>17.929468012557734</v>
          </cell>
        </row>
        <row r="1541">
          <cell r="C1541" t="str">
            <v>TUBULAR REPAIR LLC</v>
          </cell>
          <cell r="E1541">
            <v>9600</v>
          </cell>
          <cell r="I1541">
            <v>159.66873183724883</v>
          </cell>
        </row>
        <row r="1542">
          <cell r="C1542" t="str">
            <v>TUBULAR REPAIR LLC</v>
          </cell>
          <cell r="E1542">
            <v>14217</v>
          </cell>
          <cell r="I1542">
            <v>236.45941255522573</v>
          </cell>
        </row>
        <row r="1543">
          <cell r="C1543" t="str">
            <v>TUBULAR REPAIR LLC</v>
          </cell>
          <cell r="E1543">
            <v>6120</v>
          </cell>
          <cell r="I1543">
            <v>101.78881654624614</v>
          </cell>
        </row>
        <row r="1544">
          <cell r="C1544" t="str">
            <v>TUBULAR SERVICES, INC</v>
          </cell>
          <cell r="E1544">
            <v>2719.42</v>
          </cell>
          <cell r="I1544">
            <v>50</v>
          </cell>
        </row>
        <row r="1545">
          <cell r="C1545" t="str">
            <v>UBEO BUSINESS SERVICES</v>
          </cell>
          <cell r="E1545">
            <v>1090.73</v>
          </cell>
          <cell r="I1545">
            <v>48</v>
          </cell>
        </row>
        <row r="1546">
          <cell r="C1546" t="str">
            <v>UBEO OF EAST TEXAS INC</v>
          </cell>
          <cell r="E1546">
            <v>704.85</v>
          </cell>
          <cell r="I1546">
            <v>39</v>
          </cell>
        </row>
        <row r="1547">
          <cell r="C1547" t="str">
            <v>UNITED VISION LOGISTICS</v>
          </cell>
          <cell r="E1547">
            <v>2900</v>
          </cell>
          <cell r="I1547">
            <v>43.638095238095239</v>
          </cell>
        </row>
        <row r="1548">
          <cell r="C1548" t="str">
            <v>UNITED VISION LOGISTICS</v>
          </cell>
          <cell r="E1548">
            <v>550</v>
          </cell>
          <cell r="I1548">
            <v>7.8571428571428577</v>
          </cell>
        </row>
        <row r="1549">
          <cell r="C1549" t="str">
            <v>UNITED VISION LOGISTICS</v>
          </cell>
          <cell r="E1549">
            <v>1800</v>
          </cell>
          <cell r="I1549">
            <v>24.685714285714287</v>
          </cell>
        </row>
        <row r="1550">
          <cell r="C1550" t="str">
            <v>V &amp; G FORWARDERS LLC</v>
          </cell>
          <cell r="E1550">
            <v>175</v>
          </cell>
          <cell r="I1550">
            <v>0.59926620464737057</v>
          </cell>
        </row>
        <row r="1551">
          <cell r="C1551" t="str">
            <v>V &amp; G FORWARDERS LLC</v>
          </cell>
          <cell r="E1551">
            <v>4410</v>
          </cell>
          <cell r="I1551">
            <v>15.101508357113739</v>
          </cell>
        </row>
        <row r="1552">
          <cell r="C1552" t="str">
            <v>V &amp; G FORWARDERS LLC</v>
          </cell>
          <cell r="E1552">
            <v>2695</v>
          </cell>
          <cell r="I1552">
            <v>7.6905829596412554</v>
          </cell>
        </row>
        <row r="1553">
          <cell r="C1553" t="str">
            <v>V &amp; G FORWARDERS LLC</v>
          </cell>
          <cell r="E1553">
            <v>2890</v>
          </cell>
          <cell r="I1553">
            <v>5.6551161842641662</v>
          </cell>
        </row>
        <row r="1554">
          <cell r="C1554" t="str">
            <v>V &amp; G FORWARDERS LLC</v>
          </cell>
          <cell r="E1554">
            <v>2890</v>
          </cell>
          <cell r="I1554">
            <v>5.6551161842641662</v>
          </cell>
        </row>
        <row r="1555">
          <cell r="C1555" t="str">
            <v>V &amp; G FORWARDERS LLC</v>
          </cell>
          <cell r="E1555">
            <v>2790</v>
          </cell>
          <cell r="I1555">
            <v>5.4594374235629841</v>
          </cell>
        </row>
        <row r="1556">
          <cell r="C1556" t="str">
            <v>V &amp; G FORWARDERS LLC</v>
          </cell>
          <cell r="E1556">
            <v>3140</v>
          </cell>
          <cell r="I1556">
            <v>6.1443130860171209</v>
          </cell>
        </row>
        <row r="1557">
          <cell r="C1557" t="str">
            <v>V &amp; G FORWARDERS LLC</v>
          </cell>
          <cell r="E1557">
            <v>2750</v>
          </cell>
          <cell r="I1557">
            <v>4.8206278026905833</v>
          </cell>
        </row>
        <row r="1558">
          <cell r="C1558" t="str">
            <v>V &amp; G FORWARDERS LLC</v>
          </cell>
          <cell r="E1558">
            <v>2730</v>
          </cell>
          <cell r="I1558">
            <v>4.5629841011006933</v>
          </cell>
        </row>
        <row r="1559">
          <cell r="C1559" t="str">
            <v>V &amp; G FORWARDERS LLC</v>
          </cell>
          <cell r="E1559">
            <v>60</v>
          </cell>
          <cell r="I1559">
            <v>0.10028536485935588</v>
          </cell>
        </row>
        <row r="1560">
          <cell r="C1560" t="str">
            <v>VARIABLE BORE RAMS INC.</v>
          </cell>
          <cell r="E1560">
            <v>10500</v>
          </cell>
          <cell r="I1560">
            <v>38.554181476368129</v>
          </cell>
        </row>
        <row r="1561">
          <cell r="C1561" t="str">
            <v>VARIABLE BORE RAMS INC.</v>
          </cell>
          <cell r="E1561">
            <v>2520</v>
          </cell>
          <cell r="I1561">
            <v>9.25300355432835</v>
          </cell>
        </row>
        <row r="1562">
          <cell r="C1562" t="str">
            <v>VARIABLE BORE RAMS INC.</v>
          </cell>
          <cell r="E1562">
            <v>11625</v>
          </cell>
          <cell r="I1562">
            <v>32.099109949181916</v>
          </cell>
        </row>
        <row r="1563">
          <cell r="C1563" t="str">
            <v>VARIABLE BORE RAMS INC.</v>
          </cell>
          <cell r="E1563">
            <v>2790</v>
          </cell>
          <cell r="I1563">
            <v>7.7037863878036603</v>
          </cell>
        </row>
        <row r="1564">
          <cell r="C1564" t="str">
            <v>VARIABLE BORE RAMS INC.</v>
          </cell>
          <cell r="E1564">
            <v>1118</v>
          </cell>
          <cell r="I1564">
            <v>2.5287430602473346</v>
          </cell>
        </row>
        <row r="1565">
          <cell r="C1565" t="str">
            <v>VARIABLE BORE RAMS INC.</v>
          </cell>
          <cell r="E1565">
            <v>2700</v>
          </cell>
          <cell r="I1565">
            <v>5.0759333783744092</v>
          </cell>
        </row>
        <row r="1566">
          <cell r="C1566" t="str">
            <v>VARIABLE BORE RAMS INC.</v>
          </cell>
          <cell r="E1566">
            <v>2790</v>
          </cell>
          <cell r="I1566">
            <v>2.7045207531651148</v>
          </cell>
        </row>
        <row r="1567">
          <cell r="C1567" t="str">
            <v>WASHITA VALLEY ENTERPRISES INC.</v>
          </cell>
          <cell r="E1567">
            <v>7291</v>
          </cell>
          <cell r="I1567">
            <v>424.75163008736416</v>
          </cell>
        </row>
        <row r="1568">
          <cell r="C1568" t="str">
            <v>WASHITA VALLEY ENTERPRISES INC.</v>
          </cell>
          <cell r="E1568">
            <v>1510</v>
          </cell>
          <cell r="I1568">
            <v>87.968037502663549</v>
          </cell>
        </row>
        <row r="1569">
          <cell r="C1569" t="str">
            <v>WASHITA VALLEY ENTERPRISES INC.</v>
          </cell>
          <cell r="E1569">
            <v>4814</v>
          </cell>
          <cell r="I1569">
            <v>276.96143191988068</v>
          </cell>
        </row>
        <row r="1570">
          <cell r="C1570" t="str">
            <v>WASHITA VALLEY ENTERPRISES INC.</v>
          </cell>
          <cell r="E1570">
            <v>9850</v>
          </cell>
          <cell r="I1570">
            <v>543.60750053270829</v>
          </cell>
        </row>
        <row r="1571">
          <cell r="C1571" t="str">
            <v>WAUKESHA-PEARCE INDUSTRIES, INC</v>
          </cell>
          <cell r="E1571">
            <v>53921.64</v>
          </cell>
          <cell r="I1571">
            <v>300</v>
          </cell>
        </row>
        <row r="1572">
          <cell r="C1572" t="str">
            <v>WELL SERVICE &amp; SUPPLY INC</v>
          </cell>
          <cell r="E1572">
            <v>19375.25</v>
          </cell>
          <cell r="I1572">
            <v>5.4712879516785353</v>
          </cell>
        </row>
        <row r="1573">
          <cell r="C1573" t="str">
            <v>WELL SERVICE &amp; SUPPLY INC</v>
          </cell>
          <cell r="E1573">
            <v>44058</v>
          </cell>
          <cell r="I1573">
            <v>11.720099579736839</v>
          </cell>
        </row>
        <row r="1574">
          <cell r="C1574" t="str">
            <v>WELL SERVICE &amp; SUPPLY INC</v>
          </cell>
          <cell r="E1574">
            <v>19680</v>
          </cell>
          <cell r="I1574">
            <v>5.235179983867198</v>
          </cell>
        </row>
        <row r="1575">
          <cell r="C1575" t="str">
            <v>WELL SERVICE &amp; SUPPLY INC</v>
          </cell>
          <cell r="E1575">
            <v>1750</v>
          </cell>
          <cell r="I1575">
            <v>0.4583647265424689</v>
          </cell>
        </row>
        <row r="1576">
          <cell r="C1576" t="str">
            <v>WELL SERVICE &amp; SUPPLY INC</v>
          </cell>
          <cell r="E1576">
            <v>15390</v>
          </cell>
          <cell r="I1576">
            <v>3.9050219176097585</v>
          </cell>
        </row>
        <row r="1577">
          <cell r="C1577" t="str">
            <v>WELL SERVICE &amp; SUPPLY INC</v>
          </cell>
          <cell r="E1577">
            <v>120</v>
          </cell>
          <cell r="I1577">
            <v>2.9957408913311362E-2</v>
          </cell>
        </row>
        <row r="1578">
          <cell r="C1578" t="str">
            <v>WELL SERVICE &amp; SUPPLY INC</v>
          </cell>
          <cell r="E1578">
            <v>14880</v>
          </cell>
          <cell r="I1578">
            <v>3.5320276213858248</v>
          </cell>
        </row>
        <row r="1579">
          <cell r="C1579" t="str">
            <v>WELL SERVICE &amp; SUPPLY INC</v>
          </cell>
          <cell r="E1579">
            <v>420</v>
          </cell>
          <cell r="I1579">
            <v>9.9694328022986986E-2</v>
          </cell>
        </row>
        <row r="1580">
          <cell r="C1580" t="str">
            <v>WELL SERVICE &amp; SUPPLY INC</v>
          </cell>
          <cell r="E1580">
            <v>9840</v>
          </cell>
          <cell r="I1580">
            <v>2.0538013782863622</v>
          </cell>
        </row>
        <row r="1581">
          <cell r="C1581" t="str">
            <v>WELL SERVICE &amp; SUPPLY INC</v>
          </cell>
          <cell r="E1581">
            <v>20980</v>
          </cell>
          <cell r="I1581">
            <v>4.2930767691343732</v>
          </cell>
        </row>
        <row r="1582">
          <cell r="C1582" t="str">
            <v>WELL SERVICE &amp; SUPPLY INC</v>
          </cell>
          <cell r="E1582">
            <v>618.75</v>
          </cell>
          <cell r="I1582">
            <v>0.12408076386481677</v>
          </cell>
        </row>
        <row r="1583">
          <cell r="C1583" t="str">
            <v>WELL SERVICE &amp; SUPPLY INC</v>
          </cell>
          <cell r="E1583">
            <v>7726.6</v>
          </cell>
          <cell r="I1583">
            <v>1.5178289554727316</v>
          </cell>
        </row>
        <row r="1584">
          <cell r="C1584" t="str">
            <v>WELL SERVICE &amp; SUPPLY INC</v>
          </cell>
          <cell r="E1584">
            <v>25.6</v>
          </cell>
          <cell r="I1584">
            <v>4.9241467765705231E-3</v>
          </cell>
        </row>
        <row r="1585">
          <cell r="C1585" t="str">
            <v>WELL SERVICE &amp; SUPPLY INC</v>
          </cell>
          <cell r="E1585">
            <v>15240</v>
          </cell>
          <cell r="I1585">
            <v>2.7442950984849817</v>
          </cell>
        </row>
        <row r="1586">
          <cell r="C1586" t="str">
            <v>WELL SERVICE &amp; SUPPLY INC</v>
          </cell>
          <cell r="E1586">
            <v>48972</v>
          </cell>
          <cell r="I1586">
            <v>8.0167990672277814</v>
          </cell>
        </row>
        <row r="1587">
          <cell r="C1587" t="str">
            <v>WELL SERVICE &amp; SUPPLY INC</v>
          </cell>
          <cell r="E1587">
            <v>9880.5</v>
          </cell>
          <cell r="I1587">
            <v>1.617454528786737</v>
          </cell>
        </row>
        <row r="1588">
          <cell r="C1588" t="str">
            <v>WELL SERVICE &amp; SUPPLY INC</v>
          </cell>
          <cell r="E1588">
            <v>9700</v>
          </cell>
          <cell r="I1588">
            <v>1.4291157366841976</v>
          </cell>
        </row>
        <row r="1589">
          <cell r="C1589" t="str">
            <v>WELL SERVICE &amp; SUPPLY INC</v>
          </cell>
          <cell r="E1589">
            <v>4920</v>
          </cell>
          <cell r="I1589">
            <v>0.70473576705904595</v>
          </cell>
        </row>
        <row r="1590">
          <cell r="C1590" t="str">
            <v>WELL SERVICE &amp; SUPPLY INC</v>
          </cell>
          <cell r="E1590">
            <v>190.7</v>
          </cell>
          <cell r="I1590">
            <v>2.6535225124607674E-2</v>
          </cell>
        </row>
        <row r="1591">
          <cell r="C1591" t="str">
            <v>WELL SERVICE &amp; SUPPLY INC</v>
          </cell>
          <cell r="E1591">
            <v>579.5</v>
          </cell>
          <cell r="I1591">
            <v>8.0635358991663075E-2</v>
          </cell>
        </row>
        <row r="1592">
          <cell r="C1592" t="str">
            <v>WEST TEXAS DUMPSTERS</v>
          </cell>
          <cell r="E1592">
            <v>644.09</v>
          </cell>
          <cell r="I1592">
            <v>30.5</v>
          </cell>
        </row>
        <row r="1593">
          <cell r="C1593" t="str">
            <v>WEST TEXAS DUMPSTERS</v>
          </cell>
          <cell r="E1593">
            <v>644.09</v>
          </cell>
          <cell r="I1593">
            <v>25</v>
          </cell>
        </row>
        <row r="1594">
          <cell r="C1594" t="str">
            <v>WORKSTRINGS INTERNATIONAL</v>
          </cell>
          <cell r="E1594">
            <v>114221.7</v>
          </cell>
          <cell r="I1594">
            <v>31.704822283013527</v>
          </cell>
        </row>
        <row r="1595">
          <cell r="C1595" t="str">
            <v>WORKSTRINGS INTERNATIONAL</v>
          </cell>
          <cell r="E1595">
            <v>116348.55</v>
          </cell>
          <cell r="I1595">
            <v>32.295177716986473</v>
          </cell>
        </row>
        <row r="1596">
          <cell r="E1596"/>
          <cell r="I1596" t="e">
            <v>#N/A</v>
          </cell>
        </row>
        <row r="1597">
          <cell r="E1597"/>
          <cell r="I1597" t="e">
            <v>#N/A</v>
          </cell>
        </row>
        <row r="1598">
          <cell r="E1598"/>
          <cell r="I1598" t="e">
            <v>#N/A</v>
          </cell>
        </row>
        <row r="1599">
          <cell r="E1599"/>
          <cell r="I1599" t="e">
            <v>#N/A</v>
          </cell>
        </row>
        <row r="1600">
          <cell r="E1600"/>
          <cell r="I1600" t="e">
            <v>#N/A</v>
          </cell>
        </row>
        <row r="1601">
          <cell r="E1601"/>
          <cell r="I1601" t="e">
            <v>#N/A</v>
          </cell>
        </row>
        <row r="1602">
          <cell r="E1602"/>
          <cell r="I1602" t="e">
            <v>#N/A</v>
          </cell>
        </row>
        <row r="1603">
          <cell r="E1603"/>
          <cell r="I1603" t="e">
            <v>#N/A</v>
          </cell>
        </row>
        <row r="1604">
          <cell r="E1604"/>
          <cell r="I1604" t="e">
            <v>#N/A</v>
          </cell>
        </row>
        <row r="1605">
          <cell r="E1605"/>
          <cell r="I1605" t="e">
            <v>#N/A</v>
          </cell>
        </row>
        <row r="1606">
          <cell r="E1606"/>
          <cell r="I1606" t="e">
            <v>#N/A</v>
          </cell>
        </row>
        <row r="1607">
          <cell r="E1607"/>
          <cell r="I1607" t="e">
            <v>#N/A</v>
          </cell>
        </row>
        <row r="1608">
          <cell r="E1608"/>
          <cell r="I1608" t="e">
            <v>#N/A</v>
          </cell>
        </row>
        <row r="1609">
          <cell r="E1609"/>
          <cell r="I1609" t="e">
            <v>#N/A</v>
          </cell>
        </row>
        <row r="1610">
          <cell r="E1610"/>
          <cell r="I1610" t="e">
            <v>#N/A</v>
          </cell>
        </row>
        <row r="1611">
          <cell r="E1611"/>
          <cell r="I1611" t="e">
            <v>#N/A</v>
          </cell>
        </row>
        <row r="1612">
          <cell r="E1612"/>
          <cell r="I1612" t="e">
            <v>#N/A</v>
          </cell>
        </row>
        <row r="1613">
          <cell r="E1613"/>
          <cell r="I1613"/>
        </row>
        <row r="1614">
          <cell r="E1614"/>
          <cell r="I1614"/>
        </row>
        <row r="1615">
          <cell r="E1615"/>
          <cell r="I1615"/>
        </row>
        <row r="1616">
          <cell r="E1616"/>
          <cell r="I1616"/>
        </row>
        <row r="1617">
          <cell r="E1617"/>
          <cell r="I1617"/>
        </row>
        <row r="1618">
          <cell r="E1618"/>
          <cell r="I1618"/>
        </row>
        <row r="1619">
          <cell r="E1619"/>
          <cell r="I1619"/>
        </row>
        <row r="1620">
          <cell r="E1620"/>
          <cell r="I1620"/>
        </row>
        <row r="1621">
          <cell r="E1621"/>
          <cell r="I1621"/>
        </row>
        <row r="1622">
          <cell r="E1622"/>
          <cell r="I1622"/>
        </row>
        <row r="1623">
          <cell r="E1623"/>
          <cell r="I1623"/>
        </row>
        <row r="1624">
          <cell r="E1624"/>
          <cell r="I1624"/>
        </row>
        <row r="1625">
          <cell r="E1625"/>
          <cell r="I1625"/>
        </row>
        <row r="1626">
          <cell r="E1626"/>
          <cell r="I1626"/>
        </row>
        <row r="1627">
          <cell r="E1627"/>
          <cell r="I1627"/>
        </row>
        <row r="1628">
          <cell r="E1628"/>
          <cell r="I1628"/>
        </row>
        <row r="1629">
          <cell r="E1629"/>
          <cell r="I1629"/>
        </row>
        <row r="1630">
          <cell r="E1630"/>
          <cell r="I1630"/>
        </row>
        <row r="1631">
          <cell r="E1631"/>
          <cell r="I1631"/>
        </row>
        <row r="1632">
          <cell r="E1632"/>
          <cell r="I1632"/>
        </row>
        <row r="1633">
          <cell r="E1633"/>
          <cell r="I1633"/>
        </row>
        <row r="1634">
          <cell r="E1634"/>
          <cell r="I1634"/>
        </row>
        <row r="1635">
          <cell r="E1635"/>
          <cell r="I1635"/>
        </row>
        <row r="1636">
          <cell r="E1636"/>
          <cell r="I1636"/>
        </row>
        <row r="1637">
          <cell r="E1637"/>
          <cell r="I1637"/>
        </row>
        <row r="1638">
          <cell r="E1638"/>
          <cell r="I1638"/>
        </row>
        <row r="1639">
          <cell r="E1639"/>
          <cell r="I1639"/>
        </row>
        <row r="1640">
          <cell r="E1640"/>
          <cell r="I1640"/>
        </row>
        <row r="1641">
          <cell r="E1641"/>
          <cell r="I1641"/>
        </row>
        <row r="1642">
          <cell r="E1642"/>
          <cell r="I1642"/>
        </row>
        <row r="1643">
          <cell r="E1643"/>
        </row>
        <row r="1644">
          <cell r="E1644"/>
        </row>
        <row r="1645">
          <cell r="E1645"/>
        </row>
        <row r="1646">
          <cell r="E1646"/>
        </row>
        <row r="1647">
          <cell r="E1647"/>
        </row>
        <row r="1648">
          <cell r="E1648"/>
        </row>
        <row r="1649">
          <cell r="E1649"/>
        </row>
        <row r="1650">
          <cell r="E1650"/>
        </row>
        <row r="1651">
          <cell r="E1651"/>
        </row>
        <row r="1652">
          <cell r="E1652"/>
        </row>
        <row r="1653">
          <cell r="E1653"/>
        </row>
        <row r="1654">
          <cell r="E1654"/>
        </row>
        <row r="1655">
          <cell r="E1655"/>
        </row>
        <row r="1656">
          <cell r="E1656"/>
        </row>
        <row r="1657">
          <cell r="E1657"/>
        </row>
        <row r="1658">
          <cell r="E1658"/>
        </row>
        <row r="1659">
          <cell r="E1659"/>
        </row>
        <row r="1660">
          <cell r="E1660"/>
        </row>
        <row r="1661">
          <cell r="E1661"/>
        </row>
        <row r="1662">
          <cell r="E1662"/>
        </row>
        <row r="1663">
          <cell r="E1663"/>
        </row>
        <row r="1664">
          <cell r="E1664"/>
        </row>
        <row r="1665">
          <cell r="E1665"/>
        </row>
        <row r="1666">
          <cell r="E1666"/>
        </row>
        <row r="1667">
          <cell r="E1667"/>
        </row>
        <row r="1668">
          <cell r="E1668"/>
        </row>
        <row r="1669">
          <cell r="E1669"/>
        </row>
        <row r="1670">
          <cell r="E1670"/>
        </row>
        <row r="1671">
          <cell r="E1671"/>
        </row>
        <row r="1672">
          <cell r="E1672"/>
        </row>
        <row r="1673">
          <cell r="E1673"/>
        </row>
        <row r="1674">
          <cell r="E1674"/>
        </row>
        <row r="1675">
          <cell r="E1675"/>
        </row>
        <row r="1676">
          <cell r="E1676"/>
        </row>
        <row r="1677">
          <cell r="E1677"/>
        </row>
        <row r="1678">
          <cell r="E1678"/>
        </row>
        <row r="1679">
          <cell r="E1679"/>
        </row>
        <row r="1680">
          <cell r="E1680"/>
        </row>
        <row r="1681">
          <cell r="E1681"/>
        </row>
        <row r="1682">
          <cell r="E1682"/>
        </row>
        <row r="1683">
          <cell r="E1683"/>
        </row>
        <row r="1684">
          <cell r="E1684"/>
        </row>
        <row r="1685">
          <cell r="E1685"/>
        </row>
        <row r="1686">
          <cell r="E1686"/>
        </row>
        <row r="1687">
          <cell r="E1687"/>
        </row>
        <row r="1688">
          <cell r="E1688"/>
        </row>
        <row r="1689">
          <cell r="E1689"/>
        </row>
        <row r="1690">
          <cell r="E1690"/>
        </row>
        <row r="1691">
          <cell r="E1691"/>
        </row>
        <row r="1692">
          <cell r="E1692"/>
        </row>
        <row r="1693">
          <cell r="E1693"/>
        </row>
        <row r="1694">
          <cell r="E1694"/>
        </row>
        <row r="1695">
          <cell r="E1695"/>
        </row>
        <row r="1696">
          <cell r="E1696"/>
        </row>
        <row r="1697">
          <cell r="E1697"/>
        </row>
        <row r="1698">
          <cell r="E1698"/>
        </row>
        <row r="1699">
          <cell r="E1699"/>
        </row>
        <row r="1700">
          <cell r="E1700"/>
        </row>
        <row r="1701">
          <cell r="E1701"/>
        </row>
        <row r="1702">
          <cell r="E1702"/>
        </row>
        <row r="1703">
          <cell r="E1703"/>
        </row>
        <row r="1704">
          <cell r="E1704"/>
        </row>
        <row r="1705">
          <cell r="E1705"/>
        </row>
        <row r="1706">
          <cell r="E1706"/>
        </row>
        <row r="1707">
          <cell r="E1707"/>
        </row>
        <row r="1708">
          <cell r="E1708"/>
        </row>
        <row r="1709">
          <cell r="E1709"/>
        </row>
        <row r="1710">
          <cell r="E1710"/>
        </row>
        <row r="1711">
          <cell r="E1711"/>
        </row>
        <row r="1712">
          <cell r="E1712"/>
        </row>
        <row r="1713">
          <cell r="E1713"/>
        </row>
        <row r="1714">
          <cell r="E1714"/>
        </row>
        <row r="1715">
          <cell r="E1715"/>
        </row>
        <row r="1716">
          <cell r="E1716"/>
        </row>
        <row r="1717">
          <cell r="E1717"/>
        </row>
        <row r="1718">
          <cell r="E1718"/>
        </row>
        <row r="1719">
          <cell r="E1719"/>
        </row>
        <row r="1720">
          <cell r="E1720"/>
        </row>
        <row r="1721">
          <cell r="E1721"/>
        </row>
        <row r="1722">
          <cell r="E1722"/>
        </row>
        <row r="1723">
          <cell r="E1723"/>
        </row>
        <row r="1724">
          <cell r="E1724"/>
        </row>
        <row r="1725">
          <cell r="E1725"/>
        </row>
        <row r="1726">
          <cell r="E1726"/>
        </row>
        <row r="1727">
          <cell r="E1727"/>
        </row>
        <row r="1728">
          <cell r="E1728"/>
        </row>
        <row r="1729">
          <cell r="E1729"/>
        </row>
        <row r="1730">
          <cell r="E1730"/>
        </row>
        <row r="1731">
          <cell r="E1731"/>
        </row>
        <row r="1732">
          <cell r="E1732"/>
        </row>
        <row r="1733">
          <cell r="E1733"/>
        </row>
        <row r="1734">
          <cell r="E1734"/>
        </row>
        <row r="1735">
          <cell r="E1735"/>
        </row>
        <row r="1736">
          <cell r="E1736"/>
        </row>
        <row r="1737">
          <cell r="E1737"/>
        </row>
        <row r="1738">
          <cell r="E1738"/>
        </row>
        <row r="1739">
          <cell r="E1739"/>
        </row>
        <row r="1740">
          <cell r="E1740"/>
        </row>
        <row r="1741">
          <cell r="E1741"/>
        </row>
        <row r="1742">
          <cell r="E1742"/>
        </row>
        <row r="1743">
          <cell r="E1743"/>
        </row>
        <row r="1744">
          <cell r="E1744"/>
        </row>
        <row r="1745">
          <cell r="E1745"/>
        </row>
        <row r="1746">
          <cell r="E1746"/>
        </row>
        <row r="1747">
          <cell r="E1747"/>
        </row>
        <row r="1748">
          <cell r="E1748"/>
        </row>
        <row r="1749">
          <cell r="E1749"/>
        </row>
        <row r="1750">
          <cell r="E1750"/>
        </row>
        <row r="1751">
          <cell r="E1751"/>
        </row>
        <row r="1752">
          <cell r="E1752"/>
        </row>
        <row r="1753">
          <cell r="E1753"/>
        </row>
        <row r="1754">
          <cell r="E1754"/>
        </row>
        <row r="1755">
          <cell r="E1755"/>
        </row>
        <row r="1756">
          <cell r="E1756"/>
        </row>
        <row r="1757">
          <cell r="E1757"/>
        </row>
        <row r="1758">
          <cell r="E1758"/>
        </row>
        <row r="1759">
          <cell r="E1759"/>
        </row>
        <row r="1760">
          <cell r="E1760"/>
        </row>
        <row r="1761">
          <cell r="E1761"/>
        </row>
        <row r="1762">
          <cell r="E1762"/>
        </row>
        <row r="1763">
          <cell r="E1763"/>
        </row>
        <row r="1764">
          <cell r="E1764"/>
        </row>
        <row r="1765">
          <cell r="E1765"/>
        </row>
        <row r="1766">
          <cell r="E1766"/>
        </row>
        <row r="1767">
          <cell r="E1767"/>
        </row>
        <row r="1768">
          <cell r="E1768"/>
        </row>
        <row r="1769">
          <cell r="E1769"/>
        </row>
        <row r="1770">
          <cell r="E1770"/>
        </row>
        <row r="1771">
          <cell r="E1771"/>
        </row>
        <row r="1772">
          <cell r="E1772"/>
        </row>
        <row r="1773">
          <cell r="E1773"/>
        </row>
        <row r="1774">
          <cell r="E1774"/>
        </row>
        <row r="1775">
          <cell r="E1775"/>
        </row>
        <row r="1776">
          <cell r="E1776"/>
        </row>
        <row r="1777">
          <cell r="E1777"/>
        </row>
        <row r="1778">
          <cell r="E1778"/>
        </row>
        <row r="1779">
          <cell r="E1779"/>
        </row>
        <row r="1780">
          <cell r="E1780"/>
        </row>
        <row r="1781">
          <cell r="E1781"/>
        </row>
        <row r="1782">
          <cell r="E1782"/>
        </row>
        <row r="1783">
          <cell r="E1783"/>
        </row>
        <row r="1784">
          <cell r="E1784"/>
        </row>
        <row r="1785">
          <cell r="E1785"/>
        </row>
        <row r="1786">
          <cell r="E1786"/>
        </row>
        <row r="1787">
          <cell r="E1787"/>
        </row>
        <row r="1788">
          <cell r="E1788"/>
        </row>
        <row r="1789">
          <cell r="E1789"/>
        </row>
        <row r="1790">
          <cell r="E1790"/>
        </row>
        <row r="1791">
          <cell r="E1791"/>
        </row>
        <row r="1792">
          <cell r="E1792"/>
        </row>
        <row r="1793">
          <cell r="E1793"/>
        </row>
        <row r="1794">
          <cell r="E1794"/>
        </row>
        <row r="1795">
          <cell r="E1795"/>
        </row>
        <row r="1796">
          <cell r="E1796"/>
        </row>
        <row r="1797">
          <cell r="E1797"/>
        </row>
        <row r="1798">
          <cell r="E1798"/>
        </row>
        <row r="1799">
          <cell r="E1799"/>
        </row>
        <row r="1800">
          <cell r="E1800"/>
        </row>
        <row r="1801">
          <cell r="E1801"/>
        </row>
        <row r="1802">
          <cell r="E1802"/>
        </row>
        <row r="1803">
          <cell r="E1803"/>
        </row>
        <row r="1804">
          <cell r="E1804"/>
        </row>
        <row r="1805">
          <cell r="E1805"/>
        </row>
        <row r="1806">
          <cell r="E1806"/>
        </row>
        <row r="1807">
          <cell r="E1807"/>
        </row>
        <row r="1808">
          <cell r="E1808"/>
        </row>
        <row r="1809">
          <cell r="E1809"/>
        </row>
        <row r="1810">
          <cell r="E1810"/>
        </row>
        <row r="1811">
          <cell r="E1811"/>
        </row>
        <row r="1812">
          <cell r="E1812"/>
        </row>
        <row r="1813">
          <cell r="E1813"/>
        </row>
        <row r="1814">
          <cell r="E1814"/>
        </row>
        <row r="1815">
          <cell r="E1815"/>
        </row>
        <row r="1816">
          <cell r="E1816"/>
        </row>
        <row r="1817">
          <cell r="E1817"/>
        </row>
        <row r="1818">
          <cell r="E1818"/>
        </row>
        <row r="1819">
          <cell r="E1819"/>
        </row>
        <row r="1820">
          <cell r="E1820"/>
        </row>
        <row r="1821">
          <cell r="E1821"/>
        </row>
        <row r="1822">
          <cell r="E1822"/>
        </row>
        <row r="1823">
          <cell r="E1823"/>
        </row>
        <row r="1824">
          <cell r="E1824"/>
        </row>
        <row r="1825">
          <cell r="E1825"/>
        </row>
        <row r="1826">
          <cell r="E1826"/>
        </row>
        <row r="1827">
          <cell r="E1827"/>
        </row>
        <row r="1828">
          <cell r="E1828"/>
        </row>
        <row r="1829">
          <cell r="E1829"/>
        </row>
        <row r="1830">
          <cell r="E1830"/>
        </row>
        <row r="1831">
          <cell r="E1831"/>
        </row>
        <row r="1832">
          <cell r="E1832"/>
        </row>
        <row r="1833">
          <cell r="E1833"/>
        </row>
        <row r="1834">
          <cell r="E1834"/>
        </row>
        <row r="1835">
          <cell r="E1835"/>
        </row>
        <row r="1836">
          <cell r="E1836"/>
        </row>
        <row r="1837">
          <cell r="E1837"/>
        </row>
        <row r="1838">
          <cell r="E1838"/>
        </row>
        <row r="1839">
          <cell r="E1839"/>
        </row>
        <row r="1840">
          <cell r="E1840"/>
        </row>
        <row r="1841">
          <cell r="E1841"/>
        </row>
        <row r="1842">
          <cell r="E1842"/>
        </row>
        <row r="1843">
          <cell r="E1843"/>
        </row>
        <row r="1844">
          <cell r="E1844"/>
        </row>
        <row r="1845">
          <cell r="E1845"/>
        </row>
        <row r="1846">
          <cell r="E1846"/>
        </row>
        <row r="1847">
          <cell r="E1847"/>
        </row>
        <row r="1848">
          <cell r="E1848"/>
        </row>
        <row r="1849">
          <cell r="E1849"/>
        </row>
        <row r="1850">
          <cell r="E1850"/>
        </row>
        <row r="1851">
          <cell r="E1851"/>
        </row>
        <row r="1852">
          <cell r="E1852"/>
        </row>
        <row r="1853">
          <cell r="E1853"/>
        </row>
        <row r="1854">
          <cell r="E1854"/>
        </row>
        <row r="1855">
          <cell r="E1855"/>
        </row>
        <row r="1856">
          <cell r="E1856"/>
        </row>
        <row r="1857">
          <cell r="E1857"/>
        </row>
        <row r="1858">
          <cell r="E1858"/>
        </row>
        <row r="1859">
          <cell r="E1859"/>
        </row>
        <row r="1860">
          <cell r="E1860"/>
        </row>
        <row r="1861">
          <cell r="E1861"/>
        </row>
        <row r="1862">
          <cell r="E1862"/>
        </row>
        <row r="1863">
          <cell r="E1863"/>
        </row>
        <row r="1864">
          <cell r="E1864"/>
        </row>
        <row r="1865">
          <cell r="E1865"/>
        </row>
        <row r="1866">
          <cell r="E1866"/>
        </row>
        <row r="1867">
          <cell r="E1867"/>
        </row>
        <row r="1868">
          <cell r="E1868"/>
        </row>
        <row r="1869">
          <cell r="E1869"/>
        </row>
        <row r="1870">
          <cell r="E1870"/>
        </row>
        <row r="1871">
          <cell r="E1871"/>
        </row>
        <row r="1872">
          <cell r="E1872"/>
        </row>
        <row r="1873">
          <cell r="E1873"/>
        </row>
        <row r="1874">
          <cell r="E1874"/>
        </row>
        <row r="1875">
          <cell r="E1875"/>
        </row>
        <row r="1876">
          <cell r="E1876"/>
        </row>
        <row r="1877">
          <cell r="E1877"/>
        </row>
        <row r="1878">
          <cell r="E1878"/>
        </row>
        <row r="1879">
          <cell r="E1879"/>
        </row>
        <row r="1880">
          <cell r="E1880"/>
        </row>
        <row r="1881">
          <cell r="E1881"/>
        </row>
        <row r="1882">
          <cell r="E1882"/>
        </row>
        <row r="1883">
          <cell r="E1883"/>
        </row>
        <row r="1884">
          <cell r="E1884"/>
        </row>
        <row r="1885">
          <cell r="E1885"/>
        </row>
        <row r="1886">
          <cell r="E1886"/>
        </row>
        <row r="1887">
          <cell r="E1887"/>
        </row>
        <row r="1888">
          <cell r="E1888"/>
        </row>
        <row r="1889">
          <cell r="E1889"/>
        </row>
        <row r="1890">
          <cell r="E1890"/>
        </row>
        <row r="1891">
          <cell r="E1891"/>
        </row>
        <row r="1892">
          <cell r="E1892"/>
        </row>
        <row r="1893">
          <cell r="E1893"/>
        </row>
        <row r="1894">
          <cell r="E1894"/>
        </row>
        <row r="1895">
          <cell r="E1895"/>
        </row>
        <row r="1896">
          <cell r="E1896"/>
        </row>
        <row r="1897">
          <cell r="E1897"/>
        </row>
        <row r="1898">
          <cell r="E1898"/>
        </row>
        <row r="1899">
          <cell r="E1899"/>
        </row>
        <row r="1900">
          <cell r="E1900"/>
        </row>
        <row r="1901">
          <cell r="E1901"/>
        </row>
        <row r="1902">
          <cell r="E1902"/>
        </row>
        <row r="1903">
          <cell r="E1903"/>
        </row>
        <row r="1904">
          <cell r="E1904"/>
        </row>
        <row r="1905">
          <cell r="E1905"/>
        </row>
        <row r="1906">
          <cell r="E1906"/>
        </row>
        <row r="1907">
          <cell r="E1907"/>
        </row>
        <row r="1908">
          <cell r="E1908"/>
        </row>
        <row r="1909">
          <cell r="E1909"/>
        </row>
        <row r="1910">
          <cell r="E1910"/>
        </row>
        <row r="1911">
          <cell r="E1911"/>
        </row>
        <row r="1912">
          <cell r="E1912"/>
        </row>
        <row r="1913">
          <cell r="E1913"/>
        </row>
        <row r="1914">
          <cell r="E1914"/>
        </row>
        <row r="1915">
          <cell r="E1915"/>
        </row>
        <row r="1916">
          <cell r="E1916"/>
        </row>
        <row r="1917">
          <cell r="E1917"/>
        </row>
        <row r="1918">
          <cell r="E1918"/>
        </row>
        <row r="1919">
          <cell r="E1919"/>
        </row>
        <row r="1920">
          <cell r="E1920"/>
        </row>
        <row r="1921">
          <cell r="E1921"/>
        </row>
        <row r="1922">
          <cell r="E1922"/>
        </row>
        <row r="1923">
          <cell r="E1923"/>
        </row>
        <row r="1924">
          <cell r="E1924"/>
        </row>
        <row r="1925">
          <cell r="E1925"/>
        </row>
        <row r="1926">
          <cell r="E1926"/>
        </row>
        <row r="1927">
          <cell r="E1927"/>
        </row>
        <row r="1928">
          <cell r="E1928"/>
        </row>
        <row r="1929">
          <cell r="E1929"/>
        </row>
        <row r="1930">
          <cell r="E1930"/>
        </row>
        <row r="1931">
          <cell r="E1931"/>
        </row>
        <row r="1932">
          <cell r="E1932"/>
        </row>
        <row r="1933">
          <cell r="E1933"/>
        </row>
        <row r="1934">
          <cell r="E1934"/>
        </row>
        <row r="1935">
          <cell r="E1935"/>
        </row>
        <row r="1936">
          <cell r="E1936"/>
        </row>
        <row r="1937">
          <cell r="E1937"/>
        </row>
        <row r="1938">
          <cell r="E1938"/>
        </row>
        <row r="1939">
          <cell r="E1939"/>
        </row>
        <row r="1940">
          <cell r="E1940"/>
        </row>
        <row r="1941">
          <cell r="E1941"/>
        </row>
        <row r="1942">
          <cell r="E1942"/>
        </row>
        <row r="1943">
          <cell r="E1943"/>
        </row>
        <row r="1944">
          <cell r="E1944"/>
        </row>
        <row r="1945">
          <cell r="E1945"/>
        </row>
        <row r="1946">
          <cell r="E1946"/>
        </row>
        <row r="1947">
          <cell r="E1947"/>
        </row>
        <row r="1948">
          <cell r="E1948"/>
        </row>
        <row r="1949">
          <cell r="E1949"/>
        </row>
        <row r="1950">
          <cell r="E1950"/>
        </row>
        <row r="1951">
          <cell r="E1951"/>
        </row>
        <row r="1952">
          <cell r="E1952"/>
        </row>
        <row r="1953">
          <cell r="E1953"/>
        </row>
        <row r="1954">
          <cell r="E1954"/>
        </row>
        <row r="1955">
          <cell r="E1955"/>
        </row>
        <row r="1956">
          <cell r="E1956"/>
        </row>
        <row r="1957">
          <cell r="E1957"/>
        </row>
        <row r="1958">
          <cell r="E1958"/>
        </row>
        <row r="1959">
          <cell r="E1959"/>
        </row>
        <row r="1960">
          <cell r="E1960"/>
        </row>
        <row r="1961">
          <cell r="E1961"/>
        </row>
        <row r="1962">
          <cell r="E1962"/>
        </row>
        <row r="1963">
          <cell r="E1963"/>
        </row>
        <row r="1964">
          <cell r="E1964"/>
        </row>
        <row r="1965">
          <cell r="E1965"/>
        </row>
        <row r="1966">
          <cell r="E1966"/>
        </row>
        <row r="1967">
          <cell r="E1967"/>
        </row>
        <row r="1968">
          <cell r="E1968"/>
        </row>
        <row r="1969">
          <cell r="E1969"/>
        </row>
        <row r="1970">
          <cell r="E1970"/>
        </row>
        <row r="1971">
          <cell r="E1971"/>
        </row>
        <row r="1972">
          <cell r="E1972"/>
        </row>
        <row r="1973">
          <cell r="E1973"/>
        </row>
        <row r="1974">
          <cell r="E1974"/>
        </row>
        <row r="1975">
          <cell r="E1975"/>
        </row>
        <row r="1976">
          <cell r="E1976"/>
        </row>
        <row r="1977">
          <cell r="E1977"/>
        </row>
        <row r="1978">
          <cell r="E1978"/>
        </row>
        <row r="1979">
          <cell r="E1979"/>
        </row>
        <row r="1980">
          <cell r="E1980"/>
        </row>
        <row r="1981">
          <cell r="E1981"/>
        </row>
        <row r="1982">
          <cell r="E1982"/>
        </row>
        <row r="1983">
          <cell r="E1983"/>
        </row>
        <row r="1984">
          <cell r="E1984"/>
        </row>
        <row r="1985">
          <cell r="E1985"/>
        </row>
        <row r="1986">
          <cell r="E1986"/>
        </row>
        <row r="1987">
          <cell r="E1987"/>
        </row>
        <row r="1988">
          <cell r="E1988"/>
        </row>
        <row r="1989">
          <cell r="E1989"/>
        </row>
        <row r="1990">
          <cell r="E1990"/>
        </row>
        <row r="1991">
          <cell r="E1991"/>
        </row>
        <row r="1992">
          <cell r="E1992"/>
        </row>
        <row r="1993">
          <cell r="E1993"/>
        </row>
        <row r="1994">
          <cell r="E1994"/>
        </row>
        <row r="1995">
          <cell r="E1995"/>
        </row>
        <row r="1996">
          <cell r="E1996"/>
        </row>
        <row r="1997">
          <cell r="E1997"/>
        </row>
        <row r="1998">
          <cell r="E1998"/>
        </row>
        <row r="1999">
          <cell r="E1999"/>
        </row>
        <row r="2000">
          <cell r="E2000"/>
        </row>
        <row r="2001">
          <cell r="E2001"/>
        </row>
        <row r="2002">
          <cell r="E2002"/>
        </row>
        <row r="2003">
          <cell r="E2003"/>
        </row>
        <row r="2004">
          <cell r="E2004"/>
        </row>
        <row r="2005">
          <cell r="E2005"/>
        </row>
        <row r="2006">
          <cell r="E2006"/>
        </row>
        <row r="2007">
          <cell r="E2007"/>
        </row>
        <row r="2008">
          <cell r="E2008"/>
        </row>
        <row r="2009">
          <cell r="E2009"/>
        </row>
        <row r="2010">
          <cell r="E2010"/>
        </row>
        <row r="2011">
          <cell r="E2011"/>
        </row>
        <row r="2012">
          <cell r="E2012"/>
        </row>
        <row r="2013">
          <cell r="E2013"/>
        </row>
        <row r="2014">
          <cell r="E2014"/>
        </row>
        <row r="2015">
          <cell r="E2015"/>
        </row>
        <row r="2016">
          <cell r="E2016"/>
        </row>
        <row r="2017">
          <cell r="E2017"/>
        </row>
        <row r="2018">
          <cell r="E2018"/>
        </row>
        <row r="2019">
          <cell r="E2019"/>
        </row>
        <row r="2020">
          <cell r="E2020"/>
        </row>
        <row r="2021">
          <cell r="E2021"/>
        </row>
        <row r="2022">
          <cell r="E2022"/>
        </row>
        <row r="2023">
          <cell r="E2023"/>
        </row>
        <row r="2024">
          <cell r="E2024"/>
        </row>
        <row r="2025">
          <cell r="E2025"/>
        </row>
        <row r="2026">
          <cell r="E2026"/>
        </row>
        <row r="2027">
          <cell r="E2027"/>
        </row>
        <row r="2028">
          <cell r="E2028"/>
        </row>
        <row r="2029">
          <cell r="E2029"/>
        </row>
        <row r="2030">
          <cell r="E2030"/>
        </row>
        <row r="2031">
          <cell r="E2031"/>
        </row>
        <row r="2032">
          <cell r="E2032"/>
        </row>
        <row r="2033">
          <cell r="E2033"/>
        </row>
        <row r="2034">
          <cell r="E2034"/>
        </row>
        <row r="2035">
          <cell r="E2035"/>
        </row>
        <row r="2036">
          <cell r="E2036"/>
        </row>
        <row r="2037">
          <cell r="E2037"/>
        </row>
        <row r="2038">
          <cell r="E2038"/>
        </row>
        <row r="2039">
          <cell r="E2039"/>
        </row>
        <row r="2040">
          <cell r="E2040"/>
        </row>
        <row r="2041">
          <cell r="E2041"/>
        </row>
        <row r="2042">
          <cell r="E2042"/>
        </row>
        <row r="2043">
          <cell r="E2043"/>
        </row>
        <row r="2044">
          <cell r="E2044"/>
        </row>
        <row r="2045">
          <cell r="E2045"/>
        </row>
        <row r="2046">
          <cell r="E2046"/>
        </row>
        <row r="2047">
          <cell r="E2047"/>
        </row>
        <row r="2048">
          <cell r="E2048"/>
        </row>
        <row r="2049">
          <cell r="E2049"/>
        </row>
        <row r="2050">
          <cell r="E2050"/>
        </row>
        <row r="2051">
          <cell r="E2051"/>
        </row>
        <row r="2052">
          <cell r="E2052"/>
        </row>
        <row r="2053">
          <cell r="E2053"/>
        </row>
        <row r="2054">
          <cell r="E2054"/>
        </row>
        <row r="2055">
          <cell r="E2055"/>
        </row>
        <row r="2056">
          <cell r="E2056"/>
        </row>
        <row r="2057">
          <cell r="E2057"/>
        </row>
        <row r="2058">
          <cell r="E2058"/>
        </row>
        <row r="2059">
          <cell r="E2059"/>
        </row>
        <row r="2060">
          <cell r="E2060"/>
        </row>
        <row r="2061">
          <cell r="E2061"/>
        </row>
        <row r="2062">
          <cell r="E2062"/>
        </row>
        <row r="2063">
          <cell r="E2063"/>
        </row>
        <row r="2064">
          <cell r="E2064"/>
        </row>
        <row r="2065">
          <cell r="E2065"/>
        </row>
        <row r="2066">
          <cell r="E2066"/>
        </row>
        <row r="2067">
          <cell r="E2067"/>
        </row>
        <row r="2068">
          <cell r="E2068"/>
        </row>
        <row r="2069">
          <cell r="E2069"/>
        </row>
        <row r="2070">
          <cell r="E2070"/>
        </row>
        <row r="2071">
          <cell r="E2071"/>
        </row>
        <row r="2072">
          <cell r="E2072"/>
        </row>
        <row r="2073">
          <cell r="E2073"/>
        </row>
        <row r="2074">
          <cell r="E2074"/>
        </row>
        <row r="2075">
          <cell r="E2075"/>
        </row>
        <row r="2076">
          <cell r="E2076"/>
        </row>
        <row r="2077">
          <cell r="E2077"/>
        </row>
        <row r="2078">
          <cell r="E2078"/>
        </row>
        <row r="2079">
          <cell r="E2079"/>
        </row>
        <row r="2080">
          <cell r="E2080"/>
        </row>
        <row r="2081">
          <cell r="E2081"/>
        </row>
        <row r="2082">
          <cell r="E2082"/>
        </row>
        <row r="2083">
          <cell r="E2083"/>
        </row>
        <row r="2084">
          <cell r="E2084"/>
        </row>
        <row r="2085">
          <cell r="E2085"/>
        </row>
        <row r="2086">
          <cell r="E2086"/>
        </row>
        <row r="2087">
          <cell r="E2087"/>
        </row>
        <row r="2088">
          <cell r="E2088"/>
        </row>
        <row r="2089">
          <cell r="E2089"/>
        </row>
        <row r="2090">
          <cell r="E2090"/>
        </row>
        <row r="2091">
          <cell r="E2091"/>
        </row>
        <row r="2092">
          <cell r="E2092"/>
        </row>
        <row r="2093">
          <cell r="E2093"/>
        </row>
        <row r="2094">
          <cell r="E2094"/>
        </row>
        <row r="2095">
          <cell r="E2095"/>
        </row>
        <row r="2096">
          <cell r="E2096"/>
        </row>
        <row r="2097">
          <cell r="E2097"/>
        </row>
        <row r="2098">
          <cell r="E2098"/>
        </row>
        <row r="2099">
          <cell r="E2099"/>
        </row>
        <row r="2100">
          <cell r="E2100"/>
        </row>
        <row r="2101">
          <cell r="E2101"/>
        </row>
        <row r="2102">
          <cell r="E2102"/>
        </row>
        <row r="2103">
          <cell r="E2103"/>
        </row>
        <row r="2104">
          <cell r="E2104"/>
        </row>
        <row r="2105">
          <cell r="E2105"/>
        </row>
        <row r="2106">
          <cell r="E2106"/>
        </row>
        <row r="2107">
          <cell r="E2107"/>
        </row>
        <row r="2108">
          <cell r="E2108"/>
        </row>
        <row r="2109">
          <cell r="E2109"/>
        </row>
        <row r="2110">
          <cell r="E2110"/>
        </row>
        <row r="2111">
          <cell r="E2111"/>
        </row>
        <row r="2112">
          <cell r="E2112"/>
        </row>
        <row r="2113">
          <cell r="E2113"/>
        </row>
        <row r="2114">
          <cell r="E2114"/>
        </row>
        <row r="2115">
          <cell r="E2115"/>
        </row>
        <row r="2116">
          <cell r="E2116"/>
        </row>
        <row r="2117">
          <cell r="E2117"/>
        </row>
        <row r="2118">
          <cell r="E2118"/>
        </row>
        <row r="2119">
          <cell r="E2119"/>
        </row>
        <row r="2120">
          <cell r="E2120"/>
        </row>
        <row r="2121">
          <cell r="E2121"/>
        </row>
        <row r="2122">
          <cell r="E2122"/>
        </row>
        <row r="2123">
          <cell r="E2123"/>
        </row>
        <row r="2124">
          <cell r="E2124"/>
        </row>
        <row r="2125">
          <cell r="E2125"/>
        </row>
        <row r="2126">
          <cell r="E2126"/>
        </row>
        <row r="2127">
          <cell r="E2127"/>
        </row>
        <row r="2128">
          <cell r="E2128"/>
        </row>
        <row r="2129">
          <cell r="E2129"/>
        </row>
        <row r="2130">
          <cell r="E2130"/>
        </row>
        <row r="2131">
          <cell r="E2131"/>
        </row>
        <row r="2132">
          <cell r="E2132"/>
        </row>
        <row r="2133">
          <cell r="E2133"/>
        </row>
        <row r="2134">
          <cell r="E2134"/>
        </row>
        <row r="2135">
          <cell r="E2135"/>
        </row>
        <row r="2136">
          <cell r="E2136"/>
        </row>
        <row r="2137">
          <cell r="E2137"/>
        </row>
        <row r="2138">
          <cell r="E2138"/>
        </row>
        <row r="2139">
          <cell r="E2139"/>
        </row>
        <row r="2140">
          <cell r="E2140"/>
        </row>
        <row r="2141">
          <cell r="E2141"/>
        </row>
        <row r="2142">
          <cell r="E2142"/>
        </row>
        <row r="2143">
          <cell r="E2143"/>
        </row>
        <row r="2144">
          <cell r="E2144"/>
        </row>
        <row r="2145">
          <cell r="E2145"/>
        </row>
        <row r="2146">
          <cell r="E2146"/>
        </row>
        <row r="2147">
          <cell r="E2147"/>
        </row>
        <row r="2148">
          <cell r="E2148"/>
        </row>
        <row r="2149">
          <cell r="E2149"/>
        </row>
        <row r="2150">
          <cell r="E2150"/>
        </row>
        <row r="2151">
          <cell r="E2151"/>
        </row>
        <row r="2152">
          <cell r="E2152"/>
        </row>
        <row r="2153">
          <cell r="E2153"/>
        </row>
        <row r="2154">
          <cell r="E2154"/>
        </row>
        <row r="2155">
          <cell r="E2155"/>
        </row>
        <row r="2156">
          <cell r="E2156"/>
        </row>
        <row r="2157">
          <cell r="E2157"/>
        </row>
        <row r="2158">
          <cell r="E2158"/>
        </row>
        <row r="2159">
          <cell r="E2159"/>
        </row>
        <row r="2160">
          <cell r="E2160"/>
        </row>
        <row r="2161">
          <cell r="E2161"/>
        </row>
        <row r="2162">
          <cell r="E2162"/>
        </row>
        <row r="2163">
          <cell r="E2163"/>
        </row>
        <row r="2164">
          <cell r="E2164"/>
        </row>
        <row r="2165">
          <cell r="E2165"/>
        </row>
        <row r="2166">
          <cell r="E2166"/>
        </row>
        <row r="2167">
          <cell r="E2167"/>
        </row>
        <row r="2168">
          <cell r="E2168"/>
        </row>
        <row r="2169">
          <cell r="E2169"/>
        </row>
        <row r="2170">
          <cell r="E2170"/>
        </row>
        <row r="2171">
          <cell r="E2171"/>
        </row>
        <row r="2172">
          <cell r="E2172"/>
        </row>
        <row r="2173">
          <cell r="E2173"/>
        </row>
        <row r="2174">
          <cell r="E2174"/>
        </row>
        <row r="2175">
          <cell r="E2175"/>
        </row>
        <row r="2176">
          <cell r="E2176"/>
        </row>
        <row r="2177">
          <cell r="E2177"/>
        </row>
        <row r="2178">
          <cell r="E2178"/>
        </row>
        <row r="2179">
          <cell r="E2179"/>
        </row>
        <row r="2180">
          <cell r="E2180"/>
        </row>
        <row r="2181">
          <cell r="E2181"/>
        </row>
        <row r="2182">
          <cell r="E2182"/>
        </row>
        <row r="2183">
          <cell r="E2183"/>
        </row>
        <row r="2184">
          <cell r="E2184"/>
        </row>
        <row r="2185">
          <cell r="E2185"/>
        </row>
        <row r="2186">
          <cell r="E2186"/>
        </row>
        <row r="2187">
          <cell r="E2187"/>
        </row>
        <row r="2188">
          <cell r="E2188"/>
        </row>
        <row r="2189">
          <cell r="E2189"/>
        </row>
        <row r="2190">
          <cell r="E2190"/>
        </row>
        <row r="2191">
          <cell r="E2191"/>
        </row>
        <row r="2192">
          <cell r="E2192"/>
        </row>
        <row r="2193">
          <cell r="E2193"/>
        </row>
        <row r="2194">
          <cell r="E2194"/>
        </row>
        <row r="2195">
          <cell r="E2195"/>
        </row>
        <row r="2196">
          <cell r="E2196"/>
        </row>
        <row r="2197">
          <cell r="E2197"/>
        </row>
        <row r="2198">
          <cell r="E2198"/>
        </row>
        <row r="2199">
          <cell r="E2199"/>
        </row>
        <row r="2200">
          <cell r="E2200"/>
        </row>
        <row r="2201">
          <cell r="E2201"/>
        </row>
        <row r="2202">
          <cell r="E2202"/>
        </row>
        <row r="2203">
          <cell r="E2203"/>
        </row>
        <row r="2204">
          <cell r="E2204"/>
        </row>
        <row r="2205">
          <cell r="E2205"/>
        </row>
        <row r="2206">
          <cell r="E2206"/>
        </row>
        <row r="2207">
          <cell r="E2207"/>
        </row>
        <row r="2208">
          <cell r="E2208"/>
        </row>
        <row r="2209">
          <cell r="E2209"/>
        </row>
        <row r="2210">
          <cell r="E2210"/>
        </row>
        <row r="2211">
          <cell r="E2211"/>
        </row>
        <row r="2212">
          <cell r="E2212"/>
        </row>
        <row r="2213">
          <cell r="E2213"/>
        </row>
        <row r="2214">
          <cell r="E2214"/>
        </row>
        <row r="2215">
          <cell r="E2215"/>
        </row>
        <row r="2216">
          <cell r="E2216"/>
        </row>
        <row r="2217">
          <cell r="E2217"/>
        </row>
        <row r="2218">
          <cell r="E2218"/>
        </row>
        <row r="2219">
          <cell r="E2219"/>
        </row>
        <row r="2220">
          <cell r="E2220"/>
        </row>
        <row r="2221">
          <cell r="E2221"/>
        </row>
        <row r="2222">
          <cell r="E2222"/>
        </row>
        <row r="2223">
          <cell r="E2223"/>
        </row>
        <row r="2224">
          <cell r="E2224"/>
        </row>
        <row r="2225">
          <cell r="E2225"/>
        </row>
        <row r="2226">
          <cell r="E2226"/>
        </row>
        <row r="2227">
          <cell r="E2227"/>
        </row>
        <row r="2228">
          <cell r="E2228"/>
        </row>
        <row r="2229">
          <cell r="E2229"/>
        </row>
        <row r="2230">
          <cell r="E2230"/>
        </row>
        <row r="2231">
          <cell r="E2231"/>
        </row>
        <row r="2232">
          <cell r="E2232"/>
        </row>
        <row r="2233">
          <cell r="E2233"/>
        </row>
        <row r="2234">
          <cell r="E2234"/>
        </row>
        <row r="2235">
          <cell r="E2235"/>
        </row>
        <row r="2236">
          <cell r="E2236"/>
        </row>
        <row r="2237">
          <cell r="E2237"/>
        </row>
        <row r="2238">
          <cell r="E2238"/>
        </row>
        <row r="2239">
          <cell r="E2239"/>
        </row>
        <row r="2240">
          <cell r="E2240"/>
        </row>
        <row r="2241">
          <cell r="E2241"/>
        </row>
        <row r="2242">
          <cell r="E2242"/>
        </row>
        <row r="2243">
          <cell r="E2243"/>
        </row>
        <row r="2244">
          <cell r="E2244"/>
        </row>
        <row r="2245">
          <cell r="E2245"/>
        </row>
        <row r="2246">
          <cell r="E2246"/>
        </row>
        <row r="2247">
          <cell r="E2247"/>
        </row>
        <row r="2248">
          <cell r="E2248"/>
        </row>
        <row r="2249">
          <cell r="E2249"/>
        </row>
        <row r="2250">
          <cell r="E2250"/>
        </row>
        <row r="2251">
          <cell r="E2251"/>
        </row>
        <row r="2252">
          <cell r="E2252"/>
        </row>
        <row r="2253">
          <cell r="E2253"/>
        </row>
        <row r="2254">
          <cell r="E2254"/>
        </row>
        <row r="2255">
          <cell r="E2255"/>
        </row>
        <row r="2256">
          <cell r="E2256"/>
        </row>
        <row r="2257">
          <cell r="E2257"/>
        </row>
        <row r="2258">
          <cell r="E2258"/>
        </row>
        <row r="2259">
          <cell r="E2259"/>
        </row>
        <row r="2260">
          <cell r="E2260"/>
        </row>
        <row r="2261">
          <cell r="E2261"/>
        </row>
        <row r="2262">
          <cell r="E2262"/>
        </row>
        <row r="2263">
          <cell r="E2263"/>
        </row>
        <row r="2264">
          <cell r="E2264"/>
        </row>
        <row r="2265">
          <cell r="E2265"/>
        </row>
        <row r="2266">
          <cell r="E2266"/>
        </row>
        <row r="2267">
          <cell r="E2267"/>
        </row>
        <row r="2268">
          <cell r="E2268"/>
        </row>
        <row r="2269">
          <cell r="E2269"/>
        </row>
        <row r="2270">
          <cell r="E2270"/>
        </row>
        <row r="2271">
          <cell r="E2271"/>
        </row>
        <row r="2272">
          <cell r="E2272"/>
        </row>
        <row r="2273">
          <cell r="E2273"/>
        </row>
        <row r="2274">
          <cell r="E2274"/>
        </row>
        <row r="2275">
          <cell r="E2275"/>
        </row>
        <row r="2276">
          <cell r="E2276"/>
        </row>
        <row r="2277">
          <cell r="E2277"/>
        </row>
        <row r="2278">
          <cell r="E2278"/>
        </row>
        <row r="2279">
          <cell r="E2279"/>
        </row>
        <row r="2280">
          <cell r="E2280"/>
        </row>
        <row r="2281">
          <cell r="E2281"/>
        </row>
        <row r="2282">
          <cell r="E2282"/>
        </row>
        <row r="2283">
          <cell r="E2283"/>
        </row>
        <row r="2284">
          <cell r="E2284"/>
        </row>
        <row r="2285">
          <cell r="E2285"/>
        </row>
        <row r="2286">
          <cell r="E2286"/>
        </row>
        <row r="2287">
          <cell r="E2287"/>
        </row>
        <row r="2288">
          <cell r="E2288"/>
        </row>
        <row r="2289">
          <cell r="E2289"/>
        </row>
        <row r="2290">
          <cell r="E2290"/>
        </row>
        <row r="2291">
          <cell r="E2291"/>
        </row>
        <row r="2292">
          <cell r="E2292"/>
        </row>
        <row r="2293">
          <cell r="E2293"/>
        </row>
        <row r="2294">
          <cell r="E2294"/>
        </row>
        <row r="2295">
          <cell r="E2295"/>
        </row>
        <row r="2296">
          <cell r="E2296"/>
        </row>
        <row r="2297">
          <cell r="E2297"/>
        </row>
        <row r="2298">
          <cell r="E2298"/>
        </row>
        <row r="2299">
          <cell r="E2299"/>
        </row>
        <row r="2300">
          <cell r="E2300"/>
        </row>
        <row r="2301">
          <cell r="E2301"/>
        </row>
        <row r="2302">
          <cell r="E2302"/>
        </row>
        <row r="2303">
          <cell r="E2303"/>
        </row>
        <row r="2304">
          <cell r="E2304"/>
        </row>
        <row r="2305">
          <cell r="E2305"/>
        </row>
        <row r="2306">
          <cell r="E2306"/>
        </row>
        <row r="2307">
          <cell r="E2307"/>
        </row>
        <row r="2308">
          <cell r="E2308"/>
        </row>
        <row r="2309">
          <cell r="E2309"/>
        </row>
        <row r="2310">
          <cell r="E2310"/>
        </row>
        <row r="2311">
          <cell r="E2311"/>
        </row>
        <row r="2312">
          <cell r="E2312"/>
        </row>
        <row r="2313">
          <cell r="E2313"/>
        </row>
        <row r="2314">
          <cell r="E2314"/>
        </row>
        <row r="2315">
          <cell r="E2315"/>
        </row>
        <row r="2316">
          <cell r="E2316"/>
        </row>
        <row r="2317">
          <cell r="E2317"/>
        </row>
        <row r="2318">
          <cell r="E2318"/>
        </row>
        <row r="2319">
          <cell r="E2319"/>
        </row>
        <row r="2320">
          <cell r="E2320"/>
        </row>
        <row r="2321">
          <cell r="E2321"/>
        </row>
        <row r="2322">
          <cell r="E2322"/>
        </row>
        <row r="2323">
          <cell r="E2323"/>
        </row>
        <row r="2324">
          <cell r="E2324"/>
        </row>
        <row r="2325">
          <cell r="E2325"/>
        </row>
        <row r="2326">
          <cell r="E2326"/>
        </row>
        <row r="2327">
          <cell r="E2327"/>
        </row>
        <row r="2328">
          <cell r="E2328"/>
        </row>
        <row r="2329">
          <cell r="E2329"/>
        </row>
        <row r="2330">
          <cell r="E2330"/>
        </row>
        <row r="2331">
          <cell r="E2331"/>
        </row>
        <row r="2332">
          <cell r="E2332"/>
        </row>
        <row r="2333">
          <cell r="E2333"/>
        </row>
        <row r="2334">
          <cell r="E2334"/>
        </row>
        <row r="2335">
          <cell r="E2335"/>
        </row>
        <row r="2336">
          <cell r="E2336"/>
        </row>
        <row r="2337">
          <cell r="E2337"/>
        </row>
        <row r="2338">
          <cell r="E2338"/>
        </row>
        <row r="2339">
          <cell r="E2339"/>
        </row>
        <row r="2340">
          <cell r="E2340"/>
        </row>
        <row r="2341">
          <cell r="E2341"/>
        </row>
        <row r="2342">
          <cell r="E2342"/>
        </row>
        <row r="2343">
          <cell r="E2343"/>
        </row>
        <row r="2344">
          <cell r="E2344"/>
        </row>
        <row r="2345">
          <cell r="E2345"/>
        </row>
        <row r="2346">
          <cell r="E2346"/>
        </row>
        <row r="2347">
          <cell r="E2347"/>
        </row>
        <row r="2348">
          <cell r="E2348"/>
        </row>
        <row r="2349">
          <cell r="E2349"/>
        </row>
        <row r="2350">
          <cell r="E2350"/>
        </row>
        <row r="2351">
          <cell r="E2351"/>
        </row>
        <row r="2352">
          <cell r="E2352"/>
        </row>
        <row r="2353">
          <cell r="E2353"/>
        </row>
        <row r="2354">
          <cell r="E2354"/>
        </row>
        <row r="2355">
          <cell r="E2355"/>
        </row>
        <row r="2356">
          <cell r="E2356"/>
        </row>
        <row r="2357">
          <cell r="E2357"/>
        </row>
        <row r="2358">
          <cell r="E2358"/>
        </row>
        <row r="2359">
          <cell r="E2359"/>
        </row>
        <row r="2360">
          <cell r="E2360"/>
        </row>
        <row r="2361">
          <cell r="E2361"/>
        </row>
        <row r="2362">
          <cell r="E2362"/>
        </row>
        <row r="2363">
          <cell r="E2363"/>
        </row>
        <row r="2364">
          <cell r="E2364"/>
        </row>
        <row r="2365">
          <cell r="E2365"/>
        </row>
        <row r="2366">
          <cell r="E2366"/>
        </row>
        <row r="2367">
          <cell r="E2367"/>
        </row>
        <row r="2368">
          <cell r="E2368"/>
        </row>
        <row r="2369">
          <cell r="E2369"/>
        </row>
        <row r="2370">
          <cell r="E2370"/>
        </row>
        <row r="2371">
          <cell r="E2371"/>
        </row>
        <row r="2372">
          <cell r="E2372"/>
        </row>
        <row r="2373">
          <cell r="E2373"/>
        </row>
        <row r="2374">
          <cell r="E2374"/>
        </row>
        <row r="2375">
          <cell r="E2375"/>
        </row>
        <row r="2376">
          <cell r="E2376"/>
        </row>
        <row r="2377">
          <cell r="E2377"/>
        </row>
        <row r="2378">
          <cell r="E2378"/>
        </row>
        <row r="2379">
          <cell r="E2379"/>
        </row>
        <row r="2380">
          <cell r="E2380"/>
        </row>
        <row r="2381">
          <cell r="E2381"/>
        </row>
        <row r="2382">
          <cell r="E2382"/>
        </row>
        <row r="2383">
          <cell r="E2383"/>
        </row>
        <row r="2384">
          <cell r="E2384"/>
        </row>
        <row r="2385">
          <cell r="E2385"/>
        </row>
        <row r="2386">
          <cell r="E2386"/>
        </row>
        <row r="2387">
          <cell r="E2387"/>
        </row>
        <row r="2388">
          <cell r="E2388"/>
        </row>
        <row r="2389">
          <cell r="E2389"/>
        </row>
        <row r="2390">
          <cell r="E2390"/>
        </row>
        <row r="2391">
          <cell r="E2391"/>
        </row>
        <row r="2392">
          <cell r="E2392"/>
        </row>
        <row r="2393">
          <cell r="E2393"/>
        </row>
        <row r="2394">
          <cell r="E2394"/>
        </row>
        <row r="2395">
          <cell r="E2395"/>
        </row>
        <row r="2396">
          <cell r="E2396"/>
        </row>
        <row r="2397">
          <cell r="E2397"/>
        </row>
        <row r="2398">
          <cell r="E2398"/>
        </row>
        <row r="2399">
          <cell r="E2399"/>
        </row>
        <row r="2400">
          <cell r="E2400"/>
        </row>
        <row r="2401">
          <cell r="E2401"/>
        </row>
        <row r="2402">
          <cell r="E2402"/>
        </row>
        <row r="2403">
          <cell r="E2403"/>
        </row>
        <row r="2404">
          <cell r="E2404"/>
        </row>
        <row r="2405">
          <cell r="E2405"/>
        </row>
        <row r="2406">
          <cell r="E2406"/>
        </row>
        <row r="2407">
          <cell r="E2407"/>
        </row>
        <row r="2408">
          <cell r="E2408"/>
        </row>
        <row r="2409">
          <cell r="E2409"/>
        </row>
        <row r="2410">
          <cell r="E2410"/>
        </row>
        <row r="2411">
          <cell r="E2411"/>
        </row>
        <row r="2412">
          <cell r="E2412"/>
        </row>
        <row r="2413">
          <cell r="E2413"/>
        </row>
        <row r="2414">
          <cell r="E2414"/>
        </row>
        <row r="2415">
          <cell r="E2415"/>
        </row>
        <row r="2416">
          <cell r="E2416"/>
        </row>
        <row r="2417">
          <cell r="E2417"/>
        </row>
        <row r="2418">
          <cell r="E2418"/>
        </row>
        <row r="2419">
          <cell r="E2419"/>
        </row>
        <row r="2420">
          <cell r="E2420"/>
        </row>
        <row r="2421">
          <cell r="E2421"/>
        </row>
        <row r="2422">
          <cell r="E2422"/>
        </row>
        <row r="2423">
          <cell r="E2423"/>
        </row>
        <row r="2424">
          <cell r="E2424"/>
        </row>
        <row r="2425">
          <cell r="E2425"/>
        </row>
        <row r="2426">
          <cell r="E2426"/>
        </row>
        <row r="2427">
          <cell r="E2427"/>
        </row>
        <row r="2428">
          <cell r="E2428"/>
        </row>
        <row r="2429">
          <cell r="E2429"/>
        </row>
        <row r="2430">
          <cell r="E2430"/>
        </row>
        <row r="2431">
          <cell r="E2431"/>
        </row>
        <row r="2432">
          <cell r="E2432"/>
        </row>
        <row r="2433">
          <cell r="E2433"/>
        </row>
        <row r="2434">
          <cell r="E2434"/>
        </row>
        <row r="2435">
          <cell r="E2435"/>
        </row>
        <row r="2436">
          <cell r="E2436"/>
        </row>
        <row r="2437">
          <cell r="E2437"/>
        </row>
        <row r="2438">
          <cell r="E2438"/>
        </row>
        <row r="2439">
          <cell r="E2439"/>
        </row>
        <row r="2440">
          <cell r="E2440"/>
        </row>
        <row r="2441">
          <cell r="E2441"/>
        </row>
        <row r="2442">
          <cell r="E2442"/>
        </row>
        <row r="2443">
          <cell r="E2443"/>
        </row>
        <row r="2444">
          <cell r="E2444"/>
        </row>
        <row r="2445">
          <cell r="E2445"/>
        </row>
        <row r="2446">
          <cell r="E2446"/>
        </row>
        <row r="2447">
          <cell r="E2447"/>
        </row>
        <row r="2448">
          <cell r="E2448"/>
        </row>
        <row r="2449">
          <cell r="E2449"/>
        </row>
        <row r="2450">
          <cell r="E2450"/>
        </row>
        <row r="2451">
          <cell r="E2451"/>
        </row>
        <row r="2452">
          <cell r="E2452"/>
        </row>
        <row r="2453">
          <cell r="E2453"/>
        </row>
        <row r="2454">
          <cell r="E2454"/>
        </row>
        <row r="2455">
          <cell r="E2455"/>
        </row>
        <row r="2456">
          <cell r="E2456"/>
        </row>
        <row r="2457">
          <cell r="E2457"/>
        </row>
        <row r="2458">
          <cell r="E2458"/>
        </row>
        <row r="2459">
          <cell r="E2459"/>
        </row>
        <row r="2460">
          <cell r="E2460"/>
        </row>
        <row r="2461">
          <cell r="E2461"/>
        </row>
        <row r="2462">
          <cell r="E2462"/>
        </row>
        <row r="2463">
          <cell r="E2463"/>
        </row>
        <row r="2464">
          <cell r="E2464"/>
        </row>
        <row r="2465">
          <cell r="E2465"/>
        </row>
        <row r="2466">
          <cell r="E2466"/>
        </row>
        <row r="2467">
          <cell r="E2467"/>
        </row>
        <row r="2468">
          <cell r="E2468"/>
        </row>
        <row r="2469">
          <cell r="E2469"/>
        </row>
        <row r="2470">
          <cell r="E2470"/>
        </row>
        <row r="2471">
          <cell r="E2471"/>
        </row>
        <row r="2472">
          <cell r="E2472"/>
        </row>
        <row r="2473">
          <cell r="E2473"/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Menu"/>
      <sheetName val="Data"/>
      <sheetName val="reportAging"/>
      <sheetName val="reportInvoices"/>
      <sheetName val="reportCollections"/>
      <sheetName val="listClients"/>
      <sheetName val="tableTotBill"/>
      <sheetName val="listFiles"/>
      <sheetName val="reportRecon"/>
      <sheetName val="sheetControl"/>
      <sheetName val="Sheet1"/>
      <sheetName val="HSM"/>
      <sheetName val="Input"/>
      <sheetName val="P and L"/>
      <sheetName val="Shipments"/>
      <sheetName val="BOF"/>
      <sheetName val="Ship Input"/>
      <sheetName val="Transfers"/>
      <sheetName val="Iro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8">
          <cell r="P8">
            <v>37499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Menu"/>
      <sheetName val="Data"/>
      <sheetName val="reportAging"/>
      <sheetName val="reportInvoices"/>
      <sheetName val="reportCollections"/>
      <sheetName val="listClients"/>
      <sheetName val="tableTotBill"/>
      <sheetName val="listFiles"/>
      <sheetName val="reportRecon"/>
      <sheetName val="sheetContro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8">
          <cell r="P8">
            <v>37863</v>
          </cell>
        </row>
      </sheetData>
      <sheetData sheetId="9">
        <row r="8">
          <cell r="P8">
            <v>37863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 Rate"/>
      <sheetName val="Rough"/>
      <sheetName val="Sheet3"/>
      <sheetName val="International"/>
      <sheetName val="Controls"/>
    </sheetNames>
    <sheetDataSet>
      <sheetData sheetId="0"/>
      <sheetData sheetId="1" refreshError="1">
        <row r="3">
          <cell r="C3">
            <v>36916</v>
          </cell>
          <cell r="E3">
            <v>36916</v>
          </cell>
          <cell r="H3" t="str">
            <v>06/04/2001</v>
          </cell>
          <cell r="J3" t="str">
            <v>06/04/2001</v>
          </cell>
        </row>
      </sheetData>
      <sheetData sheetId="2"/>
      <sheetData sheetId="3" refreshError="1"/>
      <sheetData sheetId="4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utputs -&gt;"/>
      <sheetName val="Budget"/>
      <sheetName val="Rev_Rig"/>
      <sheetName val="EBITDA_Rig"/>
      <sheetName val="WF_Rev"/>
      <sheetName val="WF_VM"/>
      <sheetName val="WF_EBITDA"/>
      <sheetName val="Top Customers"/>
      <sheetName val="P&amp;L"/>
      <sheetName val="Balance Sheet"/>
      <sheetName val="Cash Flow"/>
      <sheetName val="Working Cap"/>
      <sheetName val="Covenants"/>
      <sheetName val="ROCE"/>
      <sheetName val="INPUTS --&gt;"/>
      <sheetName val="(1) Income Statement"/>
      <sheetName val="(2) Balance Sheet"/>
      <sheetName val="(3) Cash Flow"/>
      <sheetName val="ADDITIONAL INPUTS --&gt;"/>
      <sheetName val="(2.1) CAPEX"/>
      <sheetName val="(2.2) Debt Forecast"/>
      <sheetName val="(2.3) Cash Flow Sweep"/>
      <sheetName val="Covenant Input"/>
      <sheetName val="Return Input"/>
      <sheetName val="Adj. EBITDA Input"/>
      <sheetName val="Customer Input"/>
      <sheetName val="WC Inputs"/>
      <sheetName val="Intercompany Sales"/>
      <sheetName val="Advisory Revenue"/>
      <sheetName val="CHART INPUTS --&gt;"/>
      <sheetName val="WF_Inputs"/>
      <sheetName val="WF_Budget Inputs"/>
      <sheetName val="Data Budget"/>
      <sheetName val="Data"/>
      <sheetName val="Rev and EBITDA Charts Inputs"/>
      <sheetName val="Customer Raw"/>
      <sheetName val="NAMED_RANGE_DO_NOT_DELETE"/>
      <sheetName val="L3M Inputs"/>
      <sheetName val="Company List"/>
      <sheetName val="SMCap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20">
          <cell r="U20">
            <v>1245.4365113759482</v>
          </cell>
        </row>
      </sheetData>
      <sheetData sheetId="16"/>
      <sheetData sheetId="17"/>
      <sheetData sheetId="18"/>
      <sheetData sheetId="19">
        <row r="36">
          <cell r="Q36">
            <v>26.710919999999998</v>
          </cell>
        </row>
      </sheetData>
      <sheetData sheetId="20">
        <row r="184">
          <cell r="P184">
            <v>0</v>
          </cell>
        </row>
      </sheetData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>
        <row r="156">
          <cell r="C156" t="str">
            <v>Category Label</v>
          </cell>
          <cell r="M156" t="str">
            <v>Label</v>
          </cell>
          <cell r="N156" t="str">
            <v>Label</v>
          </cell>
          <cell r="P156" t="str">
            <v>Metric</v>
          </cell>
          <cell r="Q156" t="str">
            <v>Spacer Pos</v>
          </cell>
          <cell r="R156" t="str">
            <v>Spacer Neg</v>
          </cell>
          <cell r="S156" t="str">
            <v>Incr Pos</v>
          </cell>
          <cell r="T156" t="str">
            <v>Decr Pos</v>
          </cell>
          <cell r="U156" t="str">
            <v>Decr Neg</v>
          </cell>
          <cell r="V156" t="str">
            <v>Incr Neg</v>
          </cell>
        </row>
        <row r="170">
          <cell r="X170">
            <v>9</v>
          </cell>
        </row>
        <row r="180">
          <cell r="C180" t="str">
            <v>Category Label</v>
          </cell>
          <cell r="M180" t="str">
            <v>Label</v>
          </cell>
          <cell r="N180" t="str">
            <v>Label</v>
          </cell>
          <cell r="P180" t="str">
            <v>Metric</v>
          </cell>
          <cell r="Q180" t="str">
            <v>Spacer Pos</v>
          </cell>
          <cell r="R180" t="str">
            <v>Spacer Neg</v>
          </cell>
          <cell r="S180" t="str">
            <v>Incr Pos</v>
          </cell>
          <cell r="T180" t="str">
            <v>Decr Pos</v>
          </cell>
          <cell r="U180" t="str">
            <v>Decr Neg</v>
          </cell>
          <cell r="V180" t="str">
            <v>Incr Neg</v>
          </cell>
        </row>
        <row r="194">
          <cell r="X194">
            <v>7</v>
          </cell>
        </row>
        <row r="204">
          <cell r="C204" t="str">
            <v>Category Label</v>
          </cell>
          <cell r="M204" t="str">
            <v>Label</v>
          </cell>
          <cell r="N204" t="str">
            <v>Label</v>
          </cell>
          <cell r="P204" t="str">
            <v>Metric</v>
          </cell>
          <cell r="Q204" t="str">
            <v>Spacer Pos</v>
          </cell>
          <cell r="R204" t="str">
            <v>Spacer Neg</v>
          </cell>
          <cell r="S204" t="str">
            <v>Incr Pos</v>
          </cell>
          <cell r="T204" t="str">
            <v>Decr Pos</v>
          </cell>
          <cell r="U204" t="str">
            <v>Decr Neg</v>
          </cell>
          <cell r="V204" t="str">
            <v>Incr Neg</v>
          </cell>
        </row>
        <row r="218">
          <cell r="X218">
            <v>9</v>
          </cell>
        </row>
      </sheetData>
      <sheetData sheetId="34"/>
      <sheetData sheetId="35"/>
      <sheetData sheetId="36"/>
      <sheetData sheetId="37"/>
      <sheetData sheetId="38">
        <row r="3">
          <cell r="B3" t="str">
            <v>Basin Energy Services LLC</v>
          </cell>
        </row>
      </sheetData>
      <sheetData sheetId="39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s"/>
      <sheetName val="Careinsite Inc"/>
      <sheetName val="Earthweb Inc"/>
      <sheetName val="Internet.com Corp"/>
      <sheetName val="Iturf Inc"/>
      <sheetName val="Mediconsult.com Inc"/>
      <sheetName val="Nettaxi Inc"/>
      <sheetName val="Talk City Inc"/>
      <sheetName val="Theglobe.com"/>
      <sheetName val="Verticalnet Inc"/>
      <sheetName val="Koz.com"/>
      <sheetName val="Summary"/>
      <sheetName val="Mult-LTM (adj)"/>
      <sheetName val="Mult-LTM"/>
      <sheetName val="Mult-3yr"/>
      <sheetName val="Mult-3yr (adj)"/>
      <sheetName val="General Dialog"/>
      <sheetName val="Comps Dialog"/>
      <sheetName val="KeyMultInputs"/>
      <sheetName val="Mar&amp;GrowthAnaly"/>
      <sheetName val="Size_Growth_Adj"/>
      <sheetName val="Proj. Financials"/>
      <sheetName val="Ratio Analy"/>
      <sheetName val="Common_BS"/>
      <sheetName val="Common_IS"/>
      <sheetName val="FSEdit Dialog"/>
      <sheetName val="Mult Dialog"/>
      <sheetName val="Exb&amp;WP Dialog"/>
      <sheetName val="Comp_Mult"/>
      <sheetName val="Std Fin Template"/>
      <sheetName val="Comp_Desc"/>
      <sheetName val="key_inputs"/>
      <sheetName val="Company_75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mallSamp"/>
      <sheetName val="Check_Spell"/>
      <sheetName val="Non-Statistical Sampling-1"/>
      <sheetName val="Targeted Testing"/>
      <sheetName val="Non-Statistical Sampling"/>
      <sheetName val="Accept Reject"/>
      <sheetName val="AR Drop Downs"/>
      <sheetName val="ARLU"/>
      <sheetName val="Instructions"/>
      <sheetName val="First Sample Results"/>
      <sheetName val="DropDown"/>
      <sheetName val="Currency"/>
      <sheetName val="Testing"/>
    </sheetNames>
    <sheetDataSet>
      <sheetData sheetId="0" refreshError="1"/>
      <sheetData sheetId="1" refreshError="1"/>
      <sheetData sheetId="2" refreshError="1"/>
      <sheetData sheetId="3" refreshError="1"/>
      <sheetData sheetId="4">
        <row r="5">
          <cell r="AR5" t="b">
            <v>0</v>
          </cell>
        </row>
        <row r="6">
          <cell r="AR6" t="b">
            <v>0</v>
          </cell>
        </row>
        <row r="12">
          <cell r="AR12"/>
        </row>
        <row r="15">
          <cell r="AK15"/>
        </row>
        <row r="20">
          <cell r="Y20"/>
        </row>
      </sheetData>
      <sheetData sheetId="5" refreshError="1"/>
      <sheetData sheetId="6">
        <row r="6">
          <cell r="A6" t="str">
            <v>Low</v>
          </cell>
          <cell r="C6">
            <v>0</v>
          </cell>
          <cell r="E6" t="str">
            <v>Yes</v>
          </cell>
          <cell r="G6" t="str">
            <v>Haphazard</v>
          </cell>
          <cell r="I6" t="str">
            <v>&gt;= 200</v>
          </cell>
          <cell r="K6">
            <v>0</v>
          </cell>
        </row>
        <row r="7">
          <cell r="A7" t="str">
            <v>Moderate</v>
          </cell>
          <cell r="C7">
            <v>1</v>
          </cell>
          <cell r="E7" t="str">
            <v>No</v>
          </cell>
          <cell r="G7" t="str">
            <v>Random</v>
          </cell>
          <cell r="I7" t="str">
            <v>100 - 199</v>
          </cell>
          <cell r="K7">
            <v>1</v>
          </cell>
        </row>
        <row r="8">
          <cell r="A8" t="str">
            <v>High</v>
          </cell>
          <cell r="C8">
            <v>2</v>
          </cell>
          <cell r="E8" t="str">
            <v>N/A</v>
          </cell>
          <cell r="I8" t="str">
            <v>50 - 99</v>
          </cell>
          <cell r="K8">
            <v>2</v>
          </cell>
        </row>
        <row r="9">
          <cell r="I9" t="str">
            <v>20 - 49</v>
          </cell>
          <cell r="K9">
            <v>3</v>
          </cell>
        </row>
        <row r="10">
          <cell r="I10" t="str">
            <v>&lt; 20</v>
          </cell>
          <cell r="K10">
            <v>4</v>
          </cell>
        </row>
        <row r="11">
          <cell r="K11">
            <v>5</v>
          </cell>
        </row>
        <row r="12">
          <cell r="K12">
            <v>6</v>
          </cell>
        </row>
        <row r="13">
          <cell r="K13">
            <v>7</v>
          </cell>
        </row>
        <row r="14">
          <cell r="K14">
            <v>8</v>
          </cell>
        </row>
        <row r="15">
          <cell r="K15">
            <v>9</v>
          </cell>
        </row>
        <row r="16">
          <cell r="K16">
            <v>10</v>
          </cell>
        </row>
        <row r="17">
          <cell r="K17">
            <v>11</v>
          </cell>
        </row>
        <row r="18">
          <cell r="K18">
            <v>12</v>
          </cell>
        </row>
        <row r="19">
          <cell r="K19">
            <v>13</v>
          </cell>
        </row>
        <row r="20">
          <cell r="K20">
            <v>14</v>
          </cell>
        </row>
        <row r="21">
          <cell r="K21">
            <v>15</v>
          </cell>
        </row>
        <row r="22">
          <cell r="K22">
            <v>16</v>
          </cell>
        </row>
        <row r="23">
          <cell r="K23">
            <v>17</v>
          </cell>
        </row>
        <row r="24">
          <cell r="K24">
            <v>18</v>
          </cell>
        </row>
        <row r="25">
          <cell r="K25">
            <v>19</v>
          </cell>
        </row>
        <row r="26">
          <cell r="K26">
            <v>20</v>
          </cell>
        </row>
        <row r="27">
          <cell r="K27" t="str">
            <v>&gt;20</v>
          </cell>
        </row>
      </sheetData>
      <sheetData sheetId="7" refreshError="1"/>
      <sheetData sheetId="8" refreshError="1"/>
      <sheetData sheetId="9" refreshError="1"/>
      <sheetData sheetId="10">
        <row r="1">
          <cell r="B1" t="str">
            <v>?</v>
          </cell>
          <cell r="D1" t="str">
            <v>?</v>
          </cell>
          <cell r="H1" t="str">
            <v>Ratio Estimation</v>
          </cell>
        </row>
        <row r="2">
          <cell r="B2" t="str">
            <v>Low</v>
          </cell>
          <cell r="D2" t="str">
            <v>Haphazard</v>
          </cell>
          <cell r="H2" t="str">
            <v>Difference Estimation</v>
          </cell>
        </row>
        <row r="3">
          <cell r="B3" t="str">
            <v>Moderate</v>
          </cell>
          <cell r="D3" t="str">
            <v>Random</v>
          </cell>
        </row>
        <row r="4">
          <cell r="B4" t="str">
            <v>High</v>
          </cell>
          <cell r="D4" t="str">
            <v>Systematic</v>
          </cell>
        </row>
      </sheetData>
      <sheetData sheetId="11">
        <row r="3">
          <cell r="C3" t="str">
            <v>US$</v>
          </cell>
        </row>
        <row r="9">
          <cell r="B9" t="str">
            <v>Currency?</v>
          </cell>
        </row>
        <row r="10">
          <cell r="B10" t="str">
            <v>AUS$</v>
          </cell>
        </row>
        <row r="11">
          <cell r="B11" t="str">
            <v>CAN$</v>
          </cell>
        </row>
        <row r="12">
          <cell r="B12" t="str">
            <v>Euro</v>
          </cell>
        </row>
        <row r="13">
          <cell r="B13" t="str">
            <v>Pound</v>
          </cell>
        </row>
        <row r="14">
          <cell r="B14" t="str">
            <v>US$</v>
          </cell>
        </row>
        <row r="15">
          <cell r="B15" t="str">
            <v>Yen</v>
          </cell>
        </row>
        <row r="16">
          <cell r="B16" t="str">
            <v>Colon</v>
          </cell>
        </row>
        <row r="17">
          <cell r="B17" t="str">
            <v>Dong</v>
          </cell>
        </row>
        <row r="18">
          <cell r="B18" t="str">
            <v>Franc</v>
          </cell>
        </row>
        <row r="19">
          <cell r="B19" t="str">
            <v>Kip</v>
          </cell>
        </row>
        <row r="20">
          <cell r="B20" t="str">
            <v>Kroner</v>
          </cell>
        </row>
        <row r="21">
          <cell r="B21" t="str">
            <v>Lira</v>
          </cell>
        </row>
        <row r="22">
          <cell r="B22" t="str">
            <v>Naira</v>
          </cell>
        </row>
        <row r="23">
          <cell r="B23" t="str">
            <v>Reais</v>
          </cell>
        </row>
        <row r="24">
          <cell r="B24" t="str">
            <v>Rubles</v>
          </cell>
        </row>
        <row r="25">
          <cell r="B25" t="str">
            <v>Rupee</v>
          </cell>
        </row>
        <row r="26">
          <cell r="B26" t="str">
            <v>Sequel</v>
          </cell>
        </row>
        <row r="27">
          <cell r="B27" t="str">
            <v>Thai</v>
          </cell>
        </row>
        <row r="28">
          <cell r="B28" t="str">
            <v>Tugrik</v>
          </cell>
        </row>
        <row r="29">
          <cell r="B29" t="str">
            <v>Won</v>
          </cell>
        </row>
        <row r="30">
          <cell r="B30" t="str">
            <v>Yuan</v>
          </cell>
        </row>
        <row r="31">
          <cell r="B31" t="str">
            <v>Other</v>
          </cell>
        </row>
      </sheetData>
      <sheetData sheetId="12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Menu"/>
      <sheetName val="Data"/>
      <sheetName val="reportAging"/>
      <sheetName val="reportInvoices"/>
      <sheetName val="reportCollections"/>
      <sheetName val="listClients"/>
      <sheetName val="tableTotBill"/>
      <sheetName val="listFiles"/>
      <sheetName val="reportRecon"/>
      <sheetName val="sheetControl"/>
      <sheetName val="Assumptions"/>
      <sheetName val="inputs"/>
      <sheetName val="sales vol."/>
      <sheetName val="Sheet1 (2)"/>
      <sheetName val="COVER"/>
      <sheetName val="3 Yr Revenue Analysis(old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8">
          <cell r="P8">
            <v>37437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"/>
      <sheetName val="graph"/>
      <sheetName val="B"/>
    </sheetNames>
    <sheetDataSet>
      <sheetData sheetId="0">
        <row r="2">
          <cell r="B2" t="str">
            <v>DSM ENERGY (Ul) LTD</v>
          </cell>
        </row>
      </sheetData>
      <sheetData sheetId="1" refreshError="1"/>
      <sheetData sheetId="2">
        <row r="5">
          <cell r="B5">
            <v>95000</v>
          </cell>
          <cell r="C5">
            <v>95000</v>
          </cell>
          <cell r="D5">
            <v>95000</v>
          </cell>
          <cell r="E5">
            <v>95000</v>
          </cell>
          <cell r="F5">
            <v>95000</v>
          </cell>
          <cell r="G5">
            <v>95000</v>
          </cell>
          <cell r="H5">
            <v>95000</v>
          </cell>
          <cell r="I5">
            <v>95000</v>
          </cell>
          <cell r="J5">
            <v>95000</v>
          </cell>
          <cell r="K5">
            <v>95000</v>
          </cell>
          <cell r="L5">
            <v>95000</v>
          </cell>
          <cell r="M5">
            <v>95000</v>
          </cell>
        </row>
        <row r="15">
          <cell r="B15" t="str">
            <v>Jan</v>
          </cell>
          <cell r="C15" t="str">
            <v>Feb</v>
          </cell>
          <cell r="D15" t="str">
            <v>Mar</v>
          </cell>
          <cell r="E15" t="str">
            <v>Apr</v>
          </cell>
          <cell r="F15" t="str">
            <v>May</v>
          </cell>
          <cell r="G15" t="str">
            <v>Jun</v>
          </cell>
          <cell r="H15" t="str">
            <v>Jul</v>
          </cell>
          <cell r="I15" t="str">
            <v>Aug</v>
          </cell>
          <cell r="J15" t="str">
            <v>Sep</v>
          </cell>
          <cell r="K15" t="str">
            <v>Oct</v>
          </cell>
          <cell r="L15" t="str">
            <v>Nov</v>
          </cell>
          <cell r="M15" t="str">
            <v>Dec</v>
          </cell>
        </row>
        <row r="17"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95000</v>
          </cell>
          <cell r="K17">
            <v>95000</v>
          </cell>
          <cell r="L17">
            <v>95000</v>
          </cell>
          <cell r="M17">
            <v>95000</v>
          </cell>
        </row>
        <row r="18">
          <cell r="B18">
            <v>88782</v>
          </cell>
          <cell r="C18">
            <v>102237</v>
          </cell>
          <cell r="D18">
            <v>58484</v>
          </cell>
          <cell r="E18">
            <v>152774</v>
          </cell>
          <cell r="F18">
            <v>79354</v>
          </cell>
          <cell r="G18">
            <v>80812</v>
          </cell>
          <cell r="H18">
            <v>115908</v>
          </cell>
          <cell r="I18">
            <v>93886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</row>
        <row r="38">
          <cell r="B38">
            <v>1003200</v>
          </cell>
          <cell r="C38">
            <v>2006400</v>
          </cell>
          <cell r="D38">
            <v>3009600</v>
          </cell>
          <cell r="E38">
            <v>4012800</v>
          </cell>
          <cell r="F38">
            <v>5016000</v>
          </cell>
          <cell r="G38">
            <v>6019200</v>
          </cell>
          <cell r="H38">
            <v>7022400</v>
          </cell>
          <cell r="I38">
            <v>8025600</v>
          </cell>
          <cell r="J38">
            <v>9028800</v>
          </cell>
          <cell r="K38">
            <v>10032000</v>
          </cell>
          <cell r="L38">
            <v>11035200</v>
          </cell>
          <cell r="M38">
            <v>12038400</v>
          </cell>
        </row>
        <row r="51">
          <cell r="B51">
            <v>1227708.6765812316</v>
          </cell>
        </row>
        <row r="52">
          <cell r="B52">
            <v>1227708.6765812316</v>
          </cell>
          <cell r="C52">
            <v>2489722.1764199957</v>
          </cell>
          <cell r="D52">
            <v>3121323.191180069</v>
          </cell>
          <cell r="E52">
            <v>4628271.8398232218</v>
          </cell>
          <cell r="F52">
            <v>5505584.9726366522</v>
          </cell>
          <cell r="G52">
            <v>6323843.4126796918</v>
          </cell>
          <cell r="H52">
            <v>7615226.3637823872</v>
          </cell>
          <cell r="I52">
            <v>8648718.4730855823</v>
          </cell>
          <cell r="J52">
            <v>9689194.6635617726</v>
          </cell>
          <cell r="K52">
            <v>10729670.854037963</v>
          </cell>
          <cell r="L52">
            <v>11770147.044514153</v>
          </cell>
          <cell r="M52">
            <v>12810623.234990343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brary Procedures "/>
      <sheetName val="Audit Results - Template"/>
      <sheetName val="TOD Template Menu"/>
      <sheetName val="Menu Master"/>
      <sheetName val="Targeted Testing Master"/>
      <sheetName val="Non-Statistical Sampling Master"/>
      <sheetName val="Suppl Non-Stat Sample Master"/>
      <sheetName val="Accept Reject Master"/>
      <sheetName val="AR Confirmation Log Master"/>
      <sheetName val="Fixed Asset Additions Master"/>
      <sheetName val="Fixed Asset Disposals Master"/>
      <sheetName val="Unrecord Liab - Pd Inv Master"/>
      <sheetName val="Unrecord Liab - Unpd Inv Master"/>
      <sheetName val="Testing Detail Master"/>
      <sheetName val="First Sample Results Master"/>
      <sheetName val="Global Data"/>
    </sheetNames>
    <sheetDataSet>
      <sheetData sheetId="0"/>
      <sheetData sheetId="1"/>
      <sheetData sheetId="2"/>
      <sheetData sheetId="3"/>
      <sheetData sheetId="4"/>
      <sheetData sheetId="5">
        <row r="63">
          <cell r="C63">
            <v>1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Menu Master"/>
      <sheetName val="Targeted Testing Master"/>
      <sheetName val="Non-Statistical Sampling Master"/>
      <sheetName val="Accept Reject Master"/>
      <sheetName val="AR Confirmation Log Master"/>
      <sheetName val="Fixed Asset Additions Master"/>
      <sheetName val="Fixed Asset Additions-1"/>
      <sheetName val="Fixed Asset Disposals Master"/>
      <sheetName val="Unrecord Liab - Pd Inv Master"/>
      <sheetName val="Unrecord Liab - Unpd Inv Master"/>
      <sheetName val="Testing Detail Master"/>
      <sheetName val="First Sample Results Master"/>
      <sheetName val="Global Data"/>
    </sheetNames>
    <sheetDataSet>
      <sheetData sheetId="0"/>
      <sheetData sheetId="1"/>
      <sheetData sheetId="2"/>
      <sheetData sheetId="3">
        <row r="50">
          <cell r="C50" t="str">
            <v xml:space="preserve">   ?</v>
          </cell>
        </row>
        <row r="51">
          <cell r="C51" t="str">
            <v>Low</v>
          </cell>
        </row>
        <row r="52">
          <cell r="C52" t="str">
            <v>Moderate</v>
          </cell>
        </row>
        <row r="53">
          <cell r="C53" t="str">
            <v>High</v>
          </cell>
        </row>
        <row r="63">
          <cell r="C63">
            <v>1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anies"/>
      <sheetName val="People"/>
      <sheetName val="Input"/>
    </sheetNames>
    <sheetDataSet>
      <sheetData sheetId="0">
        <row r="11">
          <cell r="O11">
            <v>1</v>
          </cell>
        </row>
        <row r="12">
          <cell r="I12" t="str">
            <v>Waste Management, Inc.</v>
          </cell>
          <cell r="J12" t="str">
            <v>Transpacific Industries Group (NZ) Limited</v>
          </cell>
          <cell r="K12" t="str">
            <v>Veolia ES Industrial Services, Inc.</v>
          </cell>
          <cell r="L12" t="str">
            <v>Waste Management Inc., prior to acquisition by USA Waste Services Inc.</v>
          </cell>
          <cell r="M12" t="str">
            <v>Waste Management, Inc.</v>
          </cell>
          <cell r="O12" t="str">
            <v>IQ190694</v>
          </cell>
          <cell r="P12" t="str">
            <v>IQ881707</v>
          </cell>
          <cell r="Q12" t="str">
            <v>IQ754069</v>
          </cell>
          <cell r="R12" t="str">
            <v>IQ7658873</v>
          </cell>
          <cell r="S12" t="str">
            <v>IQ30867295</v>
          </cell>
        </row>
        <row r="13">
          <cell r="I13" t="str">
            <v>Aegion Corporation</v>
          </cell>
          <cell r="J13" t="str">
            <v>Tech Data Europe GmbH</v>
          </cell>
          <cell r="K13" t="str">
            <v>Microsoft Dynamics</v>
          </cell>
          <cell r="L13" t="str">
            <v>Microsoftware International Inc.</v>
          </cell>
          <cell r="M13" t="str">
            <v>Microsoft Canada Co.</v>
          </cell>
          <cell r="O13" t="str">
            <v>IQ280123</v>
          </cell>
          <cell r="P13" t="str">
            <v>IQ916308</v>
          </cell>
          <cell r="Q13" t="str">
            <v>IQ166906</v>
          </cell>
          <cell r="R13" t="str">
            <v>IQ6139756</v>
          </cell>
          <cell r="S13" t="str">
            <v>IQ4291060</v>
          </cell>
        </row>
        <row r="14">
          <cell r="I14" t="str">
            <v>Xylem Inc.</v>
          </cell>
          <cell r="J14" t="str">
            <v>Xyleme, Inc.</v>
          </cell>
          <cell r="K14" t="str">
            <v>Xylem CCI</v>
          </cell>
          <cell r="L14" t="str">
            <v>Xylem Water Solutions AB</v>
          </cell>
          <cell r="M14" t="str">
            <v>Xylem Consulting, LLC</v>
          </cell>
          <cell r="O14" t="str">
            <v>IQ118218449</v>
          </cell>
          <cell r="P14" t="str">
            <v>IQ1220830</v>
          </cell>
          <cell r="Q14" t="str">
            <v>IQ34178858</v>
          </cell>
          <cell r="R14" t="str">
            <v>IQ60456100</v>
          </cell>
          <cell r="S14" t="str">
            <v>IQ252059693</v>
          </cell>
        </row>
        <row r="15">
          <cell r="I15" t="str">
            <v>American Water Works Company, Inc.</v>
          </cell>
          <cell r="J15" t="str">
            <v>American Water Works Association</v>
          </cell>
          <cell r="K15" t="str">
            <v>American Water Works Company Inc. - Post Retirement Medical Trust / Bargaining</v>
          </cell>
          <cell r="L15" t="str">
            <v>American Water Works Inc</v>
          </cell>
          <cell r="M15" t="str">
            <v>American Water Works Service Company, Inc.</v>
          </cell>
          <cell r="O15" t="str">
            <v>IQ250885</v>
          </cell>
          <cell r="P15" t="str">
            <v>IQ4437897</v>
          </cell>
          <cell r="Q15" t="str">
            <v>IQ224948431</v>
          </cell>
          <cell r="R15" t="str">
            <v>IQ116848634</v>
          </cell>
          <cell r="S15" t="str">
            <v>IQ4372258</v>
          </cell>
        </row>
        <row r="16">
          <cell r="I16" t="str">
            <v>ETFS Palladium Trust</v>
          </cell>
          <cell r="J16" t="str">
            <v>Pall Australia Pty Ltd.</v>
          </cell>
          <cell r="K16" t="str">
            <v>Palladium</v>
          </cell>
          <cell r="L16" t="str">
            <v>Pall Corporation</v>
          </cell>
          <cell r="M16" t="str">
            <v>Palladium Equity Partners</v>
          </cell>
          <cell r="O16" t="str">
            <v>IQ54629087</v>
          </cell>
          <cell r="P16" t="str">
            <v>IQ54445179</v>
          </cell>
          <cell r="Q16" t="str">
            <v>IQ53838254</v>
          </cell>
          <cell r="R16" t="str">
            <v>IQ185333</v>
          </cell>
          <cell r="S16" t="str">
            <v>IQ22307</v>
          </cell>
        </row>
        <row r="17">
          <cell r="I17" t="str">
            <v>American Water Works Company, Inc.</v>
          </cell>
          <cell r="J17" t="str">
            <v>American Water Works Association</v>
          </cell>
          <cell r="K17" t="str">
            <v>American Water Works Company Inc. - Post Retirement Medical Trust / Bargaining</v>
          </cell>
          <cell r="L17" t="str">
            <v>American Water Works Inc</v>
          </cell>
          <cell r="M17" t="str">
            <v>American Water Works Service Company, Inc.</v>
          </cell>
          <cell r="O17" t="str">
            <v>IQ250885</v>
          </cell>
          <cell r="P17" t="str">
            <v>IQ4437897</v>
          </cell>
          <cell r="Q17" t="str">
            <v>IQ224948431</v>
          </cell>
          <cell r="R17" t="str">
            <v>IQ116848634</v>
          </cell>
          <cell r="S17" t="str">
            <v>IQ4372258</v>
          </cell>
        </row>
        <row r="18">
          <cell r="I18" t="str">
            <v>Waste Connections Inc.</v>
          </cell>
          <cell r="J18" t="str">
            <v>Waste Connections of Canada Holdings, Inc.</v>
          </cell>
          <cell r="K18" t="str">
            <v>Waste Connections Inc., ESOP</v>
          </cell>
          <cell r="L18" t="str">
            <v>Waste Connections of Washington, Inc.</v>
          </cell>
          <cell r="M18" t="str">
            <v>Waste Connections of Utah Inc.</v>
          </cell>
          <cell r="O18" t="str">
            <v>IQ384586</v>
          </cell>
          <cell r="P18" t="str">
            <v>IQ233660843</v>
          </cell>
          <cell r="Q18" t="str">
            <v>IQ49685664</v>
          </cell>
          <cell r="R18" t="str">
            <v>IQ24405463</v>
          </cell>
          <cell r="S18" t="str">
            <v>IQ24405359</v>
          </cell>
        </row>
        <row r="19">
          <cell r="I19" t="str">
            <v>Stericycle, Inc.</v>
          </cell>
          <cell r="J19" t="str">
            <v>Stericycle ULC CANADA</v>
          </cell>
          <cell r="K19" t="str">
            <v>Stericycle International, Ltd.</v>
          </cell>
          <cell r="L19" t="str">
            <v>SRCL Ireland Limited</v>
          </cell>
          <cell r="M19" t="str">
            <v>Communication Solutions, Inc.</v>
          </cell>
          <cell r="O19" t="str">
            <v>IQ34780</v>
          </cell>
          <cell r="P19" t="str">
            <v>IQ40112149</v>
          </cell>
          <cell r="Q19" t="str">
            <v>IQ26340298</v>
          </cell>
          <cell r="R19" t="str">
            <v>IQ26145643</v>
          </cell>
          <cell r="S19" t="str">
            <v>IQ1833018</v>
          </cell>
        </row>
      </sheetData>
      <sheetData sheetId="1">
        <row r="12">
          <cell r="I12" t="str">
            <v>Cook, Timothy</v>
          </cell>
          <cell r="J12" t="str">
            <v>Cook, Timothy</v>
          </cell>
          <cell r="K12" t="str">
            <v>Cook, Tim</v>
          </cell>
          <cell r="L12" t="str">
            <v>Cook, Timothy</v>
          </cell>
          <cell r="O12" t="str">
            <v>IQ169601</v>
          </cell>
          <cell r="P12" t="str">
            <v>IQ140507950</v>
          </cell>
          <cell r="Q12" t="str">
            <v>IQ24933425</v>
          </cell>
          <cell r="R12" t="str">
            <v>IQ24903039</v>
          </cell>
        </row>
        <row r="13">
          <cell r="I13" t="str">
            <v>Gates, William</v>
          </cell>
          <cell r="J13" t="str">
            <v>Gates, William</v>
          </cell>
          <cell r="K13" t="str">
            <v>Gates, William</v>
          </cell>
          <cell r="L13" t="str">
            <v>Gates, Bill</v>
          </cell>
          <cell r="M13" t="str">
            <v>Gates, William</v>
          </cell>
          <cell r="O13" t="str">
            <v>IQ999647</v>
          </cell>
          <cell r="P13" t="str">
            <v>IQ4882076</v>
          </cell>
          <cell r="Q13" t="str">
            <v>IQ13288729</v>
          </cell>
          <cell r="R13" t="str">
            <v>IQ61538995</v>
          </cell>
          <cell r="S13" t="str">
            <v>IQ641637</v>
          </cell>
        </row>
        <row r="14">
          <cell r="I14" t="str">
            <v>McGraw, Harold</v>
          </cell>
          <cell r="J14" t="str">
            <v>McGraw, Terry</v>
          </cell>
          <cell r="K14" t="str">
            <v>McGraw, Douglas</v>
          </cell>
          <cell r="L14" t="str">
            <v>McGraw, Deirdre</v>
          </cell>
          <cell r="O14" t="str">
            <v>IQ181697</v>
          </cell>
          <cell r="P14" t="str">
            <v>IQ53273963</v>
          </cell>
          <cell r="Q14" t="str">
            <v>IQ225414720</v>
          </cell>
          <cell r="R14" t="str">
            <v>IQ32945032</v>
          </cell>
        </row>
        <row r="15">
          <cell r="I15" t="str">
            <v>Dayakar, G.</v>
          </cell>
          <cell r="J15" t="str">
            <v>Dayakar, Talluru</v>
          </cell>
          <cell r="K15" t="str">
            <v>Dayakar, G.</v>
          </cell>
          <cell r="O15" t="str">
            <v>IQ205570894</v>
          </cell>
          <cell r="P15" t="str">
            <v>IQ47584372</v>
          </cell>
          <cell r="Q15" t="str">
            <v>IQ25360032</v>
          </cell>
        </row>
      </sheetData>
      <sheetData sheetId="2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Menu"/>
      <sheetName val="Data"/>
      <sheetName val="reportAging"/>
      <sheetName val="reportInvoices"/>
      <sheetName val="reportCollections"/>
      <sheetName val="listClients"/>
      <sheetName val="tableTotBill"/>
      <sheetName val="listFiles"/>
      <sheetName val="reportRecon"/>
      <sheetName val="sheetControl"/>
      <sheetName val="Input"/>
      <sheetName val="SUMMARY"/>
      <sheetName val="Companies"/>
      <sheetName val="Peopl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8">
          <cell r="P8">
            <v>37680</v>
          </cell>
        </row>
      </sheetData>
      <sheetData sheetId="9">
        <row r="8">
          <cell r="P8">
            <v>37680</v>
          </cell>
        </row>
      </sheetData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Menu"/>
      <sheetName val="Data"/>
      <sheetName val="reportAging"/>
      <sheetName val="reportInvoices"/>
      <sheetName val="reportCollections"/>
      <sheetName val="listClients"/>
      <sheetName val="tableTotBill"/>
      <sheetName val="listFiles"/>
      <sheetName val="reportRecon"/>
      <sheetName val="sheetContro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8">
          <cell r="P8">
            <v>37802</v>
          </cell>
        </row>
      </sheetData>
      <sheetData sheetId="9">
        <row r="8">
          <cell r="P8">
            <v>37802</v>
          </cell>
        </row>
      </sheetData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Menu"/>
      <sheetName val="Data"/>
      <sheetName val="reportAging"/>
      <sheetName val="reportInvoices"/>
      <sheetName val="reportCollections"/>
      <sheetName val="listClients"/>
      <sheetName val="tableTotBill"/>
      <sheetName val="listFiles"/>
      <sheetName val="reportRecon"/>
      <sheetName val="sheetControl"/>
      <sheetName val="Account Name &amp; Code"/>
      <sheetName val="Location &amp; Cost Centr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8">
          <cell r="P8">
            <v>37621</v>
          </cell>
        </row>
      </sheetData>
      <sheetData sheetId="10" refreshError="1"/>
      <sheetData sheetId="11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 Master"/>
      <sheetName val="Targeted Testing Master"/>
      <sheetName val="Non-Statistical Sampling Master"/>
      <sheetName val="Suppl Non-Stat Sample Master"/>
      <sheetName val="Accept Reject Master"/>
      <sheetName val="AR Confirmation Log Master"/>
      <sheetName val="Fixed Asset Additions Master"/>
      <sheetName val="Fixed Asset Disposals Master"/>
      <sheetName val="Unrecord Liab - Pd Inv Master"/>
      <sheetName val="Unrecord Liab - Unpd Inv Master"/>
      <sheetName val="Testing Detail Master"/>
      <sheetName val="First Sample Results Master"/>
      <sheetName val="Global Data"/>
      <sheetName val="A) Procedures"/>
      <sheetName val="b) Targeted Testing-1"/>
      <sheetName val="c) Deferred Financing Cost"/>
    </sheetNames>
    <sheetDataSet>
      <sheetData sheetId="0"/>
      <sheetData sheetId="1"/>
      <sheetData sheetId="2">
        <row r="50">
          <cell r="C50" t="str">
            <v xml:space="preserve">   ?</v>
          </cell>
        </row>
        <row r="51">
          <cell r="C51" t="str">
            <v>Low</v>
          </cell>
        </row>
        <row r="52">
          <cell r="C52" t="str">
            <v>Moderate</v>
          </cell>
        </row>
        <row r="53">
          <cell r="C53" t="str">
            <v>High</v>
          </cell>
        </row>
        <row r="63">
          <cell r="C63">
            <v>1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92">
          <cell r="B92" t="str">
            <v xml:space="preserve">   ?</v>
          </cell>
        </row>
        <row r="93">
          <cell r="B93" t="str">
            <v>Low</v>
          </cell>
        </row>
        <row r="94">
          <cell r="B94" t="str">
            <v>Moderate</v>
          </cell>
        </row>
        <row r="95">
          <cell r="B95" t="str">
            <v>High</v>
          </cell>
        </row>
      </sheetData>
      <sheetData sheetId="13"/>
      <sheetData sheetId="14"/>
      <sheetData sheetId="15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brary Procedures "/>
      <sheetName val="Results Template"/>
      <sheetName val="ToD Template"/>
      <sheetName val="Menu Master"/>
      <sheetName val="Targeted Testing Master"/>
      <sheetName val="Non-Statistical Sampling Master"/>
      <sheetName val="Suppl Non-Stat Sample Master"/>
      <sheetName val="Two Step Revenue Testing Master"/>
      <sheetName val="Accept Reject Master"/>
      <sheetName val="First Sample Results Master"/>
      <sheetName val="Global Data"/>
    </sheetNames>
    <sheetDataSet>
      <sheetData sheetId="0"/>
      <sheetData sheetId="1"/>
      <sheetData sheetId="2"/>
      <sheetData sheetId="3"/>
      <sheetData sheetId="4"/>
      <sheetData sheetId="5">
        <row r="50">
          <cell r="C50" t="str">
            <v xml:space="preserve">   ?</v>
          </cell>
        </row>
      </sheetData>
      <sheetData sheetId="6"/>
      <sheetData sheetId="7">
        <row r="45">
          <cell r="T45">
            <v>0</v>
          </cell>
        </row>
        <row r="85">
          <cell r="C85">
            <v>0</v>
          </cell>
        </row>
        <row r="87">
          <cell r="C87">
            <v>0</v>
          </cell>
        </row>
      </sheetData>
      <sheetData sheetId="8"/>
      <sheetData sheetId="9"/>
      <sheetData sheetId="10">
        <row r="92">
          <cell r="B92" t="str">
            <v xml:space="preserve">   ?</v>
          </cell>
        </row>
      </sheetData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DMK"/>
      <sheetName val="A"/>
      <sheetName val="B"/>
      <sheetName val="Output tables"/>
      <sheetName val="Output tables (tier 2)"/>
    </sheetNames>
    <sheetDataSet>
      <sheetData sheetId="0">
        <row r="202">
          <cell r="A202">
            <v>164</v>
          </cell>
        </row>
      </sheetData>
      <sheetData sheetId="1">
        <row r="202">
          <cell r="A202">
            <v>164</v>
          </cell>
        </row>
      </sheetData>
      <sheetData sheetId="2">
        <row r="202">
          <cell r="A202">
            <v>164</v>
          </cell>
        </row>
        <row r="203">
          <cell r="A203">
            <v>165</v>
          </cell>
        </row>
        <row r="204">
          <cell r="A204">
            <v>166</v>
          </cell>
        </row>
        <row r="205">
          <cell r="A205">
            <v>167</v>
          </cell>
        </row>
        <row r="206">
          <cell r="A206">
            <v>168</v>
          </cell>
        </row>
        <row r="207">
          <cell r="A207">
            <v>169</v>
          </cell>
        </row>
        <row r="208">
          <cell r="A208">
            <v>170</v>
          </cell>
        </row>
        <row r="209">
          <cell r="A209">
            <v>171</v>
          </cell>
        </row>
        <row r="210">
          <cell r="A210">
            <v>172</v>
          </cell>
        </row>
        <row r="211">
          <cell r="A211">
            <v>173</v>
          </cell>
        </row>
        <row r="212">
          <cell r="A212">
            <v>174</v>
          </cell>
        </row>
        <row r="213">
          <cell r="A213">
            <v>175</v>
          </cell>
        </row>
        <row r="214">
          <cell r="A214">
            <v>176</v>
          </cell>
        </row>
        <row r="215">
          <cell r="A215">
            <v>177</v>
          </cell>
        </row>
        <row r="216">
          <cell r="A216">
            <v>178</v>
          </cell>
        </row>
        <row r="217">
          <cell r="A217">
            <v>179</v>
          </cell>
        </row>
        <row r="218">
          <cell r="A218">
            <v>180</v>
          </cell>
        </row>
        <row r="219">
          <cell r="A219">
            <v>181</v>
          </cell>
        </row>
        <row r="220">
          <cell r="A220">
            <v>182</v>
          </cell>
        </row>
        <row r="221">
          <cell r="A221">
            <v>183</v>
          </cell>
        </row>
        <row r="222">
          <cell r="A222">
            <v>184</v>
          </cell>
        </row>
        <row r="223">
          <cell r="A223">
            <v>185</v>
          </cell>
        </row>
        <row r="224">
          <cell r="A224">
            <v>186</v>
          </cell>
        </row>
        <row r="225">
          <cell r="A225">
            <v>187</v>
          </cell>
        </row>
        <row r="226">
          <cell r="A226">
            <v>188</v>
          </cell>
        </row>
        <row r="227">
          <cell r="A227">
            <v>189</v>
          </cell>
        </row>
        <row r="229">
          <cell r="A229">
            <v>190</v>
          </cell>
        </row>
        <row r="230">
          <cell r="A230">
            <v>191</v>
          </cell>
        </row>
        <row r="231">
          <cell r="A231">
            <v>192</v>
          </cell>
        </row>
        <row r="232">
          <cell r="A232">
            <v>193</v>
          </cell>
        </row>
        <row r="233">
          <cell r="A233">
            <v>194</v>
          </cell>
        </row>
        <row r="234">
          <cell r="A234">
            <v>195</v>
          </cell>
        </row>
        <row r="235">
          <cell r="A235">
            <v>196</v>
          </cell>
        </row>
        <row r="236">
          <cell r="A236">
            <v>197</v>
          </cell>
        </row>
        <row r="237">
          <cell r="A237">
            <v>198</v>
          </cell>
        </row>
        <row r="238">
          <cell r="A238">
            <v>199</v>
          </cell>
        </row>
        <row r="239">
          <cell r="A239">
            <v>200</v>
          </cell>
        </row>
        <row r="240">
          <cell r="A240">
            <v>201</v>
          </cell>
        </row>
        <row r="241">
          <cell r="A241">
            <v>202</v>
          </cell>
        </row>
        <row r="242">
          <cell r="A242">
            <v>203</v>
          </cell>
        </row>
        <row r="243">
          <cell r="A243">
            <v>204</v>
          </cell>
        </row>
        <row r="245">
          <cell r="A245">
            <v>205</v>
          </cell>
        </row>
        <row r="246">
          <cell r="A246">
            <v>206</v>
          </cell>
        </row>
        <row r="247">
          <cell r="A247">
            <v>207</v>
          </cell>
        </row>
        <row r="248">
          <cell r="A248">
            <v>208</v>
          </cell>
        </row>
        <row r="249">
          <cell r="A249">
            <v>209</v>
          </cell>
        </row>
        <row r="250">
          <cell r="A250">
            <v>210</v>
          </cell>
        </row>
        <row r="251">
          <cell r="A251">
            <v>211</v>
          </cell>
        </row>
        <row r="252">
          <cell r="A252">
            <v>212</v>
          </cell>
        </row>
        <row r="253">
          <cell r="A253">
            <v>213</v>
          </cell>
        </row>
        <row r="254">
          <cell r="A254">
            <v>214</v>
          </cell>
        </row>
        <row r="255">
          <cell r="A255">
            <v>215</v>
          </cell>
        </row>
        <row r="257">
          <cell r="A257">
            <v>216</v>
          </cell>
        </row>
        <row r="258">
          <cell r="A258">
            <v>217</v>
          </cell>
        </row>
        <row r="259">
          <cell r="A259">
            <v>218</v>
          </cell>
        </row>
        <row r="260">
          <cell r="A260">
            <v>219</v>
          </cell>
        </row>
        <row r="261">
          <cell r="A261">
            <v>220</v>
          </cell>
        </row>
        <row r="262">
          <cell r="A262">
            <v>221</v>
          </cell>
        </row>
        <row r="263">
          <cell r="A263">
            <v>222</v>
          </cell>
        </row>
        <row r="264">
          <cell r="A264">
            <v>223</v>
          </cell>
        </row>
        <row r="265">
          <cell r="A265">
            <v>224</v>
          </cell>
        </row>
        <row r="266">
          <cell r="A266">
            <v>225</v>
          </cell>
        </row>
        <row r="267">
          <cell r="A267">
            <v>226</v>
          </cell>
        </row>
        <row r="268">
          <cell r="A268">
            <v>227</v>
          </cell>
        </row>
        <row r="269">
          <cell r="A269">
            <v>228</v>
          </cell>
        </row>
        <row r="270">
          <cell r="A270">
            <v>229</v>
          </cell>
        </row>
        <row r="271">
          <cell r="A271">
            <v>230</v>
          </cell>
        </row>
        <row r="272">
          <cell r="A272">
            <v>231</v>
          </cell>
        </row>
        <row r="273">
          <cell r="A273">
            <v>232</v>
          </cell>
        </row>
        <row r="275">
          <cell r="A275">
            <v>233</v>
          </cell>
        </row>
        <row r="276">
          <cell r="A276">
            <v>234</v>
          </cell>
        </row>
        <row r="277">
          <cell r="A277">
            <v>235</v>
          </cell>
        </row>
        <row r="278">
          <cell r="A278">
            <v>236</v>
          </cell>
        </row>
        <row r="279">
          <cell r="A279">
            <v>237</v>
          </cell>
        </row>
        <row r="280">
          <cell r="A280">
            <v>238</v>
          </cell>
        </row>
        <row r="281">
          <cell r="A281">
            <v>239</v>
          </cell>
        </row>
        <row r="282">
          <cell r="A282">
            <v>240</v>
          </cell>
        </row>
        <row r="283">
          <cell r="A283">
            <v>241</v>
          </cell>
        </row>
        <row r="284">
          <cell r="A284">
            <v>242</v>
          </cell>
        </row>
        <row r="285">
          <cell r="A285">
            <v>243</v>
          </cell>
        </row>
        <row r="286">
          <cell r="A286">
            <v>244</v>
          </cell>
        </row>
        <row r="287">
          <cell r="A287">
            <v>245</v>
          </cell>
        </row>
        <row r="288">
          <cell r="A288">
            <v>246</v>
          </cell>
        </row>
        <row r="290">
          <cell r="A290">
            <v>247</v>
          </cell>
        </row>
        <row r="291">
          <cell r="A291">
            <v>248</v>
          </cell>
        </row>
        <row r="292">
          <cell r="A292">
            <v>249</v>
          </cell>
        </row>
        <row r="293">
          <cell r="A293">
            <v>250</v>
          </cell>
        </row>
        <row r="294">
          <cell r="A294">
            <v>251</v>
          </cell>
        </row>
        <row r="295">
          <cell r="A295">
            <v>252</v>
          </cell>
        </row>
        <row r="296">
          <cell r="A296">
            <v>253</v>
          </cell>
        </row>
        <row r="297">
          <cell r="A297">
            <v>254</v>
          </cell>
        </row>
        <row r="298">
          <cell r="A298">
            <v>255</v>
          </cell>
        </row>
        <row r="299">
          <cell r="A299">
            <v>256</v>
          </cell>
        </row>
        <row r="300">
          <cell r="A300">
            <v>257</v>
          </cell>
        </row>
        <row r="301">
          <cell r="A301">
            <v>258</v>
          </cell>
        </row>
        <row r="302">
          <cell r="A302">
            <v>259</v>
          </cell>
        </row>
        <row r="303">
          <cell r="A303">
            <v>260</v>
          </cell>
        </row>
        <row r="304">
          <cell r="A304">
            <v>261</v>
          </cell>
        </row>
        <row r="305">
          <cell r="A305">
            <v>262</v>
          </cell>
        </row>
        <row r="306">
          <cell r="A306">
            <v>263</v>
          </cell>
        </row>
        <row r="307">
          <cell r="A307">
            <v>264</v>
          </cell>
        </row>
        <row r="309">
          <cell r="A309">
            <v>265</v>
          </cell>
        </row>
        <row r="310">
          <cell r="A310">
            <v>266</v>
          </cell>
        </row>
        <row r="311">
          <cell r="A311">
            <v>267</v>
          </cell>
        </row>
        <row r="312">
          <cell r="A312">
            <v>268</v>
          </cell>
        </row>
        <row r="313">
          <cell r="A313">
            <v>269</v>
          </cell>
        </row>
        <row r="314">
          <cell r="A314">
            <v>270</v>
          </cell>
        </row>
        <row r="315">
          <cell r="A315">
            <v>271</v>
          </cell>
        </row>
        <row r="316">
          <cell r="A316">
            <v>272</v>
          </cell>
        </row>
        <row r="317">
          <cell r="A317">
            <v>273</v>
          </cell>
        </row>
        <row r="318">
          <cell r="A318">
            <v>274</v>
          </cell>
        </row>
        <row r="320">
          <cell r="A320">
            <v>275</v>
          </cell>
        </row>
        <row r="321">
          <cell r="A321">
            <v>276</v>
          </cell>
        </row>
        <row r="322">
          <cell r="A322">
            <v>277</v>
          </cell>
        </row>
        <row r="323">
          <cell r="A323">
            <v>278</v>
          </cell>
        </row>
        <row r="324">
          <cell r="A324">
            <v>279</v>
          </cell>
        </row>
        <row r="325">
          <cell r="A325">
            <v>280</v>
          </cell>
        </row>
        <row r="326">
          <cell r="A326">
            <v>281</v>
          </cell>
        </row>
        <row r="327">
          <cell r="A327">
            <v>282</v>
          </cell>
        </row>
        <row r="328">
          <cell r="A328">
            <v>283</v>
          </cell>
        </row>
        <row r="329">
          <cell r="A329">
            <v>284</v>
          </cell>
        </row>
        <row r="330">
          <cell r="A330">
            <v>285</v>
          </cell>
        </row>
        <row r="331">
          <cell r="A331">
            <v>286</v>
          </cell>
        </row>
        <row r="332">
          <cell r="A332">
            <v>287</v>
          </cell>
        </row>
        <row r="333">
          <cell r="A333">
            <v>288</v>
          </cell>
        </row>
        <row r="334">
          <cell r="A334">
            <v>289</v>
          </cell>
        </row>
        <row r="335">
          <cell r="A335">
            <v>290</v>
          </cell>
        </row>
        <row r="336">
          <cell r="A336">
            <v>291</v>
          </cell>
        </row>
        <row r="337">
          <cell r="A337">
            <v>292</v>
          </cell>
        </row>
        <row r="338">
          <cell r="A338">
            <v>293</v>
          </cell>
        </row>
        <row r="339">
          <cell r="A339">
            <v>294</v>
          </cell>
        </row>
        <row r="340">
          <cell r="A340">
            <v>295</v>
          </cell>
        </row>
        <row r="341">
          <cell r="A341">
            <v>296</v>
          </cell>
        </row>
        <row r="342">
          <cell r="A342">
            <v>297</v>
          </cell>
        </row>
        <row r="343">
          <cell r="A343">
            <v>298</v>
          </cell>
        </row>
        <row r="344">
          <cell r="A344">
            <v>299</v>
          </cell>
        </row>
        <row r="346">
          <cell r="A346">
            <v>300</v>
          </cell>
        </row>
        <row r="347">
          <cell r="A347">
            <v>301</v>
          </cell>
        </row>
        <row r="348">
          <cell r="A348">
            <v>302</v>
          </cell>
        </row>
        <row r="349">
          <cell r="A349">
            <v>303</v>
          </cell>
        </row>
        <row r="350">
          <cell r="A350">
            <v>304</v>
          </cell>
        </row>
        <row r="351">
          <cell r="A351">
            <v>305</v>
          </cell>
        </row>
        <row r="352">
          <cell r="A352">
            <v>306</v>
          </cell>
        </row>
        <row r="353">
          <cell r="A353">
            <v>307</v>
          </cell>
        </row>
        <row r="354">
          <cell r="A354">
            <v>308</v>
          </cell>
        </row>
        <row r="355">
          <cell r="A355">
            <v>309</v>
          </cell>
        </row>
        <row r="357">
          <cell r="A357">
            <v>310</v>
          </cell>
        </row>
        <row r="358">
          <cell r="A358">
            <v>311</v>
          </cell>
        </row>
        <row r="359">
          <cell r="A359">
            <v>312</v>
          </cell>
        </row>
        <row r="360">
          <cell r="A360">
            <v>313</v>
          </cell>
        </row>
        <row r="361">
          <cell r="A361">
            <v>314</v>
          </cell>
        </row>
        <row r="362">
          <cell r="A362">
            <v>315</v>
          </cell>
        </row>
        <row r="363">
          <cell r="A363">
            <v>316</v>
          </cell>
        </row>
        <row r="364">
          <cell r="A364">
            <v>317</v>
          </cell>
        </row>
        <row r="365">
          <cell r="A365">
            <v>318</v>
          </cell>
        </row>
        <row r="366">
          <cell r="A366">
            <v>319</v>
          </cell>
        </row>
        <row r="368">
          <cell r="A368">
            <v>320</v>
          </cell>
        </row>
        <row r="369">
          <cell r="A369">
            <v>321</v>
          </cell>
        </row>
        <row r="370">
          <cell r="A370">
            <v>322</v>
          </cell>
        </row>
        <row r="371">
          <cell r="A371">
            <v>323</v>
          </cell>
        </row>
        <row r="372">
          <cell r="A372">
            <v>324</v>
          </cell>
        </row>
        <row r="373">
          <cell r="A373">
            <v>325</v>
          </cell>
        </row>
        <row r="374">
          <cell r="A374">
            <v>326</v>
          </cell>
        </row>
        <row r="375">
          <cell r="A375">
            <v>327</v>
          </cell>
        </row>
        <row r="376">
          <cell r="A376">
            <v>328</v>
          </cell>
        </row>
        <row r="377">
          <cell r="A377">
            <v>329</v>
          </cell>
        </row>
        <row r="378">
          <cell r="A378">
            <v>330</v>
          </cell>
        </row>
        <row r="379">
          <cell r="A379">
            <v>331</v>
          </cell>
        </row>
        <row r="380">
          <cell r="A380">
            <v>332</v>
          </cell>
        </row>
        <row r="381">
          <cell r="A381">
            <v>333</v>
          </cell>
        </row>
        <row r="383">
          <cell r="A383">
            <v>334</v>
          </cell>
        </row>
        <row r="384">
          <cell r="A384">
            <v>335</v>
          </cell>
        </row>
        <row r="385">
          <cell r="A385">
            <v>336</v>
          </cell>
        </row>
        <row r="386">
          <cell r="A386">
            <v>337</v>
          </cell>
        </row>
        <row r="387">
          <cell r="A387">
            <v>338</v>
          </cell>
        </row>
        <row r="388">
          <cell r="A388">
            <v>339</v>
          </cell>
        </row>
        <row r="389">
          <cell r="A389">
            <v>340</v>
          </cell>
        </row>
        <row r="390">
          <cell r="A390">
            <v>341</v>
          </cell>
        </row>
        <row r="391">
          <cell r="A391">
            <v>342</v>
          </cell>
        </row>
        <row r="392">
          <cell r="A392">
            <v>343</v>
          </cell>
        </row>
        <row r="393">
          <cell r="A393">
            <v>344</v>
          </cell>
        </row>
        <row r="394">
          <cell r="A394">
            <v>345</v>
          </cell>
        </row>
        <row r="396">
          <cell r="A396">
            <v>346</v>
          </cell>
        </row>
        <row r="397">
          <cell r="A397">
            <v>347</v>
          </cell>
        </row>
        <row r="398">
          <cell r="A398">
            <v>348</v>
          </cell>
        </row>
        <row r="399">
          <cell r="A399">
            <v>349</v>
          </cell>
        </row>
        <row r="400">
          <cell r="A400">
            <v>350</v>
          </cell>
        </row>
        <row r="401">
          <cell r="A401">
            <v>351</v>
          </cell>
        </row>
        <row r="402">
          <cell r="A402">
            <v>352</v>
          </cell>
        </row>
        <row r="403">
          <cell r="A403">
            <v>353</v>
          </cell>
        </row>
        <row r="404">
          <cell r="A404">
            <v>354</v>
          </cell>
        </row>
        <row r="405">
          <cell r="A405">
            <v>355</v>
          </cell>
        </row>
        <row r="406">
          <cell r="A406">
            <v>356</v>
          </cell>
        </row>
        <row r="407">
          <cell r="A407">
            <v>357</v>
          </cell>
        </row>
        <row r="409">
          <cell r="A409">
            <v>358</v>
          </cell>
        </row>
        <row r="410">
          <cell r="A410">
            <v>359</v>
          </cell>
        </row>
        <row r="411">
          <cell r="A411">
            <v>360</v>
          </cell>
        </row>
        <row r="412">
          <cell r="A412">
            <v>361</v>
          </cell>
        </row>
        <row r="413">
          <cell r="A413">
            <v>362</v>
          </cell>
        </row>
        <row r="414">
          <cell r="A414">
            <v>363</v>
          </cell>
        </row>
        <row r="415">
          <cell r="A415">
            <v>364</v>
          </cell>
        </row>
        <row r="416">
          <cell r="A416">
            <v>365</v>
          </cell>
        </row>
        <row r="417">
          <cell r="A417">
            <v>366</v>
          </cell>
        </row>
        <row r="418">
          <cell r="A418">
            <v>367</v>
          </cell>
        </row>
        <row r="419">
          <cell r="A419">
            <v>368</v>
          </cell>
        </row>
        <row r="421">
          <cell r="A421">
            <v>369</v>
          </cell>
        </row>
        <row r="422">
          <cell r="A422">
            <v>370</v>
          </cell>
        </row>
        <row r="423">
          <cell r="A423">
            <v>371</v>
          </cell>
        </row>
        <row r="424">
          <cell r="A424">
            <v>372</v>
          </cell>
        </row>
        <row r="425">
          <cell r="A425">
            <v>373</v>
          </cell>
        </row>
        <row r="426">
          <cell r="A426">
            <v>374</v>
          </cell>
        </row>
        <row r="427">
          <cell r="A427">
            <v>375</v>
          </cell>
        </row>
        <row r="428">
          <cell r="A428">
            <v>376</v>
          </cell>
        </row>
        <row r="429">
          <cell r="A429">
            <v>377</v>
          </cell>
        </row>
        <row r="430">
          <cell r="A430">
            <v>378</v>
          </cell>
        </row>
        <row r="431">
          <cell r="A431">
            <v>379</v>
          </cell>
        </row>
        <row r="432">
          <cell r="A432">
            <v>380</v>
          </cell>
        </row>
        <row r="434">
          <cell r="A434">
            <v>381</v>
          </cell>
        </row>
        <row r="435">
          <cell r="A435">
            <v>382</v>
          </cell>
        </row>
        <row r="436">
          <cell r="A436">
            <v>383</v>
          </cell>
        </row>
        <row r="437">
          <cell r="A437">
            <v>384</v>
          </cell>
        </row>
        <row r="438">
          <cell r="A438">
            <v>385</v>
          </cell>
        </row>
        <row r="439">
          <cell r="A439">
            <v>386</v>
          </cell>
        </row>
        <row r="440">
          <cell r="A440">
            <v>387</v>
          </cell>
        </row>
        <row r="441">
          <cell r="A441">
            <v>388</v>
          </cell>
        </row>
        <row r="442">
          <cell r="A442">
            <v>389</v>
          </cell>
        </row>
        <row r="443">
          <cell r="A443">
            <v>390</v>
          </cell>
        </row>
        <row r="444">
          <cell r="A444">
            <v>391</v>
          </cell>
        </row>
        <row r="446">
          <cell r="A446">
            <v>392</v>
          </cell>
        </row>
        <row r="447">
          <cell r="A447">
            <v>393</v>
          </cell>
        </row>
        <row r="448">
          <cell r="A448">
            <v>394</v>
          </cell>
        </row>
        <row r="449">
          <cell r="A449">
            <v>395</v>
          </cell>
        </row>
        <row r="450">
          <cell r="A450">
            <v>396</v>
          </cell>
        </row>
        <row r="451">
          <cell r="A451">
            <v>397</v>
          </cell>
        </row>
        <row r="452">
          <cell r="A452">
            <v>398</v>
          </cell>
        </row>
        <row r="453">
          <cell r="A453">
            <v>399</v>
          </cell>
        </row>
        <row r="454">
          <cell r="A454">
            <v>400</v>
          </cell>
        </row>
        <row r="455">
          <cell r="A455">
            <v>401</v>
          </cell>
        </row>
        <row r="456">
          <cell r="A456">
            <v>402</v>
          </cell>
        </row>
        <row r="457">
          <cell r="A457">
            <v>403</v>
          </cell>
        </row>
        <row r="458">
          <cell r="A458">
            <v>404</v>
          </cell>
        </row>
        <row r="459">
          <cell r="A459">
            <v>405</v>
          </cell>
        </row>
        <row r="461">
          <cell r="A461">
            <v>406</v>
          </cell>
        </row>
        <row r="462">
          <cell r="A462">
            <v>407</v>
          </cell>
        </row>
        <row r="463">
          <cell r="A463">
            <v>408</v>
          </cell>
        </row>
        <row r="464">
          <cell r="A464">
            <v>409</v>
          </cell>
        </row>
        <row r="465">
          <cell r="A465">
            <v>410</v>
          </cell>
        </row>
        <row r="466">
          <cell r="A466">
            <v>411</v>
          </cell>
        </row>
        <row r="467">
          <cell r="A467">
            <v>412</v>
          </cell>
        </row>
        <row r="468">
          <cell r="A468">
            <v>413</v>
          </cell>
        </row>
        <row r="469">
          <cell r="A469">
            <v>414</v>
          </cell>
        </row>
        <row r="470">
          <cell r="A470">
            <v>415</v>
          </cell>
        </row>
        <row r="471">
          <cell r="A471">
            <v>416</v>
          </cell>
        </row>
        <row r="472">
          <cell r="A472">
            <v>417</v>
          </cell>
        </row>
        <row r="473">
          <cell r="A473">
            <v>418</v>
          </cell>
        </row>
        <row r="474">
          <cell r="A474">
            <v>419</v>
          </cell>
        </row>
        <row r="476">
          <cell r="A476">
            <v>420</v>
          </cell>
        </row>
        <row r="477">
          <cell r="A477">
            <v>421</v>
          </cell>
        </row>
        <row r="478">
          <cell r="A478">
            <v>422</v>
          </cell>
        </row>
        <row r="479">
          <cell r="A479">
            <v>423</v>
          </cell>
        </row>
        <row r="480">
          <cell r="A480">
            <v>424</v>
          </cell>
        </row>
        <row r="481">
          <cell r="A481">
            <v>425</v>
          </cell>
        </row>
        <row r="482">
          <cell r="A482">
            <v>426</v>
          </cell>
        </row>
        <row r="483">
          <cell r="A483">
            <v>427</v>
          </cell>
        </row>
        <row r="484">
          <cell r="A484">
            <v>428</v>
          </cell>
        </row>
        <row r="485">
          <cell r="A485">
            <v>429</v>
          </cell>
        </row>
        <row r="486">
          <cell r="A486">
            <v>430</v>
          </cell>
        </row>
        <row r="487">
          <cell r="A487">
            <v>431</v>
          </cell>
        </row>
        <row r="489">
          <cell r="A489">
            <v>432</v>
          </cell>
        </row>
        <row r="490">
          <cell r="A490">
            <v>433</v>
          </cell>
        </row>
        <row r="491">
          <cell r="A491">
            <v>434</v>
          </cell>
        </row>
        <row r="492">
          <cell r="A492">
            <v>435</v>
          </cell>
        </row>
        <row r="493">
          <cell r="A493">
            <v>436</v>
          </cell>
        </row>
        <row r="494">
          <cell r="A494">
            <v>437</v>
          </cell>
        </row>
        <row r="495">
          <cell r="A495">
            <v>438</v>
          </cell>
        </row>
        <row r="496">
          <cell r="A496">
            <v>439</v>
          </cell>
        </row>
        <row r="497">
          <cell r="A497">
            <v>440</v>
          </cell>
        </row>
        <row r="498">
          <cell r="A498">
            <v>441</v>
          </cell>
        </row>
        <row r="499">
          <cell r="A499">
            <v>442</v>
          </cell>
        </row>
        <row r="500">
          <cell r="A500">
            <v>443</v>
          </cell>
        </row>
        <row r="501">
          <cell r="A501">
            <v>444</v>
          </cell>
        </row>
        <row r="502">
          <cell r="A502">
            <v>445</v>
          </cell>
        </row>
        <row r="503">
          <cell r="A503">
            <v>446</v>
          </cell>
        </row>
        <row r="504">
          <cell r="A504">
            <v>447</v>
          </cell>
        </row>
        <row r="505">
          <cell r="A505">
            <v>448</v>
          </cell>
        </row>
        <row r="507">
          <cell r="A507">
            <v>449</v>
          </cell>
        </row>
        <row r="508">
          <cell r="A508">
            <v>450</v>
          </cell>
        </row>
        <row r="509">
          <cell r="A509">
            <v>451</v>
          </cell>
        </row>
        <row r="510">
          <cell r="A510">
            <v>452</v>
          </cell>
        </row>
        <row r="511">
          <cell r="A511">
            <v>453</v>
          </cell>
        </row>
        <row r="512">
          <cell r="A512">
            <v>454</v>
          </cell>
        </row>
        <row r="513">
          <cell r="A513">
            <v>455</v>
          </cell>
        </row>
        <row r="514">
          <cell r="A514">
            <v>456</v>
          </cell>
        </row>
        <row r="515">
          <cell r="A515">
            <v>457</v>
          </cell>
        </row>
        <row r="516">
          <cell r="A516">
            <v>458</v>
          </cell>
        </row>
        <row r="517">
          <cell r="A517">
            <v>459</v>
          </cell>
        </row>
        <row r="518">
          <cell r="A518">
            <v>460</v>
          </cell>
        </row>
        <row r="520">
          <cell r="A520">
            <v>461</v>
          </cell>
        </row>
        <row r="521">
          <cell r="A521">
            <v>462</v>
          </cell>
        </row>
        <row r="522">
          <cell r="A522">
            <v>463</v>
          </cell>
        </row>
        <row r="523">
          <cell r="A523">
            <v>464</v>
          </cell>
        </row>
        <row r="524">
          <cell r="A524">
            <v>465</v>
          </cell>
        </row>
        <row r="525">
          <cell r="A525">
            <v>466</v>
          </cell>
        </row>
        <row r="526">
          <cell r="A526">
            <v>467</v>
          </cell>
        </row>
        <row r="527">
          <cell r="A527">
            <v>468</v>
          </cell>
        </row>
        <row r="529">
          <cell r="A529">
            <v>469</v>
          </cell>
        </row>
        <row r="530">
          <cell r="A530">
            <v>470</v>
          </cell>
        </row>
        <row r="531">
          <cell r="A531">
            <v>471</v>
          </cell>
        </row>
        <row r="532">
          <cell r="A532">
            <v>472</v>
          </cell>
        </row>
        <row r="533">
          <cell r="A533">
            <v>473</v>
          </cell>
        </row>
        <row r="534">
          <cell r="A534">
            <v>474</v>
          </cell>
        </row>
        <row r="535">
          <cell r="A535">
            <v>475</v>
          </cell>
        </row>
        <row r="536">
          <cell r="A536">
            <v>476</v>
          </cell>
        </row>
        <row r="537">
          <cell r="A537">
            <v>477</v>
          </cell>
        </row>
        <row r="538">
          <cell r="A538">
            <v>478</v>
          </cell>
        </row>
        <row r="539">
          <cell r="A539">
            <v>479</v>
          </cell>
        </row>
        <row r="540">
          <cell r="A540">
            <v>480</v>
          </cell>
        </row>
        <row r="541">
          <cell r="A541">
            <v>481</v>
          </cell>
        </row>
        <row r="542">
          <cell r="A542">
            <v>482</v>
          </cell>
        </row>
        <row r="543">
          <cell r="A543">
            <v>483</v>
          </cell>
        </row>
        <row r="544">
          <cell r="A544">
            <v>484</v>
          </cell>
        </row>
        <row r="546">
          <cell r="A546">
            <v>485</v>
          </cell>
        </row>
        <row r="547">
          <cell r="A547">
            <v>486</v>
          </cell>
        </row>
        <row r="548">
          <cell r="A548">
            <v>487</v>
          </cell>
        </row>
        <row r="549">
          <cell r="A549">
            <v>488</v>
          </cell>
        </row>
        <row r="550">
          <cell r="A550">
            <v>489</v>
          </cell>
        </row>
        <row r="551">
          <cell r="A551">
            <v>490</v>
          </cell>
        </row>
        <row r="552">
          <cell r="A552">
            <v>491</v>
          </cell>
        </row>
        <row r="553">
          <cell r="A553">
            <v>492</v>
          </cell>
        </row>
        <row r="554">
          <cell r="A554">
            <v>493</v>
          </cell>
        </row>
        <row r="555">
          <cell r="A555">
            <v>494</v>
          </cell>
        </row>
        <row r="556">
          <cell r="A556">
            <v>495</v>
          </cell>
        </row>
        <row r="557">
          <cell r="A557">
            <v>496</v>
          </cell>
        </row>
        <row r="558">
          <cell r="A558">
            <v>497</v>
          </cell>
        </row>
        <row r="559">
          <cell r="A559">
            <v>498</v>
          </cell>
        </row>
        <row r="560">
          <cell r="A560">
            <v>499</v>
          </cell>
        </row>
        <row r="562">
          <cell r="A562">
            <v>500</v>
          </cell>
        </row>
        <row r="563">
          <cell r="A563">
            <v>501</v>
          </cell>
        </row>
        <row r="564">
          <cell r="A564">
            <v>502</v>
          </cell>
        </row>
        <row r="565">
          <cell r="A565">
            <v>503</v>
          </cell>
        </row>
        <row r="566">
          <cell r="A566">
            <v>504</v>
          </cell>
        </row>
        <row r="567">
          <cell r="A567">
            <v>505</v>
          </cell>
        </row>
        <row r="568">
          <cell r="A568">
            <v>506</v>
          </cell>
        </row>
        <row r="569">
          <cell r="A569">
            <v>507</v>
          </cell>
        </row>
        <row r="570">
          <cell r="A570">
            <v>508</v>
          </cell>
        </row>
        <row r="571">
          <cell r="A571">
            <v>509</v>
          </cell>
        </row>
        <row r="572">
          <cell r="A572">
            <v>510</v>
          </cell>
        </row>
        <row r="573">
          <cell r="A573">
            <v>511</v>
          </cell>
        </row>
        <row r="574">
          <cell r="A574">
            <v>512</v>
          </cell>
        </row>
        <row r="575">
          <cell r="A575">
            <v>513</v>
          </cell>
        </row>
        <row r="576">
          <cell r="A576">
            <v>514</v>
          </cell>
        </row>
        <row r="577">
          <cell r="A577">
            <v>515</v>
          </cell>
        </row>
        <row r="578">
          <cell r="A578">
            <v>516</v>
          </cell>
        </row>
        <row r="579">
          <cell r="A579">
            <v>517</v>
          </cell>
        </row>
        <row r="580">
          <cell r="A580">
            <v>518</v>
          </cell>
        </row>
        <row r="581">
          <cell r="A581">
            <v>519</v>
          </cell>
        </row>
        <row r="583">
          <cell r="A583">
            <v>520</v>
          </cell>
        </row>
        <row r="584">
          <cell r="A584">
            <v>521</v>
          </cell>
        </row>
        <row r="586">
          <cell r="A586">
            <v>522</v>
          </cell>
        </row>
        <row r="587">
          <cell r="A587">
            <v>523</v>
          </cell>
        </row>
        <row r="588">
          <cell r="A588">
            <v>524</v>
          </cell>
        </row>
        <row r="589">
          <cell r="A589">
            <v>525</v>
          </cell>
        </row>
        <row r="590">
          <cell r="A590">
            <v>526</v>
          </cell>
        </row>
        <row r="591">
          <cell r="A591">
            <v>527</v>
          </cell>
        </row>
        <row r="592">
          <cell r="A592">
            <v>528</v>
          </cell>
        </row>
        <row r="593">
          <cell r="A593">
            <v>529</v>
          </cell>
        </row>
        <row r="594">
          <cell r="A594">
            <v>530</v>
          </cell>
        </row>
        <row r="595">
          <cell r="A595">
            <v>531</v>
          </cell>
        </row>
        <row r="597">
          <cell r="A597">
            <v>532</v>
          </cell>
        </row>
        <row r="598">
          <cell r="A598">
            <v>533</v>
          </cell>
        </row>
        <row r="599">
          <cell r="A599">
            <v>534</v>
          </cell>
        </row>
        <row r="600">
          <cell r="A600">
            <v>535</v>
          </cell>
        </row>
        <row r="601">
          <cell r="A601">
            <v>536</v>
          </cell>
        </row>
        <row r="602">
          <cell r="A602">
            <v>537</v>
          </cell>
        </row>
        <row r="603">
          <cell r="A603">
            <v>538</v>
          </cell>
        </row>
        <row r="604">
          <cell r="A604">
            <v>539</v>
          </cell>
        </row>
        <row r="605">
          <cell r="A605">
            <v>540</v>
          </cell>
        </row>
        <row r="606">
          <cell r="A606">
            <v>541</v>
          </cell>
        </row>
        <row r="607">
          <cell r="A607">
            <v>542</v>
          </cell>
        </row>
        <row r="608">
          <cell r="A608">
            <v>543</v>
          </cell>
        </row>
        <row r="609">
          <cell r="A609">
            <v>544</v>
          </cell>
        </row>
        <row r="610">
          <cell r="A610">
            <v>545</v>
          </cell>
        </row>
        <row r="612">
          <cell r="A612">
            <v>546</v>
          </cell>
        </row>
        <row r="613">
          <cell r="A613">
            <v>547</v>
          </cell>
        </row>
        <row r="614">
          <cell r="A614">
            <v>548</v>
          </cell>
        </row>
        <row r="615">
          <cell r="A615">
            <v>549</v>
          </cell>
        </row>
        <row r="616">
          <cell r="A616">
            <v>550</v>
          </cell>
        </row>
        <row r="617">
          <cell r="A617">
            <v>551</v>
          </cell>
        </row>
        <row r="618">
          <cell r="A618">
            <v>552</v>
          </cell>
        </row>
        <row r="619">
          <cell r="A619">
            <v>553</v>
          </cell>
        </row>
        <row r="620">
          <cell r="A620">
            <v>554</v>
          </cell>
        </row>
        <row r="621">
          <cell r="A621">
            <v>555</v>
          </cell>
        </row>
        <row r="622">
          <cell r="A622">
            <v>556</v>
          </cell>
        </row>
        <row r="624">
          <cell r="A624">
            <v>557</v>
          </cell>
        </row>
        <row r="625">
          <cell r="A625">
            <v>558</v>
          </cell>
        </row>
        <row r="626">
          <cell r="A626">
            <v>559</v>
          </cell>
        </row>
        <row r="627">
          <cell r="A627">
            <v>560</v>
          </cell>
        </row>
        <row r="628">
          <cell r="A628">
            <v>561</v>
          </cell>
        </row>
        <row r="629">
          <cell r="A629">
            <v>562</v>
          </cell>
        </row>
        <row r="630">
          <cell r="A630">
            <v>563</v>
          </cell>
        </row>
        <row r="631">
          <cell r="A631">
            <v>564</v>
          </cell>
        </row>
        <row r="632">
          <cell r="A632">
            <v>565</v>
          </cell>
        </row>
        <row r="634">
          <cell r="A634">
            <v>566</v>
          </cell>
        </row>
      </sheetData>
      <sheetData sheetId="3" refreshError="1"/>
      <sheetData sheetId="4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brary Procedures"/>
      <sheetName val="Summary"/>
      <sheetName val="Results Template - Classify"/>
      <sheetName val="PV Calculation 1229"/>
      <sheetName val="PV Calculation - 1315"/>
      <sheetName val="PV Calculation -1954"/>
      <sheetName val="PV Calculation - 9580"/>
      <sheetName val="PV Calculation -7778"/>
      <sheetName val="PV Calculation -7163"/>
      <sheetName val="Results Template - Oper Lease"/>
      <sheetName val="PV Calculation - 2252"/>
      <sheetName val="PV Calculation - 9927"/>
      <sheetName val="Results Template - Cap Lease"/>
      <sheetName val="ToD Template"/>
      <sheetName val="Menu Master"/>
      <sheetName val="Targeted Testing Master"/>
      <sheetName val="Non-Statistical Sampling Master"/>
      <sheetName val="Suppl Non-Stat Sample Master"/>
      <sheetName val="Two Step Revenue Testing Master"/>
      <sheetName val="Accept Reject Master"/>
      <sheetName val="First Sample Results Master"/>
      <sheetName val="Global Data"/>
      <sheetName val="PV Calculation 5378"/>
      <sheetName val="PV Calculation Air Craft"/>
      <sheetName val="Results Template - Auto Lease"/>
    </sheetNames>
    <sheetDataSet>
      <sheetData sheetId="0">
        <row r="82">
          <cell r="K82" t="str">
            <v>Results Template - Auto Lease'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>
        <row r="85">
          <cell r="C85">
            <v>0</v>
          </cell>
        </row>
      </sheetData>
      <sheetData sheetId="19" refreshError="1"/>
      <sheetData sheetId="20" refreshError="1"/>
      <sheetData sheetId="21" refreshError="1"/>
      <sheetData sheetId="22"/>
      <sheetData sheetId="23"/>
      <sheetData sheetId="2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CAL -  S702"/>
      <sheetName val="Income"/>
      <sheetName val="Personnel"/>
      <sheetName val="Sheet1"/>
      <sheetName val="INM"/>
      <sheetName val="SIS"/>
      <sheetName val="STAT&quot;D&quot;"/>
      <sheetName val="Analysis I"/>
      <sheetName val="Breakdown"/>
      <sheetName val="LOCAL_-__S702"/>
      <sheetName val="Analysis_I"/>
      <sheetName val="Reason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Menu"/>
      <sheetName val="Data"/>
      <sheetName val="reportAging"/>
      <sheetName val="reportInvoices"/>
      <sheetName val="reportCollections"/>
      <sheetName val="listClients"/>
      <sheetName val="tableTotBill"/>
      <sheetName val="listFiles"/>
      <sheetName val="reportRecon"/>
      <sheetName val="sheetControl"/>
      <sheetName val="3 Yr Revenue Analysis(old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8">
          <cell r="P8">
            <v>37529</v>
          </cell>
        </row>
      </sheetData>
      <sheetData sheetId="10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Menu"/>
      <sheetName val="Data"/>
      <sheetName val="reportAging"/>
      <sheetName val="reportInvoices"/>
      <sheetName val="reportCollections"/>
      <sheetName val="listClients"/>
      <sheetName val="tableTotBill"/>
      <sheetName val="listFiles"/>
      <sheetName val="reportRecon"/>
      <sheetName val="sheetContro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8">
          <cell r="P8">
            <v>37529</v>
          </cell>
        </row>
      </sheetData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VESTMENT AFTER SALE(REVISION)"/>
      <sheetName val="INVESTMENT BEFORE SALE"/>
      <sheetName val="INVESTMENT AFTER SALE"/>
      <sheetName val="EXPENSE"/>
      <sheetName val="P&amp;L month"/>
      <sheetName val="sheetControl"/>
    </sheetNames>
    <sheetDataSet>
      <sheetData sheetId="0">
        <row r="83">
          <cell r="D83" t="str">
            <v>06/30/92(HBP)</v>
          </cell>
        </row>
      </sheetData>
      <sheetData sheetId="1">
        <row r="83">
          <cell r="D83" t="str">
            <v>06/30/92(HBP)</v>
          </cell>
          <cell r="E83">
            <v>2800050</v>
          </cell>
          <cell r="G83">
            <v>0</v>
          </cell>
          <cell r="H83">
            <v>2800050</v>
          </cell>
          <cell r="I83">
            <v>1</v>
          </cell>
          <cell r="J83">
            <v>0</v>
          </cell>
          <cell r="K83">
            <v>2800050</v>
          </cell>
        </row>
        <row r="84">
          <cell r="E84">
            <v>-2800050</v>
          </cell>
          <cell r="G84">
            <v>0</v>
          </cell>
          <cell r="H84">
            <v>-2800050</v>
          </cell>
          <cell r="I84">
            <v>3</v>
          </cell>
          <cell r="J84">
            <v>0</v>
          </cell>
          <cell r="K84">
            <v>-2800050</v>
          </cell>
        </row>
        <row r="85">
          <cell r="E85">
            <v>0</v>
          </cell>
          <cell r="F85">
            <v>0</v>
          </cell>
          <cell r="G85">
            <v>0</v>
          </cell>
          <cell r="H85">
            <v>0</v>
          </cell>
          <cell r="J85">
            <v>0</v>
          </cell>
          <cell r="K85">
            <v>0</v>
          </cell>
        </row>
        <row r="87">
          <cell r="E87">
            <v>3222321.81</v>
          </cell>
          <cell r="G87">
            <v>0</v>
          </cell>
          <cell r="H87">
            <v>3222321.81</v>
          </cell>
          <cell r="J87">
            <v>0</v>
          </cell>
          <cell r="K87">
            <v>3222321.81</v>
          </cell>
        </row>
        <row r="88">
          <cell r="E88">
            <v>1271670.83</v>
          </cell>
          <cell r="G88">
            <v>0</v>
          </cell>
          <cell r="H88">
            <v>1271670.83</v>
          </cell>
          <cell r="J88">
            <v>0</v>
          </cell>
          <cell r="K88">
            <v>1271670.83</v>
          </cell>
        </row>
        <row r="89">
          <cell r="E89">
            <v>1786415.3</v>
          </cell>
          <cell r="G89">
            <v>0</v>
          </cell>
          <cell r="H89">
            <v>1786415.3</v>
          </cell>
          <cell r="J89">
            <v>0</v>
          </cell>
          <cell r="K89">
            <v>1786415.3</v>
          </cell>
        </row>
        <row r="90">
          <cell r="E90">
            <v>2097921.5</v>
          </cell>
          <cell r="G90">
            <v>0</v>
          </cell>
          <cell r="H90">
            <v>2097921.5</v>
          </cell>
          <cell r="J90">
            <v>0</v>
          </cell>
          <cell r="K90">
            <v>2097921.5</v>
          </cell>
        </row>
        <row r="91">
          <cell r="E91">
            <v>572494.06999999995</v>
          </cell>
          <cell r="G91">
            <v>0</v>
          </cell>
          <cell r="H91">
            <v>572494.06999999995</v>
          </cell>
          <cell r="J91">
            <v>0</v>
          </cell>
          <cell r="K91">
            <v>572494.06999999995</v>
          </cell>
        </row>
        <row r="92">
          <cell r="E92">
            <v>8950823.5099999998</v>
          </cell>
          <cell r="F92">
            <v>0</v>
          </cell>
          <cell r="G92">
            <v>0</v>
          </cell>
          <cell r="H92">
            <v>8950823.5099999998</v>
          </cell>
          <cell r="I92">
            <v>2</v>
          </cell>
          <cell r="J92">
            <v>0</v>
          </cell>
          <cell r="K92">
            <v>8950823.5099999998</v>
          </cell>
        </row>
        <row r="93">
          <cell r="E93">
            <v>-8950823.5099999998</v>
          </cell>
          <cell r="F93">
            <v>0</v>
          </cell>
          <cell r="G93">
            <v>0</v>
          </cell>
          <cell r="H93">
            <v>-8950823.5099999998</v>
          </cell>
          <cell r="I93">
            <v>4</v>
          </cell>
          <cell r="J93">
            <v>0</v>
          </cell>
          <cell r="K93">
            <v>-8950823.5099999998</v>
          </cell>
        </row>
        <row r="94">
          <cell r="E94">
            <v>0</v>
          </cell>
          <cell r="F94">
            <v>0</v>
          </cell>
          <cell r="G94">
            <v>0</v>
          </cell>
          <cell r="H94">
            <v>0</v>
          </cell>
          <cell r="J94">
            <v>0</v>
          </cell>
          <cell r="K94">
            <v>0</v>
          </cell>
        </row>
        <row r="95">
          <cell r="E95">
            <v>0</v>
          </cell>
          <cell r="F95">
            <v>0</v>
          </cell>
          <cell r="G95">
            <v>0</v>
          </cell>
          <cell r="H95">
            <v>0</v>
          </cell>
          <cell r="J95">
            <v>0</v>
          </cell>
          <cell r="K95">
            <v>0</v>
          </cell>
        </row>
        <row r="97">
          <cell r="D97" t="str">
            <v>05/31/94(HBP)</v>
          </cell>
          <cell r="E97">
            <v>235503.4</v>
          </cell>
          <cell r="G97">
            <v>0</v>
          </cell>
          <cell r="H97">
            <v>235503.4</v>
          </cell>
          <cell r="I97">
            <v>1</v>
          </cell>
          <cell r="J97">
            <v>0</v>
          </cell>
          <cell r="K97">
            <v>235503.4</v>
          </cell>
        </row>
        <row r="98">
          <cell r="E98">
            <v>-220021</v>
          </cell>
          <cell r="F98">
            <v>343</v>
          </cell>
          <cell r="G98">
            <v>-468</v>
          </cell>
          <cell r="H98">
            <v>-220489</v>
          </cell>
          <cell r="I98">
            <v>3</v>
          </cell>
          <cell r="J98">
            <v>-811</v>
          </cell>
          <cell r="K98">
            <v>-220832</v>
          </cell>
        </row>
        <row r="99">
          <cell r="E99">
            <v>15482.4</v>
          </cell>
          <cell r="F99">
            <v>343</v>
          </cell>
          <cell r="G99">
            <v>-468</v>
          </cell>
          <cell r="H99">
            <v>15014.399999999994</v>
          </cell>
          <cell r="J99">
            <v>-811</v>
          </cell>
          <cell r="K99">
            <v>14671.4</v>
          </cell>
        </row>
        <row r="101">
          <cell r="E101">
            <v>1460086.67</v>
          </cell>
          <cell r="G101">
            <v>0</v>
          </cell>
          <cell r="H101">
            <v>1460086.67</v>
          </cell>
          <cell r="J101">
            <v>0</v>
          </cell>
          <cell r="K101">
            <v>1460086.67</v>
          </cell>
        </row>
        <row r="102">
          <cell r="E102">
            <v>1432583.15</v>
          </cell>
          <cell r="G102">
            <v>0</v>
          </cell>
          <cell r="H102">
            <v>1432583.15</v>
          </cell>
          <cell r="J102">
            <v>0</v>
          </cell>
          <cell r="K102">
            <v>1432583.15</v>
          </cell>
        </row>
        <row r="103">
          <cell r="E103">
            <v>1732326.94</v>
          </cell>
          <cell r="G103">
            <v>0</v>
          </cell>
          <cell r="H103">
            <v>1732326.94</v>
          </cell>
          <cell r="J103">
            <v>0</v>
          </cell>
          <cell r="K103">
            <v>1732326.94</v>
          </cell>
        </row>
        <row r="104">
          <cell r="E104">
            <v>2036989.84</v>
          </cell>
          <cell r="G104">
            <v>0</v>
          </cell>
          <cell r="H104">
            <v>2036989.84</v>
          </cell>
          <cell r="J104">
            <v>0</v>
          </cell>
          <cell r="K104">
            <v>2036989.84</v>
          </cell>
        </row>
        <row r="105">
          <cell r="E105">
            <v>1445316.37</v>
          </cell>
          <cell r="G105">
            <v>0</v>
          </cell>
          <cell r="H105">
            <v>1445316.37</v>
          </cell>
          <cell r="J105">
            <v>0</v>
          </cell>
          <cell r="K105">
            <v>1445316.37</v>
          </cell>
        </row>
        <row r="106">
          <cell r="E106">
            <v>1823083.52</v>
          </cell>
          <cell r="G106">
            <v>2109.87</v>
          </cell>
          <cell r="H106">
            <v>1825193.3900000001</v>
          </cell>
          <cell r="J106">
            <v>2109.87</v>
          </cell>
          <cell r="K106">
            <v>1825193.39</v>
          </cell>
        </row>
        <row r="107">
          <cell r="E107">
            <v>194.2</v>
          </cell>
          <cell r="G107">
            <v>0</v>
          </cell>
          <cell r="H107">
            <v>194.2</v>
          </cell>
          <cell r="J107">
            <v>0</v>
          </cell>
          <cell r="K107">
            <v>194.2</v>
          </cell>
        </row>
        <row r="108">
          <cell r="E108">
            <v>3879901.06</v>
          </cell>
          <cell r="G108">
            <v>0</v>
          </cell>
          <cell r="H108">
            <v>3879901.06</v>
          </cell>
          <cell r="J108">
            <v>0</v>
          </cell>
          <cell r="K108">
            <v>3879901.06</v>
          </cell>
        </row>
        <row r="109">
          <cell r="E109">
            <v>763422.86</v>
          </cell>
          <cell r="G109">
            <v>0</v>
          </cell>
          <cell r="H109">
            <v>763422.86</v>
          </cell>
          <cell r="J109">
            <v>0</v>
          </cell>
          <cell r="K109">
            <v>763422.86</v>
          </cell>
        </row>
        <row r="110">
          <cell r="E110">
            <v>14573904.609999999</v>
          </cell>
          <cell r="F110">
            <v>0</v>
          </cell>
          <cell r="G110">
            <v>2109.87</v>
          </cell>
          <cell r="H110">
            <v>14576014.479999999</v>
          </cell>
          <cell r="I110">
            <v>2</v>
          </cell>
          <cell r="J110">
            <v>2109.87</v>
          </cell>
          <cell r="K110">
            <v>14576014.479999999</v>
          </cell>
        </row>
        <row r="111">
          <cell r="E111">
            <v>-11544248</v>
          </cell>
          <cell r="F111">
            <v>4435</v>
          </cell>
          <cell r="G111">
            <v>-6033</v>
          </cell>
          <cell r="H111">
            <v>-11550281</v>
          </cell>
          <cell r="I111">
            <v>4</v>
          </cell>
          <cell r="J111">
            <v>-10468</v>
          </cell>
          <cell r="K111">
            <v>-11554716</v>
          </cell>
        </row>
        <row r="112">
          <cell r="E112">
            <v>-3252158</v>
          </cell>
          <cell r="G112">
            <v>0</v>
          </cell>
          <cell r="H112">
            <v>-3252158</v>
          </cell>
          <cell r="I112">
            <v>5</v>
          </cell>
          <cell r="J112">
            <v>0</v>
          </cell>
          <cell r="K112">
            <v>-3252158</v>
          </cell>
        </row>
        <row r="113">
          <cell r="E113">
            <v>-222501.3900000006</v>
          </cell>
          <cell r="F113">
            <v>4435</v>
          </cell>
          <cell r="G113">
            <v>-3923.13</v>
          </cell>
          <cell r="H113">
            <v>-226424.52000000142</v>
          </cell>
          <cell r="J113">
            <v>-8358.1299999999992</v>
          </cell>
          <cell r="K113">
            <v>-230859.52000000142</v>
          </cell>
        </row>
        <row r="114">
          <cell r="E114">
            <v>-207018.9900000006</v>
          </cell>
          <cell r="F114">
            <v>4778</v>
          </cell>
          <cell r="G114">
            <v>-4391.13</v>
          </cell>
          <cell r="H114">
            <v>-211410.12000000142</v>
          </cell>
          <cell r="J114">
            <v>-9169.1299999999992</v>
          </cell>
          <cell r="K114">
            <v>-216188.12000000142</v>
          </cell>
        </row>
        <row r="116">
          <cell r="D116">
            <v>34485</v>
          </cell>
          <cell r="E116">
            <v>260390.63</v>
          </cell>
          <cell r="G116">
            <v>0</v>
          </cell>
          <cell r="H116">
            <v>260390.63</v>
          </cell>
          <cell r="J116">
            <v>0</v>
          </cell>
          <cell r="K116">
            <v>260390.63</v>
          </cell>
        </row>
        <row r="117">
          <cell r="D117">
            <v>34819</v>
          </cell>
          <cell r="E117">
            <v>51178.21</v>
          </cell>
          <cell r="G117">
            <v>0</v>
          </cell>
          <cell r="H117">
            <v>51178.21</v>
          </cell>
          <cell r="J117">
            <v>0</v>
          </cell>
          <cell r="K117">
            <v>51178.21</v>
          </cell>
        </row>
        <row r="118">
          <cell r="E118">
            <v>311568.84000000003</v>
          </cell>
          <cell r="F118">
            <v>0</v>
          </cell>
          <cell r="G118">
            <v>0</v>
          </cell>
          <cell r="H118">
            <v>311568.84000000003</v>
          </cell>
          <cell r="I118">
            <v>1</v>
          </cell>
          <cell r="J118">
            <v>0</v>
          </cell>
          <cell r="K118">
            <v>311568.84000000003</v>
          </cell>
        </row>
        <row r="119">
          <cell r="E119">
            <v>-270413</v>
          </cell>
          <cell r="F119">
            <v>1037</v>
          </cell>
          <cell r="G119">
            <v>-1243</v>
          </cell>
          <cell r="H119">
            <v>-271656</v>
          </cell>
          <cell r="I119">
            <v>3</v>
          </cell>
          <cell r="J119">
            <v>-2280</v>
          </cell>
          <cell r="K119">
            <v>-272693</v>
          </cell>
        </row>
        <row r="120">
          <cell r="E120">
            <v>41155.839999999997</v>
          </cell>
          <cell r="F120">
            <v>1037</v>
          </cell>
          <cell r="G120">
            <v>-1243</v>
          </cell>
          <cell r="H120">
            <v>39912.840000000026</v>
          </cell>
          <cell r="J120">
            <v>-2280</v>
          </cell>
          <cell r="K120">
            <v>38875.839999999997</v>
          </cell>
        </row>
        <row r="122">
          <cell r="E122">
            <v>1294890.04</v>
          </cell>
          <cell r="G122">
            <v>0</v>
          </cell>
          <cell r="H122">
            <v>1294890.04</v>
          </cell>
          <cell r="J122">
            <v>0</v>
          </cell>
          <cell r="K122">
            <v>1294890.04</v>
          </cell>
        </row>
        <row r="123">
          <cell r="E123">
            <v>205088.53</v>
          </cell>
          <cell r="G123">
            <v>0</v>
          </cell>
          <cell r="H123">
            <v>205088.53</v>
          </cell>
          <cell r="J123">
            <v>0</v>
          </cell>
          <cell r="K123">
            <v>205088.53</v>
          </cell>
        </row>
        <row r="124">
          <cell r="E124">
            <v>779096.25</v>
          </cell>
          <cell r="G124">
            <v>0</v>
          </cell>
          <cell r="H124">
            <v>779096.25</v>
          </cell>
          <cell r="J124">
            <v>0</v>
          </cell>
          <cell r="K124">
            <v>779096.25</v>
          </cell>
        </row>
        <row r="125">
          <cell r="E125">
            <v>1263072.1599999999</v>
          </cell>
          <cell r="G125">
            <v>0</v>
          </cell>
          <cell r="H125">
            <v>1263072.1599999999</v>
          </cell>
          <cell r="J125">
            <v>0</v>
          </cell>
          <cell r="K125">
            <v>1263072.1599999999</v>
          </cell>
        </row>
        <row r="126">
          <cell r="E126">
            <v>679023</v>
          </cell>
          <cell r="G126">
            <v>0</v>
          </cell>
          <cell r="H126">
            <v>679023</v>
          </cell>
          <cell r="J126">
            <v>0</v>
          </cell>
          <cell r="K126">
            <v>679023</v>
          </cell>
        </row>
        <row r="127">
          <cell r="E127">
            <v>1554217.17</v>
          </cell>
          <cell r="G127">
            <v>0</v>
          </cell>
          <cell r="H127">
            <v>1554217.17</v>
          </cell>
          <cell r="J127">
            <v>0</v>
          </cell>
          <cell r="K127">
            <v>1554217.17</v>
          </cell>
        </row>
        <row r="128">
          <cell r="E128">
            <v>1029216.89</v>
          </cell>
          <cell r="G128">
            <v>0</v>
          </cell>
          <cell r="H128">
            <v>1029216.89</v>
          </cell>
          <cell r="J128">
            <v>0</v>
          </cell>
          <cell r="K128">
            <v>1029216.89</v>
          </cell>
        </row>
        <row r="129">
          <cell r="E129">
            <v>2413366.0299999998</v>
          </cell>
          <cell r="G129">
            <v>0</v>
          </cell>
          <cell r="H129">
            <v>2413366.0299999998</v>
          </cell>
          <cell r="J129">
            <v>0</v>
          </cell>
          <cell r="K129">
            <v>2413366.0299999998</v>
          </cell>
        </row>
        <row r="130">
          <cell r="E130">
            <v>7335068</v>
          </cell>
          <cell r="G130">
            <v>0</v>
          </cell>
          <cell r="H130">
            <v>7335068</v>
          </cell>
          <cell r="J130">
            <v>0</v>
          </cell>
          <cell r="K130">
            <v>7335068</v>
          </cell>
        </row>
        <row r="131">
          <cell r="E131">
            <v>2726386.81</v>
          </cell>
          <cell r="G131">
            <v>0</v>
          </cell>
          <cell r="H131">
            <v>2726386.81</v>
          </cell>
          <cell r="J131">
            <v>0</v>
          </cell>
          <cell r="K131">
            <v>2726386.81</v>
          </cell>
        </row>
        <row r="132">
          <cell r="E132">
            <v>197977</v>
          </cell>
          <cell r="G132">
            <v>0</v>
          </cell>
          <cell r="H132">
            <v>197977</v>
          </cell>
          <cell r="J132">
            <v>0</v>
          </cell>
          <cell r="K132">
            <v>197977</v>
          </cell>
        </row>
        <row r="133">
          <cell r="E133">
            <v>120089.13</v>
          </cell>
          <cell r="G133">
            <v>0</v>
          </cell>
          <cell r="H133">
            <v>120089.13</v>
          </cell>
          <cell r="J133">
            <v>0</v>
          </cell>
          <cell r="K133">
            <v>120089.13</v>
          </cell>
        </row>
        <row r="134">
          <cell r="E134">
            <v>19597491.009999998</v>
          </cell>
          <cell r="F134">
            <v>0</v>
          </cell>
          <cell r="G134">
            <v>0</v>
          </cell>
          <cell r="H134">
            <v>19597491.009999998</v>
          </cell>
          <cell r="I134">
            <v>2</v>
          </cell>
          <cell r="J134">
            <v>0</v>
          </cell>
          <cell r="K134">
            <v>19597491.009999998</v>
          </cell>
        </row>
        <row r="135">
          <cell r="E135">
            <v>-13423860</v>
          </cell>
          <cell r="F135">
            <v>35836</v>
          </cell>
          <cell r="G135">
            <v>-42980</v>
          </cell>
          <cell r="H135">
            <v>-13466840</v>
          </cell>
          <cell r="I135">
            <v>4</v>
          </cell>
          <cell r="J135">
            <v>-78816</v>
          </cell>
          <cell r="K135">
            <v>-13502676</v>
          </cell>
        </row>
        <row r="136">
          <cell r="E136">
            <v>-5460074</v>
          </cell>
          <cell r="G136">
            <v>0</v>
          </cell>
          <cell r="H136">
            <v>-5460074</v>
          </cell>
          <cell r="I136">
            <v>5</v>
          </cell>
          <cell r="J136">
            <v>0</v>
          </cell>
          <cell r="K136">
            <v>-5460074</v>
          </cell>
        </row>
        <row r="137">
          <cell r="E137">
            <v>713557.00999999791</v>
          </cell>
          <cell r="F137">
            <v>35836</v>
          </cell>
          <cell r="G137">
            <v>-42980</v>
          </cell>
          <cell r="H137">
            <v>670577.00999999791</v>
          </cell>
          <cell r="J137">
            <v>-78816</v>
          </cell>
          <cell r="K137">
            <v>634741.00999999791</v>
          </cell>
        </row>
        <row r="138">
          <cell r="E138">
            <v>754712.849999998</v>
          </cell>
          <cell r="F138">
            <v>36873</v>
          </cell>
          <cell r="G138">
            <v>-44223</v>
          </cell>
          <cell r="H138">
            <v>710489.849999998</v>
          </cell>
          <cell r="J138">
            <v>-81096</v>
          </cell>
          <cell r="K138">
            <v>673616.849999998</v>
          </cell>
        </row>
        <row r="140">
          <cell r="D140">
            <v>34454</v>
          </cell>
          <cell r="E140">
            <v>379670.89</v>
          </cell>
          <cell r="G140">
            <v>0</v>
          </cell>
          <cell r="H140">
            <v>379670.89</v>
          </cell>
          <cell r="I140">
            <v>1</v>
          </cell>
          <cell r="J140">
            <v>0</v>
          </cell>
          <cell r="K140">
            <v>379670.89</v>
          </cell>
        </row>
        <row r="141">
          <cell r="E141">
            <v>-332777</v>
          </cell>
          <cell r="F141">
            <v>2378</v>
          </cell>
          <cell r="G141">
            <v>-2860</v>
          </cell>
          <cell r="H141">
            <v>-335637</v>
          </cell>
          <cell r="I141">
            <v>3</v>
          </cell>
          <cell r="J141">
            <v>-5238</v>
          </cell>
          <cell r="K141">
            <v>-338015</v>
          </cell>
        </row>
        <row r="142">
          <cell r="E142">
            <v>46893.89</v>
          </cell>
          <cell r="F142">
            <v>2378</v>
          </cell>
          <cell r="G142">
            <v>-2860</v>
          </cell>
          <cell r="H142">
            <v>44033.890000000014</v>
          </cell>
          <cell r="J142">
            <v>-5238</v>
          </cell>
          <cell r="K142">
            <v>41655.89</v>
          </cell>
        </row>
        <row r="144">
          <cell r="E144">
            <v>1003722.63</v>
          </cell>
          <cell r="G144">
            <v>0</v>
          </cell>
          <cell r="H144">
            <v>1003722.63</v>
          </cell>
          <cell r="J144">
            <v>0</v>
          </cell>
          <cell r="K144">
            <v>1003722.63</v>
          </cell>
        </row>
        <row r="145">
          <cell r="E145">
            <v>1635242</v>
          </cell>
          <cell r="G145">
            <v>0</v>
          </cell>
          <cell r="H145">
            <v>1635242</v>
          </cell>
          <cell r="J145">
            <v>0</v>
          </cell>
          <cell r="K145">
            <v>1635242</v>
          </cell>
        </row>
        <row r="146">
          <cell r="E146">
            <v>920908.91</v>
          </cell>
          <cell r="G146">
            <v>0</v>
          </cell>
          <cell r="H146">
            <v>920908.91</v>
          </cell>
          <cell r="J146">
            <v>0</v>
          </cell>
          <cell r="K146">
            <v>920908.91</v>
          </cell>
        </row>
        <row r="147">
          <cell r="E147">
            <v>1339770.55</v>
          </cell>
          <cell r="G147">
            <v>0</v>
          </cell>
          <cell r="H147">
            <v>1339770.55</v>
          </cell>
          <cell r="J147">
            <v>0</v>
          </cell>
          <cell r="K147">
            <v>1339770.55</v>
          </cell>
        </row>
        <row r="148">
          <cell r="E148">
            <v>1508646</v>
          </cell>
          <cell r="G148">
            <v>0</v>
          </cell>
          <cell r="H148">
            <v>1508646</v>
          </cell>
          <cell r="J148">
            <v>0</v>
          </cell>
          <cell r="K148">
            <v>1508646</v>
          </cell>
        </row>
        <row r="149">
          <cell r="E149">
            <v>5735948</v>
          </cell>
          <cell r="G149">
            <v>0</v>
          </cell>
          <cell r="H149">
            <v>5735948</v>
          </cell>
          <cell r="J149">
            <v>0</v>
          </cell>
          <cell r="K149">
            <v>5735948</v>
          </cell>
        </row>
        <row r="150">
          <cell r="E150">
            <v>1411212.33</v>
          </cell>
          <cell r="G150">
            <v>0</v>
          </cell>
          <cell r="H150">
            <v>1411212.33</v>
          </cell>
          <cell r="J150">
            <v>0</v>
          </cell>
          <cell r="K150">
            <v>1411212.33</v>
          </cell>
        </row>
        <row r="151">
          <cell r="E151">
            <v>13555450.42</v>
          </cell>
          <cell r="F151">
            <v>0</v>
          </cell>
          <cell r="G151">
            <v>0</v>
          </cell>
          <cell r="H151">
            <v>13555450.42</v>
          </cell>
          <cell r="I151">
            <v>2</v>
          </cell>
          <cell r="J151">
            <v>0</v>
          </cell>
          <cell r="K151">
            <v>13555450.42</v>
          </cell>
        </row>
        <row r="152">
          <cell r="E152">
            <v>-6909792</v>
          </cell>
          <cell r="F152">
            <v>13404</v>
          </cell>
          <cell r="G152">
            <v>-16142</v>
          </cell>
          <cell r="H152">
            <v>-6925934</v>
          </cell>
          <cell r="I152">
            <v>4</v>
          </cell>
          <cell r="J152">
            <v>-29546</v>
          </cell>
          <cell r="K152">
            <v>-6939338</v>
          </cell>
        </row>
        <row r="153">
          <cell r="E153">
            <v>-6677769</v>
          </cell>
          <cell r="G153">
            <v>0</v>
          </cell>
          <cell r="H153">
            <v>-6677769</v>
          </cell>
          <cell r="J153">
            <v>0</v>
          </cell>
          <cell r="K153">
            <v>-6677769</v>
          </cell>
        </row>
        <row r="154">
          <cell r="E154">
            <v>-32110.580000000075</v>
          </cell>
          <cell r="F154">
            <v>13404</v>
          </cell>
          <cell r="G154">
            <v>-16142</v>
          </cell>
          <cell r="H154">
            <v>-48252.580000000075</v>
          </cell>
          <cell r="J154">
            <v>-29546</v>
          </cell>
          <cell r="K154">
            <v>-61656.580000000075</v>
          </cell>
        </row>
        <row r="155">
          <cell r="E155">
            <v>14783.309999999939</v>
          </cell>
          <cell r="F155">
            <v>15782</v>
          </cell>
          <cell r="G155">
            <v>-19002</v>
          </cell>
          <cell r="H155">
            <v>-4218.6900000000605</v>
          </cell>
          <cell r="J155">
            <v>-34784</v>
          </cell>
          <cell r="K155">
            <v>-20000.690000000061</v>
          </cell>
        </row>
        <row r="157">
          <cell r="E157">
            <v>133205.04</v>
          </cell>
          <cell r="G157">
            <v>0</v>
          </cell>
          <cell r="H157">
            <v>133205.04</v>
          </cell>
          <cell r="I157">
            <v>1</v>
          </cell>
          <cell r="J157">
            <v>0</v>
          </cell>
          <cell r="K157">
            <v>133205.04</v>
          </cell>
        </row>
        <row r="158">
          <cell r="E158">
            <v>-133205.04</v>
          </cell>
          <cell r="G158">
            <v>0</v>
          </cell>
          <cell r="H158">
            <v>-133205.04</v>
          </cell>
          <cell r="I158">
            <v>3</v>
          </cell>
          <cell r="J158">
            <v>0</v>
          </cell>
          <cell r="K158">
            <v>-133205.04</v>
          </cell>
        </row>
        <row r="159">
          <cell r="E159">
            <v>0</v>
          </cell>
          <cell r="F159">
            <v>0</v>
          </cell>
          <cell r="G159">
            <v>0</v>
          </cell>
          <cell r="H159">
            <v>0</v>
          </cell>
          <cell r="J159">
            <v>0</v>
          </cell>
          <cell r="K159">
            <v>0</v>
          </cell>
        </row>
        <row r="161">
          <cell r="E161">
            <v>322008.01</v>
          </cell>
          <cell r="G161">
            <v>0</v>
          </cell>
          <cell r="H161">
            <v>322008.01</v>
          </cell>
          <cell r="J161">
            <v>0</v>
          </cell>
          <cell r="K161">
            <v>322008.01</v>
          </cell>
        </row>
        <row r="162">
          <cell r="E162">
            <v>232765.56</v>
          </cell>
          <cell r="G162">
            <v>0</v>
          </cell>
          <cell r="H162">
            <v>232765.56</v>
          </cell>
          <cell r="J162">
            <v>0</v>
          </cell>
          <cell r="K162">
            <v>232765.56</v>
          </cell>
        </row>
        <row r="163">
          <cell r="E163">
            <v>294907.49</v>
          </cell>
          <cell r="G163">
            <v>0</v>
          </cell>
          <cell r="H163">
            <v>294907.49</v>
          </cell>
          <cell r="J163">
            <v>0</v>
          </cell>
          <cell r="K163">
            <v>294907.49</v>
          </cell>
        </row>
        <row r="164">
          <cell r="E164">
            <v>849681.06</v>
          </cell>
          <cell r="F164">
            <v>0</v>
          </cell>
          <cell r="G164">
            <v>0</v>
          </cell>
          <cell r="H164">
            <v>849681.06</v>
          </cell>
          <cell r="I164">
            <v>2</v>
          </cell>
          <cell r="J164">
            <v>0</v>
          </cell>
          <cell r="K164">
            <v>849681.06</v>
          </cell>
        </row>
        <row r="165">
          <cell r="E165">
            <v>-849681.06</v>
          </cell>
          <cell r="G165">
            <v>0</v>
          </cell>
          <cell r="H165">
            <v>-849681.06</v>
          </cell>
          <cell r="I165">
            <v>4</v>
          </cell>
          <cell r="J165">
            <v>0</v>
          </cell>
          <cell r="K165">
            <v>-849681.06</v>
          </cell>
        </row>
        <row r="166">
          <cell r="E166">
            <v>0</v>
          </cell>
          <cell r="F166">
            <v>0</v>
          </cell>
          <cell r="G166">
            <v>0</v>
          </cell>
          <cell r="H166">
            <v>0</v>
          </cell>
          <cell r="J166">
            <v>0</v>
          </cell>
          <cell r="K166">
            <v>0</v>
          </cell>
        </row>
        <row r="167">
          <cell r="E167">
            <v>0</v>
          </cell>
          <cell r="F167">
            <v>0</v>
          </cell>
          <cell r="G167">
            <v>0</v>
          </cell>
          <cell r="H167">
            <v>0</v>
          </cell>
          <cell r="J167">
            <v>0</v>
          </cell>
          <cell r="K167">
            <v>0</v>
          </cell>
        </row>
        <row r="169">
          <cell r="D169" t="str">
            <v>04/30/95(HBP)</v>
          </cell>
          <cell r="E169">
            <v>181320</v>
          </cell>
          <cell r="G169">
            <v>0</v>
          </cell>
          <cell r="H169">
            <v>181320</v>
          </cell>
          <cell r="I169">
            <v>1</v>
          </cell>
          <cell r="J169">
            <v>0</v>
          </cell>
          <cell r="K169">
            <v>181320</v>
          </cell>
        </row>
        <row r="170">
          <cell r="E170">
            <v>-158689</v>
          </cell>
          <cell r="F170">
            <v>-435</v>
          </cell>
          <cell r="G170">
            <v>-1265</v>
          </cell>
          <cell r="H170">
            <v>-159954</v>
          </cell>
          <cell r="I170">
            <v>3</v>
          </cell>
          <cell r="J170">
            <v>-830</v>
          </cell>
          <cell r="K170">
            <v>-159519</v>
          </cell>
        </row>
        <row r="171">
          <cell r="E171">
            <v>22631</v>
          </cell>
          <cell r="F171">
            <v>-435</v>
          </cell>
          <cell r="G171">
            <v>-1265</v>
          </cell>
          <cell r="H171">
            <v>21366</v>
          </cell>
          <cell r="J171">
            <v>-830</v>
          </cell>
          <cell r="K171">
            <v>21801</v>
          </cell>
        </row>
        <row r="173">
          <cell r="E173">
            <v>1094878.49</v>
          </cell>
          <cell r="G173">
            <v>0</v>
          </cell>
          <cell r="H173">
            <v>1094878.49</v>
          </cell>
          <cell r="J173">
            <v>0</v>
          </cell>
          <cell r="K173">
            <v>1094878.49</v>
          </cell>
        </row>
        <row r="174">
          <cell r="E174">
            <v>1094710.6000000001</v>
          </cell>
          <cell r="G174">
            <v>0</v>
          </cell>
          <cell r="H174">
            <v>1094710.6000000001</v>
          </cell>
          <cell r="J174">
            <v>0</v>
          </cell>
          <cell r="K174">
            <v>1094710.6000000001</v>
          </cell>
        </row>
        <row r="175">
          <cell r="E175">
            <v>2474113.44</v>
          </cell>
          <cell r="G175">
            <v>0</v>
          </cell>
          <cell r="H175">
            <v>2474113.44</v>
          </cell>
          <cell r="J175">
            <v>0</v>
          </cell>
          <cell r="K175">
            <v>2474113.44</v>
          </cell>
        </row>
        <row r="176">
          <cell r="E176">
            <v>1068693.4099999999</v>
          </cell>
          <cell r="G176">
            <v>0</v>
          </cell>
          <cell r="H176">
            <v>1068693.4099999999</v>
          </cell>
          <cell r="J176">
            <v>0</v>
          </cell>
          <cell r="K176">
            <v>1068693.4099999999</v>
          </cell>
        </row>
        <row r="177">
          <cell r="E177">
            <v>512970.65</v>
          </cell>
          <cell r="G177">
            <v>0</v>
          </cell>
          <cell r="H177">
            <v>512970.65</v>
          </cell>
          <cell r="J177">
            <v>0</v>
          </cell>
          <cell r="K177">
            <v>512970.65</v>
          </cell>
        </row>
        <row r="178">
          <cell r="E178">
            <v>1455243.06</v>
          </cell>
          <cell r="G178">
            <v>0</v>
          </cell>
          <cell r="H178">
            <v>1455243.06</v>
          </cell>
          <cell r="J178">
            <v>0</v>
          </cell>
          <cell r="K178">
            <v>1455243.06</v>
          </cell>
        </row>
        <row r="179">
          <cell r="E179">
            <v>1125556.17</v>
          </cell>
          <cell r="G179">
            <v>0</v>
          </cell>
          <cell r="H179">
            <v>1125556.17</v>
          </cell>
          <cell r="J179">
            <v>0</v>
          </cell>
          <cell r="K179">
            <v>1125556.17</v>
          </cell>
        </row>
        <row r="180">
          <cell r="E180">
            <v>1799455.81</v>
          </cell>
          <cell r="G180">
            <v>0</v>
          </cell>
          <cell r="H180">
            <v>1799455.81</v>
          </cell>
          <cell r="J180">
            <v>0</v>
          </cell>
          <cell r="K180">
            <v>1799455.81</v>
          </cell>
        </row>
        <row r="181">
          <cell r="E181">
            <v>943753.95</v>
          </cell>
          <cell r="G181">
            <v>0</v>
          </cell>
          <cell r="H181">
            <v>943753.95</v>
          </cell>
          <cell r="J181">
            <v>0</v>
          </cell>
          <cell r="K181">
            <v>943753.95</v>
          </cell>
        </row>
        <row r="182">
          <cell r="E182">
            <v>197936.42</v>
          </cell>
          <cell r="G182">
            <v>0</v>
          </cell>
          <cell r="H182">
            <v>197936.42</v>
          </cell>
          <cell r="J182">
            <v>0</v>
          </cell>
          <cell r="K182">
            <v>197936.42</v>
          </cell>
        </row>
        <row r="183">
          <cell r="E183">
            <v>11767312</v>
          </cell>
          <cell r="F183">
            <v>0</v>
          </cell>
          <cell r="G183">
            <v>0</v>
          </cell>
          <cell r="H183">
            <v>11767312</v>
          </cell>
          <cell r="I183">
            <v>2</v>
          </cell>
          <cell r="J183">
            <v>0</v>
          </cell>
          <cell r="K183">
            <v>11767312</v>
          </cell>
        </row>
        <row r="184">
          <cell r="E184">
            <v>-9725891</v>
          </cell>
          <cell r="F184">
            <v>-38785</v>
          </cell>
          <cell r="G184">
            <v>-112800</v>
          </cell>
          <cell r="H184">
            <v>-9838691</v>
          </cell>
          <cell r="I184">
            <v>4</v>
          </cell>
          <cell r="J184">
            <v>-74015</v>
          </cell>
          <cell r="K184">
            <v>-9799906</v>
          </cell>
        </row>
        <row r="185">
          <cell r="E185">
            <v>2041421</v>
          </cell>
          <cell r="F185">
            <v>-38785</v>
          </cell>
          <cell r="G185">
            <v>-112800</v>
          </cell>
          <cell r="H185">
            <v>1928621</v>
          </cell>
          <cell r="J185">
            <v>-74015</v>
          </cell>
          <cell r="K185">
            <v>1967406</v>
          </cell>
        </row>
        <row r="186">
          <cell r="E186">
            <v>2064052</v>
          </cell>
          <cell r="F186">
            <v>-39220</v>
          </cell>
          <cell r="G186">
            <v>-114065</v>
          </cell>
          <cell r="H186">
            <v>1949987</v>
          </cell>
          <cell r="J186">
            <v>-74845</v>
          </cell>
          <cell r="K186">
            <v>1989207</v>
          </cell>
        </row>
        <row r="188">
          <cell r="D188">
            <v>34819</v>
          </cell>
          <cell r="E188">
            <v>276875</v>
          </cell>
          <cell r="G188">
            <v>0</v>
          </cell>
          <cell r="H188">
            <v>276875</v>
          </cell>
          <cell r="I188">
            <v>1</v>
          </cell>
          <cell r="J188">
            <v>0</v>
          </cell>
          <cell r="K188">
            <v>276875</v>
          </cell>
        </row>
        <row r="189">
          <cell r="E189">
            <v>-105008</v>
          </cell>
          <cell r="F189">
            <v>842</v>
          </cell>
          <cell r="G189">
            <v>-1633</v>
          </cell>
          <cell r="H189">
            <v>-106641</v>
          </cell>
          <cell r="I189">
            <v>3</v>
          </cell>
          <cell r="J189">
            <v>-2475</v>
          </cell>
          <cell r="K189">
            <v>-107483</v>
          </cell>
        </row>
        <row r="190">
          <cell r="E190">
            <v>171867</v>
          </cell>
          <cell r="F190">
            <v>842</v>
          </cell>
          <cell r="G190">
            <v>-1633</v>
          </cell>
          <cell r="H190">
            <v>170234</v>
          </cell>
          <cell r="J190">
            <v>-2475</v>
          </cell>
          <cell r="K190">
            <v>169392</v>
          </cell>
        </row>
        <row r="192">
          <cell r="E192">
            <v>447817.38</v>
          </cell>
          <cell r="G192">
            <v>0</v>
          </cell>
          <cell r="H192">
            <v>447817.38</v>
          </cell>
          <cell r="J192">
            <v>0</v>
          </cell>
          <cell r="K192">
            <v>447817.38</v>
          </cell>
        </row>
        <row r="193">
          <cell r="E193">
            <v>712013.8</v>
          </cell>
          <cell r="G193">
            <v>0</v>
          </cell>
          <cell r="H193">
            <v>712013.8</v>
          </cell>
          <cell r="J193">
            <v>0</v>
          </cell>
          <cell r="K193">
            <v>712013.8</v>
          </cell>
        </row>
        <row r="194">
          <cell r="E194">
            <v>362090.69</v>
          </cell>
          <cell r="G194">
            <v>0</v>
          </cell>
          <cell r="H194">
            <v>362090.69</v>
          </cell>
          <cell r="J194">
            <v>0</v>
          </cell>
          <cell r="K194">
            <v>362090.69</v>
          </cell>
        </row>
        <row r="195">
          <cell r="E195">
            <v>409583.19</v>
          </cell>
          <cell r="G195">
            <v>0</v>
          </cell>
          <cell r="H195">
            <v>409583.19</v>
          </cell>
          <cell r="J195">
            <v>0</v>
          </cell>
          <cell r="K195">
            <v>409583.19</v>
          </cell>
        </row>
        <row r="196">
          <cell r="E196">
            <v>296729</v>
          </cell>
          <cell r="G196">
            <v>0</v>
          </cell>
          <cell r="H196">
            <v>296729</v>
          </cell>
          <cell r="J196">
            <v>0</v>
          </cell>
          <cell r="K196">
            <v>296729</v>
          </cell>
        </row>
        <row r="197">
          <cell r="E197">
            <v>432570</v>
          </cell>
          <cell r="G197">
            <v>0</v>
          </cell>
          <cell r="H197">
            <v>432570</v>
          </cell>
          <cell r="J197">
            <v>0</v>
          </cell>
          <cell r="K197">
            <v>432570</v>
          </cell>
        </row>
        <row r="198">
          <cell r="E198">
            <v>142995.5</v>
          </cell>
          <cell r="G198">
            <v>0</v>
          </cell>
          <cell r="H198">
            <v>142995.5</v>
          </cell>
          <cell r="J198">
            <v>0</v>
          </cell>
          <cell r="K198">
            <v>142995.5</v>
          </cell>
        </row>
        <row r="199">
          <cell r="E199">
            <v>416603</v>
          </cell>
          <cell r="G199">
            <v>0</v>
          </cell>
          <cell r="H199">
            <v>416603</v>
          </cell>
          <cell r="J199">
            <v>0</v>
          </cell>
          <cell r="K199">
            <v>416603</v>
          </cell>
        </row>
        <row r="200">
          <cell r="E200">
            <v>1017411.86</v>
          </cell>
          <cell r="G200">
            <v>11345.36</v>
          </cell>
          <cell r="H200">
            <v>1028757.22</v>
          </cell>
          <cell r="J200">
            <v>11345.36</v>
          </cell>
          <cell r="K200">
            <v>1028757.22</v>
          </cell>
        </row>
        <row r="201">
          <cell r="E201">
            <v>181175.04000000001</v>
          </cell>
          <cell r="F201">
            <v>1652.03</v>
          </cell>
          <cell r="G201">
            <v>10575.970000000001</v>
          </cell>
          <cell r="H201">
            <v>191751.01</v>
          </cell>
          <cell r="J201">
            <v>8923.94</v>
          </cell>
          <cell r="K201">
            <v>190098.98</v>
          </cell>
        </row>
        <row r="202">
          <cell r="E202">
            <v>868750</v>
          </cell>
          <cell r="F202">
            <v>-90246.5</v>
          </cell>
          <cell r="G202">
            <v>-90246.5</v>
          </cell>
          <cell r="H202">
            <v>778503.5</v>
          </cell>
          <cell r="J202">
            <v>0</v>
          </cell>
          <cell r="K202">
            <v>868750</v>
          </cell>
        </row>
        <row r="203">
          <cell r="E203">
            <v>3472780</v>
          </cell>
          <cell r="G203">
            <v>0</v>
          </cell>
          <cell r="H203">
            <v>3472780</v>
          </cell>
          <cell r="J203">
            <v>0</v>
          </cell>
          <cell r="K203">
            <v>3472780</v>
          </cell>
        </row>
        <row r="204">
          <cell r="E204">
            <v>84836.91</v>
          </cell>
          <cell r="G204">
            <v>0</v>
          </cell>
          <cell r="H204">
            <v>84836.91</v>
          </cell>
          <cell r="J204">
            <v>0</v>
          </cell>
          <cell r="K204">
            <v>84836.91</v>
          </cell>
        </row>
        <row r="205">
          <cell r="E205">
            <v>8845356.370000001</v>
          </cell>
          <cell r="F205">
            <v>-88594.47</v>
          </cell>
          <cell r="G205">
            <v>-68325.17</v>
          </cell>
          <cell r="H205">
            <v>8777031.1999999993</v>
          </cell>
          <cell r="I205">
            <v>2</v>
          </cell>
          <cell r="J205">
            <v>20269.3</v>
          </cell>
          <cell r="K205">
            <v>8865625.6700000018</v>
          </cell>
        </row>
        <row r="206">
          <cell r="E206">
            <v>-3368627</v>
          </cell>
          <cell r="F206">
            <v>30930</v>
          </cell>
          <cell r="G206">
            <v>-56359</v>
          </cell>
          <cell r="H206">
            <v>-3424986</v>
          </cell>
          <cell r="I206">
            <v>4</v>
          </cell>
          <cell r="J206">
            <v>-87289</v>
          </cell>
          <cell r="K206">
            <v>-3455916</v>
          </cell>
        </row>
        <row r="207">
          <cell r="E207">
            <v>5476729.370000001</v>
          </cell>
          <cell r="F207">
            <v>-57664.47</v>
          </cell>
          <cell r="G207">
            <v>-124684.17</v>
          </cell>
          <cell r="H207">
            <v>5352045.1999999993</v>
          </cell>
          <cell r="J207">
            <v>-67019.7</v>
          </cell>
          <cell r="K207">
            <v>5409709.6700000018</v>
          </cell>
        </row>
        <row r="208">
          <cell r="E208">
            <v>5648596.370000001</v>
          </cell>
          <cell r="F208">
            <v>-56822.47</v>
          </cell>
          <cell r="G208">
            <v>-126317.17</v>
          </cell>
          <cell r="H208">
            <v>5522279.1999999993</v>
          </cell>
          <cell r="J208">
            <v>-69494.7</v>
          </cell>
          <cell r="K208">
            <v>5579101.6700000018</v>
          </cell>
        </row>
        <row r="210">
          <cell r="D210">
            <v>35246</v>
          </cell>
          <cell r="E210">
            <v>489076.39</v>
          </cell>
          <cell r="G210">
            <v>0</v>
          </cell>
          <cell r="H210">
            <v>489076.39</v>
          </cell>
          <cell r="J210">
            <v>0</v>
          </cell>
          <cell r="K210">
            <v>489076.39</v>
          </cell>
        </row>
        <row r="211">
          <cell r="D211" t="str">
            <v>06/30/96(SOO)</v>
          </cell>
          <cell r="E211">
            <v>83333.33</v>
          </cell>
          <cell r="G211">
            <v>0</v>
          </cell>
          <cell r="H211">
            <v>83333.33</v>
          </cell>
          <cell r="J211">
            <v>0</v>
          </cell>
          <cell r="K211">
            <v>83333.33</v>
          </cell>
        </row>
        <row r="212">
          <cell r="E212">
            <v>572409.72</v>
          </cell>
          <cell r="F212">
            <v>0</v>
          </cell>
          <cell r="G212">
            <v>0</v>
          </cell>
          <cell r="H212">
            <v>572409.72</v>
          </cell>
          <cell r="I212">
            <v>1</v>
          </cell>
          <cell r="J212">
            <v>0</v>
          </cell>
          <cell r="K212">
            <v>572409.72</v>
          </cell>
        </row>
        <row r="213">
          <cell r="E213">
            <v>-280960</v>
          </cell>
          <cell r="F213">
            <v>-6813</v>
          </cell>
          <cell r="G213">
            <v>-20467</v>
          </cell>
          <cell r="H213">
            <v>-301427</v>
          </cell>
          <cell r="I213">
            <v>3</v>
          </cell>
          <cell r="J213">
            <v>-13654</v>
          </cell>
          <cell r="K213">
            <v>-294614</v>
          </cell>
        </row>
        <row r="214">
          <cell r="E214">
            <v>291449.71999999997</v>
          </cell>
          <cell r="F214">
            <v>-6813</v>
          </cell>
          <cell r="G214">
            <v>-20467</v>
          </cell>
          <cell r="H214">
            <v>270982.71999999997</v>
          </cell>
          <cell r="J214">
            <v>-13654</v>
          </cell>
          <cell r="K214">
            <v>277795.71999999997</v>
          </cell>
        </row>
        <row r="216">
          <cell r="E216">
            <v>1336433</v>
          </cell>
          <cell r="G216">
            <v>2312.9</v>
          </cell>
          <cell r="H216">
            <v>1338745.8999999999</v>
          </cell>
          <cell r="J216">
            <v>2312.9</v>
          </cell>
          <cell r="K216">
            <v>1338745.8999999999</v>
          </cell>
        </row>
        <row r="217">
          <cell r="E217">
            <v>10700666</v>
          </cell>
          <cell r="G217">
            <v>134684.26999999999</v>
          </cell>
          <cell r="H217">
            <v>10835350.27</v>
          </cell>
          <cell r="J217">
            <v>134684.26999999999</v>
          </cell>
          <cell r="K217">
            <v>10835350.27</v>
          </cell>
        </row>
        <row r="218">
          <cell r="E218">
            <v>4191734.41</v>
          </cell>
          <cell r="G218">
            <v>4492.7</v>
          </cell>
          <cell r="H218">
            <v>4196227.1100000003</v>
          </cell>
          <cell r="J218">
            <v>4492.7</v>
          </cell>
          <cell r="K218">
            <v>4196227.1100000003</v>
          </cell>
        </row>
        <row r="219">
          <cell r="E219">
            <v>3722727.01</v>
          </cell>
          <cell r="G219">
            <v>2503.1999999999998</v>
          </cell>
          <cell r="H219">
            <v>3725230.21</v>
          </cell>
          <cell r="J219">
            <v>2503.1999999999998</v>
          </cell>
          <cell r="K219">
            <v>3725230.21</v>
          </cell>
        </row>
        <row r="220">
          <cell r="E220">
            <v>2566368.11</v>
          </cell>
          <cell r="G220">
            <v>0</v>
          </cell>
          <cell r="H220">
            <v>2566368.11</v>
          </cell>
          <cell r="J220">
            <v>0</v>
          </cell>
          <cell r="K220">
            <v>2566368.11</v>
          </cell>
        </row>
        <row r="221">
          <cell r="E221">
            <v>2341969.4300000002</v>
          </cell>
          <cell r="G221">
            <v>1337.26</v>
          </cell>
          <cell r="H221">
            <v>2343306.69</v>
          </cell>
          <cell r="J221">
            <v>1337.26</v>
          </cell>
          <cell r="K221">
            <v>2343306.69</v>
          </cell>
        </row>
        <row r="222">
          <cell r="E222">
            <v>3746705.17</v>
          </cell>
          <cell r="G222">
            <v>0</v>
          </cell>
          <cell r="H222">
            <v>3746705.17</v>
          </cell>
          <cell r="J222">
            <v>0</v>
          </cell>
          <cell r="K222">
            <v>3746705.17</v>
          </cell>
        </row>
        <row r="223">
          <cell r="E223">
            <v>1317481.8799999999</v>
          </cell>
          <cell r="G223">
            <v>-1810.09</v>
          </cell>
          <cell r="H223">
            <v>1315671.7899999998</v>
          </cell>
          <cell r="J223">
            <v>-1810.09</v>
          </cell>
          <cell r="K223">
            <v>1315671.79</v>
          </cell>
        </row>
        <row r="224">
          <cell r="E224">
            <v>2771258.37</v>
          </cell>
          <cell r="G224">
            <v>0</v>
          </cell>
          <cell r="H224">
            <v>2771258.37</v>
          </cell>
          <cell r="J224">
            <v>0</v>
          </cell>
          <cell r="K224">
            <v>2771258.37</v>
          </cell>
        </row>
        <row r="225">
          <cell r="E225">
            <v>816901.45</v>
          </cell>
          <cell r="G225">
            <v>0</v>
          </cell>
          <cell r="H225">
            <v>816901.45</v>
          </cell>
          <cell r="J225">
            <v>0</v>
          </cell>
          <cell r="K225">
            <v>816901.45</v>
          </cell>
        </row>
        <row r="226">
          <cell r="E226">
            <v>32305111.510000002</v>
          </cell>
          <cell r="G226">
            <v>78210.8</v>
          </cell>
          <cell r="H226">
            <v>32383322.310000002</v>
          </cell>
          <cell r="J226">
            <v>78210.8</v>
          </cell>
          <cell r="K226">
            <v>32383322.310000002</v>
          </cell>
        </row>
        <row r="227">
          <cell r="E227">
            <v>3306482.12</v>
          </cell>
          <cell r="G227">
            <v>0</v>
          </cell>
          <cell r="H227">
            <v>3306482.12</v>
          </cell>
          <cell r="J227">
            <v>0</v>
          </cell>
          <cell r="K227">
            <v>3306482.12</v>
          </cell>
        </row>
        <row r="228">
          <cell r="E228">
            <v>69123838.460000008</v>
          </cell>
          <cell r="F228">
            <v>0</v>
          </cell>
          <cell r="G228">
            <v>221731.04000000004</v>
          </cell>
          <cell r="H228">
            <v>69345569.5</v>
          </cell>
          <cell r="I228">
            <v>2</v>
          </cell>
          <cell r="J228">
            <v>221731.04</v>
          </cell>
          <cell r="K228">
            <v>69345569.5</v>
          </cell>
        </row>
        <row r="229">
          <cell r="E229">
            <v>-34606565</v>
          </cell>
          <cell r="F229">
            <v>-843930</v>
          </cell>
          <cell r="G229">
            <v>-2537960</v>
          </cell>
          <cell r="H229">
            <v>-37144525</v>
          </cell>
          <cell r="I229">
            <v>4</v>
          </cell>
          <cell r="J229">
            <v>-1694030</v>
          </cell>
          <cell r="K229">
            <v>-36300595</v>
          </cell>
        </row>
        <row r="230">
          <cell r="E230">
            <v>34517273.460000008</v>
          </cell>
          <cell r="F230">
            <v>-843930</v>
          </cell>
          <cell r="G230">
            <v>-2316228.96</v>
          </cell>
          <cell r="H230">
            <v>32201044.5</v>
          </cell>
          <cell r="J230">
            <v>-1472298.96</v>
          </cell>
          <cell r="K230">
            <v>33044974.5</v>
          </cell>
        </row>
        <row r="231">
          <cell r="E231">
            <v>34808723.180000007</v>
          </cell>
          <cell r="F231">
            <v>-850743</v>
          </cell>
          <cell r="G231">
            <v>-2336695.96</v>
          </cell>
          <cell r="H231">
            <v>32472027.219999999</v>
          </cell>
          <cell r="J231">
            <v>-1485952.96</v>
          </cell>
          <cell r="K231">
            <v>33322770.219999999</v>
          </cell>
        </row>
        <row r="233">
          <cell r="D233">
            <v>35185</v>
          </cell>
          <cell r="E233">
            <v>8700</v>
          </cell>
          <cell r="G233">
            <v>0</v>
          </cell>
          <cell r="H233">
            <v>8700</v>
          </cell>
          <cell r="I233">
            <v>1</v>
          </cell>
          <cell r="J233">
            <v>0</v>
          </cell>
          <cell r="K233">
            <v>8700</v>
          </cell>
        </row>
        <row r="234">
          <cell r="E234">
            <v>-7155</v>
          </cell>
          <cell r="F234">
            <v>0</v>
          </cell>
          <cell r="G234">
            <v>-1</v>
          </cell>
          <cell r="H234">
            <v>-7156</v>
          </cell>
          <cell r="I234">
            <v>3</v>
          </cell>
          <cell r="J234">
            <v>-1</v>
          </cell>
          <cell r="K234">
            <v>-7156</v>
          </cell>
        </row>
        <row r="235">
          <cell r="E235">
            <v>1545</v>
          </cell>
          <cell r="F235">
            <v>0</v>
          </cell>
          <cell r="G235">
            <v>-1</v>
          </cell>
          <cell r="H235">
            <v>1544</v>
          </cell>
          <cell r="J235">
            <v>-1</v>
          </cell>
          <cell r="K235">
            <v>1544</v>
          </cell>
        </row>
        <row r="237">
          <cell r="E237">
            <v>739017</v>
          </cell>
          <cell r="G237">
            <v>0</v>
          </cell>
          <cell r="H237">
            <v>739017</v>
          </cell>
          <cell r="J237">
            <v>0</v>
          </cell>
          <cell r="K237">
            <v>739017</v>
          </cell>
        </row>
        <row r="238">
          <cell r="E238">
            <v>841624</v>
          </cell>
          <cell r="G238">
            <v>0</v>
          </cell>
          <cell r="H238">
            <v>841624</v>
          </cell>
          <cell r="J238">
            <v>0</v>
          </cell>
          <cell r="K238">
            <v>841624</v>
          </cell>
        </row>
        <row r="239">
          <cell r="E239">
            <v>995467</v>
          </cell>
          <cell r="G239">
            <v>0</v>
          </cell>
          <cell r="H239">
            <v>995467</v>
          </cell>
          <cell r="J239">
            <v>0</v>
          </cell>
          <cell r="K239">
            <v>995467</v>
          </cell>
        </row>
        <row r="240">
          <cell r="E240">
            <v>2380264.17</v>
          </cell>
          <cell r="G240">
            <v>25976.28</v>
          </cell>
          <cell r="H240">
            <v>2406240.4499999997</v>
          </cell>
          <cell r="J240">
            <v>25976.28</v>
          </cell>
          <cell r="K240">
            <v>2406240.4500000002</v>
          </cell>
        </row>
        <row r="241">
          <cell r="E241">
            <v>609422</v>
          </cell>
          <cell r="G241">
            <v>0</v>
          </cell>
          <cell r="H241">
            <v>609422</v>
          </cell>
          <cell r="J241">
            <v>0</v>
          </cell>
          <cell r="K241">
            <v>609422</v>
          </cell>
        </row>
        <row r="242">
          <cell r="E242">
            <v>144047.44</v>
          </cell>
          <cell r="G242">
            <v>0</v>
          </cell>
          <cell r="H242">
            <v>144047.44</v>
          </cell>
          <cell r="J242">
            <v>0</v>
          </cell>
          <cell r="K242">
            <v>144047.44</v>
          </cell>
        </row>
        <row r="243">
          <cell r="E243">
            <v>5709841.6100000003</v>
          </cell>
          <cell r="F243">
            <v>0</v>
          </cell>
          <cell r="G243">
            <v>25976.28</v>
          </cell>
          <cell r="H243">
            <v>5735817.8899999997</v>
          </cell>
          <cell r="I243">
            <v>2</v>
          </cell>
          <cell r="J243">
            <v>25976.28</v>
          </cell>
          <cell r="K243">
            <v>5735817.8899999997</v>
          </cell>
        </row>
        <row r="244">
          <cell r="E244">
            <v>-3868704</v>
          </cell>
          <cell r="F244">
            <v>-1</v>
          </cell>
          <cell r="G244">
            <v>-1835</v>
          </cell>
          <cell r="H244">
            <v>-3870539</v>
          </cell>
          <cell r="I244">
            <v>4</v>
          </cell>
          <cell r="J244">
            <v>-1834</v>
          </cell>
          <cell r="K244">
            <v>-3870538</v>
          </cell>
        </row>
        <row r="245">
          <cell r="E245">
            <v>1841137.61</v>
          </cell>
          <cell r="F245">
            <v>-1</v>
          </cell>
          <cell r="G245">
            <v>24141.279999999999</v>
          </cell>
          <cell r="H245">
            <v>1865278.8899999997</v>
          </cell>
          <cell r="J245">
            <v>24142.28</v>
          </cell>
          <cell r="K245">
            <v>1865279.89</v>
          </cell>
        </row>
        <row r="246">
          <cell r="E246">
            <v>1842682.61</v>
          </cell>
          <cell r="F246">
            <v>-1</v>
          </cell>
          <cell r="G246">
            <v>24140.28</v>
          </cell>
          <cell r="H246">
            <v>1866822.8899999997</v>
          </cell>
          <cell r="J246">
            <v>24141.279999999999</v>
          </cell>
          <cell r="K246">
            <v>1866823.89</v>
          </cell>
        </row>
        <row r="248">
          <cell r="E248">
            <v>452427.18</v>
          </cell>
          <cell r="G248">
            <v>0</v>
          </cell>
          <cell r="H248">
            <v>452427.18</v>
          </cell>
          <cell r="J248">
            <v>0</v>
          </cell>
          <cell r="K248">
            <v>452427.18</v>
          </cell>
        </row>
        <row r="249">
          <cell r="E249">
            <v>1748251.99</v>
          </cell>
          <cell r="G249">
            <v>0</v>
          </cell>
          <cell r="H249">
            <v>1748251.99</v>
          </cell>
          <cell r="J249">
            <v>0</v>
          </cell>
          <cell r="K249">
            <v>1748251.99</v>
          </cell>
        </row>
        <row r="250">
          <cell r="E250">
            <v>967171.14</v>
          </cell>
          <cell r="F250">
            <v>-25654.400000000001</v>
          </cell>
          <cell r="G250">
            <v>-300000</v>
          </cell>
          <cell r="H250">
            <v>667171.14</v>
          </cell>
          <cell r="J250">
            <v>-274345.59999999998</v>
          </cell>
          <cell r="K250">
            <v>692825.54</v>
          </cell>
        </row>
        <row r="251">
          <cell r="E251">
            <v>2060631.7</v>
          </cell>
          <cell r="F251">
            <v>-2255369.83</v>
          </cell>
          <cell r="G251">
            <v>175.77000000001863</v>
          </cell>
          <cell r="H251">
            <v>2060807.47</v>
          </cell>
          <cell r="J251">
            <v>2255545.6</v>
          </cell>
          <cell r="K251">
            <v>4316177.3</v>
          </cell>
        </row>
        <row r="252">
          <cell r="E252">
            <v>300000</v>
          </cell>
          <cell r="G252">
            <v>0</v>
          </cell>
          <cell r="H252">
            <v>300000</v>
          </cell>
          <cell r="J252">
            <v>0</v>
          </cell>
          <cell r="K252">
            <v>300000</v>
          </cell>
        </row>
        <row r="253">
          <cell r="E253">
            <v>1556518</v>
          </cell>
          <cell r="G253">
            <v>0</v>
          </cell>
          <cell r="H253">
            <v>1556518</v>
          </cell>
          <cell r="J253">
            <v>0</v>
          </cell>
          <cell r="K253">
            <v>1556518</v>
          </cell>
        </row>
        <row r="254">
          <cell r="E254">
            <v>2842718</v>
          </cell>
          <cell r="G254">
            <v>0</v>
          </cell>
          <cell r="H254">
            <v>2842718</v>
          </cell>
          <cell r="J254">
            <v>0</v>
          </cell>
          <cell r="K254">
            <v>2842718</v>
          </cell>
        </row>
        <row r="255">
          <cell r="E255">
            <v>1185155</v>
          </cell>
          <cell r="F255">
            <v>-1123.3800000000001</v>
          </cell>
          <cell r="G255">
            <v>-4363.25</v>
          </cell>
          <cell r="H255">
            <v>1180791.75</v>
          </cell>
          <cell r="J255">
            <v>-3239.87</v>
          </cell>
          <cell r="K255">
            <v>1181915.1299999999</v>
          </cell>
        </row>
        <row r="256">
          <cell r="E256">
            <v>1194717</v>
          </cell>
          <cell r="G256">
            <v>43692.26</v>
          </cell>
          <cell r="H256">
            <v>1238409.26</v>
          </cell>
          <cell r="J256">
            <v>43692.26</v>
          </cell>
          <cell r="K256">
            <v>1238409.26</v>
          </cell>
        </row>
        <row r="257">
          <cell r="E257">
            <v>16212.61</v>
          </cell>
          <cell r="G257">
            <v>0</v>
          </cell>
          <cell r="H257">
            <v>16212.61</v>
          </cell>
          <cell r="J257">
            <v>0</v>
          </cell>
          <cell r="K257">
            <v>16212.61</v>
          </cell>
        </row>
        <row r="258">
          <cell r="E258">
            <v>1304585.79</v>
          </cell>
          <cell r="G258">
            <v>0</v>
          </cell>
          <cell r="H258">
            <v>1304585.79</v>
          </cell>
          <cell r="J258">
            <v>0</v>
          </cell>
          <cell r="K258">
            <v>1304585.79</v>
          </cell>
        </row>
        <row r="259">
          <cell r="E259">
            <v>1293879</v>
          </cell>
          <cell r="G259">
            <v>0</v>
          </cell>
          <cell r="H259">
            <v>1293879</v>
          </cell>
          <cell r="J259">
            <v>0</v>
          </cell>
          <cell r="K259">
            <v>1293879</v>
          </cell>
        </row>
        <row r="260">
          <cell r="E260">
            <v>14922267.41</v>
          </cell>
          <cell r="F260">
            <v>-2282147.61</v>
          </cell>
          <cell r="G260">
            <v>-260495.21999999997</v>
          </cell>
          <cell r="H260">
            <v>14661772.190000001</v>
          </cell>
          <cell r="I260">
            <v>2</v>
          </cell>
          <cell r="J260">
            <v>2021652.39</v>
          </cell>
          <cell r="K260">
            <v>16943919.800000001</v>
          </cell>
        </row>
        <row r="261">
          <cell r="E261">
            <v>-10087326</v>
          </cell>
          <cell r="F261">
            <v>95580</v>
          </cell>
          <cell r="G261">
            <v>12429</v>
          </cell>
          <cell r="H261">
            <v>-10074897</v>
          </cell>
          <cell r="I261">
            <v>4</v>
          </cell>
          <cell r="J261">
            <v>-83151</v>
          </cell>
          <cell r="K261">
            <v>-10170477</v>
          </cell>
        </row>
        <row r="262">
          <cell r="E262">
            <v>4834941.41</v>
          </cell>
          <cell r="F262">
            <v>-2186567.61</v>
          </cell>
          <cell r="G262">
            <v>-248066.21999999997</v>
          </cell>
          <cell r="H262">
            <v>4586875.1900000013</v>
          </cell>
          <cell r="J262">
            <v>1938501.39</v>
          </cell>
          <cell r="K262">
            <v>6773442.8000000007</v>
          </cell>
        </row>
        <row r="263">
          <cell r="E263">
            <v>4834941.41</v>
          </cell>
          <cell r="F263">
            <v>-2186567.61</v>
          </cell>
          <cell r="G263">
            <v>-248066.21999999997</v>
          </cell>
          <cell r="H263">
            <v>4586875.1900000013</v>
          </cell>
          <cell r="J263">
            <v>1938501.39</v>
          </cell>
          <cell r="K263">
            <v>6773442.8000000007</v>
          </cell>
        </row>
        <row r="266">
          <cell r="D266">
            <v>35673</v>
          </cell>
          <cell r="E266">
            <v>151771.25</v>
          </cell>
          <cell r="G266">
            <v>0</v>
          </cell>
          <cell r="H266">
            <v>151771.25</v>
          </cell>
          <cell r="J266">
            <v>0</v>
          </cell>
          <cell r="K266">
            <v>151771.25</v>
          </cell>
        </row>
        <row r="267">
          <cell r="D267">
            <v>35673</v>
          </cell>
          <cell r="E267">
            <v>64640</v>
          </cell>
          <cell r="G267">
            <v>0</v>
          </cell>
          <cell r="H267">
            <v>64640</v>
          </cell>
          <cell r="J267">
            <v>0</v>
          </cell>
          <cell r="K267">
            <v>64640</v>
          </cell>
        </row>
        <row r="268">
          <cell r="E268">
            <v>216411.25</v>
          </cell>
          <cell r="F268">
            <v>0</v>
          </cell>
          <cell r="G268">
            <v>0</v>
          </cell>
          <cell r="H268">
            <v>216411.25</v>
          </cell>
          <cell r="I268">
            <v>1</v>
          </cell>
          <cell r="J268">
            <v>0</v>
          </cell>
          <cell r="K268">
            <v>216411.25</v>
          </cell>
        </row>
        <row r="269">
          <cell r="E269">
            <v>-85154</v>
          </cell>
          <cell r="F269">
            <v>-3702</v>
          </cell>
          <cell r="G269">
            <v>-12522</v>
          </cell>
          <cell r="H269">
            <v>-97676</v>
          </cell>
          <cell r="J269">
            <v>-8820</v>
          </cell>
          <cell r="K269">
            <v>-93974</v>
          </cell>
        </row>
        <row r="270">
          <cell r="E270">
            <v>131257.25</v>
          </cell>
          <cell r="F270">
            <v>-3702</v>
          </cell>
          <cell r="G270">
            <v>-12522</v>
          </cell>
          <cell r="H270">
            <v>118735.25</v>
          </cell>
          <cell r="J270">
            <v>-8820</v>
          </cell>
          <cell r="K270">
            <v>122437.25</v>
          </cell>
        </row>
        <row r="272">
          <cell r="E272">
            <v>1410295</v>
          </cell>
          <cell r="G272">
            <v>0</v>
          </cell>
          <cell r="H272">
            <v>1410295</v>
          </cell>
          <cell r="J272">
            <v>0</v>
          </cell>
          <cell r="K272">
            <v>1410295</v>
          </cell>
        </row>
        <row r="273">
          <cell r="E273">
            <v>667856.56000000006</v>
          </cell>
          <cell r="G273">
            <v>-329.84</v>
          </cell>
          <cell r="H273">
            <v>667526.72000000009</v>
          </cell>
          <cell r="J273">
            <v>-329.84</v>
          </cell>
          <cell r="K273">
            <v>667526.72</v>
          </cell>
        </row>
        <row r="274">
          <cell r="E274">
            <v>825403.77</v>
          </cell>
          <cell r="G274">
            <v>0</v>
          </cell>
          <cell r="H274">
            <v>825403.77</v>
          </cell>
          <cell r="J274">
            <v>0</v>
          </cell>
          <cell r="K274">
            <v>825403.77</v>
          </cell>
        </row>
        <row r="275">
          <cell r="E275">
            <v>89394.64</v>
          </cell>
          <cell r="G275">
            <v>2805.05</v>
          </cell>
          <cell r="H275">
            <v>92199.69</v>
          </cell>
          <cell r="J275">
            <v>2805.05</v>
          </cell>
          <cell r="K275">
            <v>92199.69</v>
          </cell>
        </row>
        <row r="276">
          <cell r="E276">
            <v>232390</v>
          </cell>
          <cell r="G276">
            <v>0</v>
          </cell>
          <cell r="H276">
            <v>232390</v>
          </cell>
          <cell r="J276">
            <v>0</v>
          </cell>
          <cell r="K276">
            <v>232390</v>
          </cell>
        </row>
        <row r="277">
          <cell r="E277">
            <v>213057.28</v>
          </cell>
          <cell r="G277">
            <v>0</v>
          </cell>
          <cell r="H277">
            <v>213057.28</v>
          </cell>
          <cell r="J277">
            <v>0</v>
          </cell>
          <cell r="K277">
            <v>213057.28</v>
          </cell>
        </row>
        <row r="278">
          <cell r="E278">
            <v>694813</v>
          </cell>
          <cell r="G278">
            <v>0</v>
          </cell>
          <cell r="H278">
            <v>694813</v>
          </cell>
          <cell r="J278">
            <v>0</v>
          </cell>
          <cell r="K278">
            <v>694813</v>
          </cell>
        </row>
        <row r="279">
          <cell r="E279">
            <v>101151.55</v>
          </cell>
          <cell r="G279">
            <v>0</v>
          </cell>
          <cell r="H279">
            <v>101151.55</v>
          </cell>
          <cell r="J279">
            <v>0</v>
          </cell>
          <cell r="K279">
            <v>101151.55</v>
          </cell>
        </row>
        <row r="280">
          <cell r="E280">
            <v>348002</v>
          </cell>
          <cell r="G280">
            <v>0</v>
          </cell>
          <cell r="H280">
            <v>348002</v>
          </cell>
          <cell r="J280">
            <v>0</v>
          </cell>
          <cell r="K280">
            <v>348002</v>
          </cell>
        </row>
        <row r="281">
          <cell r="E281">
            <v>168885.76000000001</v>
          </cell>
          <cell r="G281">
            <v>0</v>
          </cell>
          <cell r="H281">
            <v>168885.76000000001</v>
          </cell>
          <cell r="J281">
            <v>0</v>
          </cell>
          <cell r="K281">
            <v>168885.76000000001</v>
          </cell>
        </row>
        <row r="282">
          <cell r="E282">
            <v>493996</v>
          </cell>
          <cell r="G282">
            <v>0</v>
          </cell>
          <cell r="H282">
            <v>493996</v>
          </cell>
          <cell r="J282">
            <v>0</v>
          </cell>
          <cell r="K282">
            <v>493996</v>
          </cell>
        </row>
        <row r="283">
          <cell r="E283">
            <v>237870.62</v>
          </cell>
          <cell r="G283">
            <v>338.95</v>
          </cell>
          <cell r="H283">
            <v>238209.57</v>
          </cell>
          <cell r="J283">
            <v>338.95</v>
          </cell>
          <cell r="K283">
            <v>238209.57</v>
          </cell>
        </row>
        <row r="284">
          <cell r="E284">
            <v>10686624.74</v>
          </cell>
          <cell r="G284">
            <v>31342.61</v>
          </cell>
          <cell r="H284">
            <v>10717967.35</v>
          </cell>
          <cell r="J284">
            <v>31342.61</v>
          </cell>
          <cell r="K284">
            <v>10717967.35</v>
          </cell>
        </row>
        <row r="285">
          <cell r="E285">
            <v>609990.37</v>
          </cell>
          <cell r="G285">
            <v>0</v>
          </cell>
          <cell r="H285">
            <v>609990.37</v>
          </cell>
          <cell r="J285">
            <v>0</v>
          </cell>
          <cell r="K285">
            <v>609990.37</v>
          </cell>
        </row>
        <row r="286">
          <cell r="E286">
            <v>16779731.289999999</v>
          </cell>
          <cell r="F286">
            <v>0</v>
          </cell>
          <cell r="G286">
            <v>34156.770000000004</v>
          </cell>
          <cell r="H286">
            <v>16813888.059999999</v>
          </cell>
          <cell r="I286">
            <v>2</v>
          </cell>
          <cell r="J286">
            <v>34156.769999999997</v>
          </cell>
          <cell r="K286">
            <v>16813888.059999999</v>
          </cell>
        </row>
        <row r="287">
          <cell r="E287">
            <v>-6798749</v>
          </cell>
          <cell r="F287">
            <v>-296317</v>
          </cell>
          <cell r="G287">
            <v>-1002635</v>
          </cell>
          <cell r="H287">
            <v>-7801384</v>
          </cell>
          <cell r="J287">
            <v>-706318</v>
          </cell>
          <cell r="K287">
            <v>-7505067</v>
          </cell>
        </row>
        <row r="288">
          <cell r="E288">
            <v>9980982.2899999991</v>
          </cell>
          <cell r="F288">
            <v>-296317</v>
          </cell>
          <cell r="G288">
            <v>-968478.23</v>
          </cell>
          <cell r="H288">
            <v>9012504.0599999987</v>
          </cell>
          <cell r="J288">
            <v>-672161.23</v>
          </cell>
          <cell r="K288">
            <v>9308821.0599999987</v>
          </cell>
        </row>
        <row r="289">
          <cell r="E289">
            <v>10112239.539999999</v>
          </cell>
          <cell r="F289">
            <v>-300019</v>
          </cell>
          <cell r="G289">
            <v>-981000.23</v>
          </cell>
          <cell r="H289">
            <v>9131239.3099999987</v>
          </cell>
          <cell r="J289">
            <v>-680981.23</v>
          </cell>
          <cell r="K289">
            <v>9431258.3099999987</v>
          </cell>
        </row>
        <row r="292">
          <cell r="D292">
            <v>36341</v>
          </cell>
          <cell r="E292">
            <v>59000</v>
          </cell>
          <cell r="G292">
            <v>0</v>
          </cell>
          <cell r="H292">
            <v>59000</v>
          </cell>
          <cell r="J292">
            <v>0</v>
          </cell>
          <cell r="K292">
            <v>59000</v>
          </cell>
        </row>
        <row r="293">
          <cell r="E293">
            <v>-33401</v>
          </cell>
          <cell r="F293">
            <v>-2303</v>
          </cell>
          <cell r="G293">
            <v>-2798</v>
          </cell>
          <cell r="H293">
            <v>-36199</v>
          </cell>
          <cell r="J293">
            <v>-495</v>
          </cell>
          <cell r="K293">
            <v>-33896</v>
          </cell>
        </row>
        <row r="294">
          <cell r="E294">
            <v>25599</v>
          </cell>
          <cell r="F294">
            <v>-2303</v>
          </cell>
          <cell r="G294">
            <v>-2798</v>
          </cell>
          <cell r="H294">
            <v>22801</v>
          </cell>
          <cell r="J294">
            <v>-495</v>
          </cell>
          <cell r="K294">
            <v>25104</v>
          </cell>
        </row>
        <row r="296">
          <cell r="E296">
            <v>325816.84000000003</v>
          </cell>
          <cell r="G296">
            <v>0</v>
          </cell>
          <cell r="H296">
            <v>325816.84000000003</v>
          </cell>
          <cell r="J296">
            <v>0</v>
          </cell>
          <cell r="K296">
            <v>325816.84000000003</v>
          </cell>
        </row>
        <row r="297">
          <cell r="E297">
            <v>753942.65</v>
          </cell>
          <cell r="G297">
            <v>0</v>
          </cell>
          <cell r="H297">
            <v>753942.65</v>
          </cell>
          <cell r="J297">
            <v>0</v>
          </cell>
          <cell r="K297">
            <v>753942.65</v>
          </cell>
        </row>
        <row r="298">
          <cell r="E298">
            <v>345595</v>
          </cell>
          <cell r="G298">
            <v>0</v>
          </cell>
          <cell r="H298">
            <v>345595</v>
          </cell>
          <cell r="J298">
            <v>0</v>
          </cell>
          <cell r="K298">
            <v>345595</v>
          </cell>
        </row>
        <row r="299">
          <cell r="E299">
            <v>365175</v>
          </cell>
          <cell r="F299">
            <v>-314350.27</v>
          </cell>
          <cell r="G299">
            <v>-314350.27</v>
          </cell>
          <cell r="H299">
            <v>50824.729999999981</v>
          </cell>
          <cell r="J299">
            <v>0</v>
          </cell>
          <cell r="K299">
            <v>365175</v>
          </cell>
        </row>
        <row r="300">
          <cell r="E300">
            <v>405472</v>
          </cell>
          <cell r="G300">
            <v>0</v>
          </cell>
          <cell r="H300">
            <v>405472</v>
          </cell>
          <cell r="J300">
            <v>0</v>
          </cell>
          <cell r="K300">
            <v>405472</v>
          </cell>
        </row>
        <row r="301">
          <cell r="E301">
            <v>423475</v>
          </cell>
          <cell r="F301">
            <v>-83471.94</v>
          </cell>
          <cell r="G301">
            <v>-83471.94</v>
          </cell>
          <cell r="H301">
            <v>340003.06</v>
          </cell>
          <cell r="J301">
            <v>0</v>
          </cell>
          <cell r="K301">
            <v>423475</v>
          </cell>
        </row>
        <row r="302">
          <cell r="E302">
            <v>1184119.3700000001</v>
          </cell>
          <cell r="G302">
            <v>0</v>
          </cell>
          <cell r="H302">
            <v>1184119.3700000001</v>
          </cell>
          <cell r="J302">
            <v>0</v>
          </cell>
          <cell r="K302">
            <v>1184119.3700000001</v>
          </cell>
        </row>
        <row r="303">
          <cell r="E303">
            <v>21887</v>
          </cell>
          <cell r="G303">
            <v>0</v>
          </cell>
          <cell r="H303">
            <v>21887</v>
          </cell>
          <cell r="J303">
            <v>0</v>
          </cell>
          <cell r="K303">
            <v>21887</v>
          </cell>
        </row>
        <row r="304">
          <cell r="E304">
            <v>3825482.86</v>
          </cell>
          <cell r="F304">
            <v>-397822.21</v>
          </cell>
          <cell r="G304">
            <v>-397822.21</v>
          </cell>
          <cell r="H304">
            <v>3427660.65</v>
          </cell>
          <cell r="J304">
            <v>0</v>
          </cell>
          <cell r="K304">
            <v>3825482.86</v>
          </cell>
        </row>
        <row r="305">
          <cell r="E305">
            <v>-2513741</v>
          </cell>
          <cell r="F305">
            <v>205954</v>
          </cell>
          <cell r="G305">
            <v>-168263</v>
          </cell>
          <cell r="H305">
            <v>-2682004</v>
          </cell>
          <cell r="J305">
            <v>-374217</v>
          </cell>
          <cell r="K305">
            <v>-2887958</v>
          </cell>
        </row>
        <row r="306">
          <cell r="E306">
            <v>1311741.8600000001</v>
          </cell>
          <cell r="F306">
            <v>-191868.21000000002</v>
          </cell>
          <cell r="G306">
            <v>-566085.21</v>
          </cell>
          <cell r="H306">
            <v>745656.64999999991</v>
          </cell>
          <cell r="J306">
            <v>-374217</v>
          </cell>
          <cell r="K306">
            <v>937524.86</v>
          </cell>
        </row>
        <row r="307">
          <cell r="E307">
            <v>1337340.8600000001</v>
          </cell>
          <cell r="F307">
            <v>-194171.21000000002</v>
          </cell>
          <cell r="G307">
            <v>-568883.21</v>
          </cell>
          <cell r="H307">
            <v>768457.64999999991</v>
          </cell>
          <cell r="J307">
            <v>-374712</v>
          </cell>
          <cell r="K307">
            <v>962628.86</v>
          </cell>
        </row>
        <row r="310">
          <cell r="E310">
            <v>171800</v>
          </cell>
          <cell r="G310">
            <v>0</v>
          </cell>
          <cell r="H310">
            <v>171800</v>
          </cell>
          <cell r="I310">
            <v>1</v>
          </cell>
          <cell r="J310">
            <v>0</v>
          </cell>
          <cell r="K310">
            <v>171800</v>
          </cell>
        </row>
        <row r="311">
          <cell r="E311">
            <v>-171800</v>
          </cell>
          <cell r="G311">
            <v>0</v>
          </cell>
          <cell r="H311">
            <v>-171800</v>
          </cell>
          <cell r="I311">
            <v>3</v>
          </cell>
          <cell r="J311">
            <v>0</v>
          </cell>
          <cell r="K311">
            <v>-171800</v>
          </cell>
        </row>
        <row r="312">
          <cell r="E312">
            <v>0</v>
          </cell>
          <cell r="F312">
            <v>0</v>
          </cell>
          <cell r="G312">
            <v>0</v>
          </cell>
          <cell r="H312">
            <v>0</v>
          </cell>
          <cell r="J312">
            <v>0</v>
          </cell>
          <cell r="K312">
            <v>0</v>
          </cell>
        </row>
        <row r="314">
          <cell r="E314">
            <v>990130</v>
          </cell>
          <cell r="G314">
            <v>-66</v>
          </cell>
          <cell r="H314">
            <v>990064</v>
          </cell>
          <cell r="J314">
            <v>-66</v>
          </cell>
          <cell r="K314">
            <v>990064</v>
          </cell>
        </row>
        <row r="315">
          <cell r="E315">
            <v>827016.66</v>
          </cell>
          <cell r="F315">
            <v>-3017.18</v>
          </cell>
          <cell r="G315">
            <v>-3017.18</v>
          </cell>
          <cell r="H315">
            <v>823999.48</v>
          </cell>
          <cell r="J315">
            <v>0</v>
          </cell>
          <cell r="K315">
            <v>827016.66</v>
          </cell>
        </row>
        <row r="316">
          <cell r="E316">
            <v>2060732.09</v>
          </cell>
          <cell r="G316">
            <v>0</v>
          </cell>
          <cell r="H316">
            <v>2060732.09</v>
          </cell>
          <cell r="J316">
            <v>0</v>
          </cell>
          <cell r="K316">
            <v>2060732.09</v>
          </cell>
        </row>
        <row r="317">
          <cell r="E317">
            <v>49143</v>
          </cell>
          <cell r="G317">
            <v>0</v>
          </cell>
          <cell r="H317">
            <v>49143</v>
          </cell>
          <cell r="J317">
            <v>0</v>
          </cell>
          <cell r="K317">
            <v>49143</v>
          </cell>
        </row>
        <row r="318">
          <cell r="E318">
            <v>3927021.75</v>
          </cell>
          <cell r="F318">
            <v>-3017.18</v>
          </cell>
          <cell r="G318">
            <v>-3083.18</v>
          </cell>
          <cell r="H318">
            <v>3923938.5700000003</v>
          </cell>
          <cell r="I318">
            <v>2</v>
          </cell>
          <cell r="J318">
            <v>-66</v>
          </cell>
          <cell r="K318">
            <v>3926955.75</v>
          </cell>
        </row>
        <row r="319">
          <cell r="E319">
            <v>-4347022</v>
          </cell>
          <cell r="F319">
            <v>3083</v>
          </cell>
          <cell r="G319">
            <v>3083</v>
          </cell>
          <cell r="H319">
            <v>-4343939</v>
          </cell>
          <cell r="I319">
            <v>4</v>
          </cell>
          <cell r="J319">
            <v>0</v>
          </cell>
          <cell r="K319">
            <v>-4347022</v>
          </cell>
        </row>
        <row r="320">
          <cell r="E320">
            <v>-420000.25</v>
          </cell>
          <cell r="F320">
            <v>65.820000000000164</v>
          </cell>
          <cell r="G320">
            <v>-0.17999999999983629</v>
          </cell>
          <cell r="H320">
            <v>-420000.4299999997</v>
          </cell>
          <cell r="J320">
            <v>-66</v>
          </cell>
          <cell r="K320">
            <v>-420066.25</v>
          </cell>
        </row>
        <row r="321">
          <cell r="E321">
            <v>-420000.25</v>
          </cell>
          <cell r="F321">
            <v>65.820000000000164</v>
          </cell>
          <cell r="G321">
            <v>-0.17999999999983629</v>
          </cell>
          <cell r="H321">
            <v>-420000.4299999997</v>
          </cell>
          <cell r="J321">
            <v>-66</v>
          </cell>
          <cell r="K321">
            <v>-420066.25</v>
          </cell>
        </row>
        <row r="324">
          <cell r="D324">
            <v>213</v>
          </cell>
          <cell r="E324">
            <v>134875</v>
          </cell>
          <cell r="G324">
            <v>0</v>
          </cell>
          <cell r="H324">
            <v>134875</v>
          </cell>
          <cell r="I324">
            <v>1</v>
          </cell>
          <cell r="J324">
            <v>0</v>
          </cell>
          <cell r="K324">
            <v>134875</v>
          </cell>
        </row>
        <row r="325">
          <cell r="E325">
            <v>-134875</v>
          </cell>
          <cell r="G325">
            <v>0</v>
          </cell>
          <cell r="H325">
            <v>-134875</v>
          </cell>
          <cell r="I325">
            <v>3</v>
          </cell>
          <cell r="J325">
            <v>0</v>
          </cell>
          <cell r="K325">
            <v>-134875</v>
          </cell>
        </row>
        <row r="326">
          <cell r="E326">
            <v>0</v>
          </cell>
          <cell r="F326">
            <v>0</v>
          </cell>
          <cell r="G326">
            <v>0</v>
          </cell>
          <cell r="H326">
            <v>0</v>
          </cell>
          <cell r="J326">
            <v>0</v>
          </cell>
          <cell r="K326">
            <v>0</v>
          </cell>
        </row>
        <row r="328">
          <cell r="E328">
            <v>1050986</v>
          </cell>
          <cell r="G328">
            <v>0</v>
          </cell>
          <cell r="H328">
            <v>1050986</v>
          </cell>
          <cell r="J328">
            <v>0</v>
          </cell>
          <cell r="K328">
            <v>1050986</v>
          </cell>
        </row>
        <row r="329">
          <cell r="E329">
            <v>370731</v>
          </cell>
          <cell r="G329">
            <v>0</v>
          </cell>
          <cell r="H329">
            <v>370731</v>
          </cell>
          <cell r="J329">
            <v>0</v>
          </cell>
          <cell r="K329">
            <v>370731</v>
          </cell>
        </row>
        <row r="330">
          <cell r="E330">
            <v>2384731.7999999998</v>
          </cell>
          <cell r="G330">
            <v>0</v>
          </cell>
          <cell r="H330">
            <v>2384731.7999999998</v>
          </cell>
          <cell r="J330">
            <v>0</v>
          </cell>
          <cell r="K330">
            <v>2384731.7999999998</v>
          </cell>
        </row>
        <row r="331">
          <cell r="E331">
            <v>1000037.26</v>
          </cell>
          <cell r="G331">
            <v>0</v>
          </cell>
          <cell r="H331">
            <v>1000037.26</v>
          </cell>
          <cell r="J331">
            <v>0</v>
          </cell>
          <cell r="K331">
            <v>1000037.26</v>
          </cell>
        </row>
        <row r="332">
          <cell r="E332">
            <v>89370.76</v>
          </cell>
          <cell r="G332">
            <v>0</v>
          </cell>
          <cell r="H332">
            <v>89370.76</v>
          </cell>
          <cell r="J332">
            <v>0</v>
          </cell>
          <cell r="K332">
            <v>89370.76</v>
          </cell>
        </row>
        <row r="333">
          <cell r="E333">
            <v>4895856.82</v>
          </cell>
          <cell r="F333">
            <v>0</v>
          </cell>
          <cell r="G333">
            <v>0</v>
          </cell>
          <cell r="H333">
            <v>4895856.8199999994</v>
          </cell>
          <cell r="I333">
            <v>2</v>
          </cell>
          <cell r="J333">
            <v>0</v>
          </cell>
          <cell r="K333">
            <v>4895856.82</v>
          </cell>
        </row>
        <row r="334">
          <cell r="E334">
            <v>-3920032</v>
          </cell>
          <cell r="G334">
            <v>0</v>
          </cell>
          <cell r="H334">
            <v>-3920032</v>
          </cell>
          <cell r="I334">
            <v>4</v>
          </cell>
          <cell r="J334">
            <v>0</v>
          </cell>
          <cell r="K334">
            <v>-3920032</v>
          </cell>
        </row>
        <row r="335">
          <cell r="E335">
            <v>-975825</v>
          </cell>
          <cell r="G335">
            <v>0</v>
          </cell>
          <cell r="H335">
            <v>-975825</v>
          </cell>
          <cell r="J335">
            <v>0</v>
          </cell>
          <cell r="K335">
            <v>-975825</v>
          </cell>
        </row>
        <row r="336">
          <cell r="E336">
            <v>-0.18000000063329935</v>
          </cell>
          <cell r="F336">
            <v>0</v>
          </cell>
          <cell r="G336">
            <v>0</v>
          </cell>
          <cell r="H336">
            <v>-0.18000000063329935</v>
          </cell>
          <cell r="J336">
            <v>0</v>
          </cell>
          <cell r="K336">
            <v>-0.18000000063329935</v>
          </cell>
        </row>
        <row r="337">
          <cell r="E337">
            <v>-0.18000000063329935</v>
          </cell>
          <cell r="F337">
            <v>0</v>
          </cell>
          <cell r="G337">
            <v>0</v>
          </cell>
          <cell r="H337">
            <v>-0.18000000063329935</v>
          </cell>
          <cell r="J337">
            <v>0</v>
          </cell>
          <cell r="K337">
            <v>-0.18000000063329935</v>
          </cell>
        </row>
        <row r="340">
          <cell r="D340">
            <v>244</v>
          </cell>
          <cell r="E340">
            <v>1156813</v>
          </cell>
          <cell r="G340">
            <v>0</v>
          </cell>
          <cell r="H340">
            <v>1156813</v>
          </cell>
          <cell r="I340">
            <v>1</v>
          </cell>
          <cell r="J340">
            <v>0</v>
          </cell>
          <cell r="K340">
            <v>1156813</v>
          </cell>
        </row>
        <row r="341">
          <cell r="E341">
            <v>-1039783</v>
          </cell>
          <cell r="F341">
            <v>2914</v>
          </cell>
          <cell r="G341">
            <v>-3745</v>
          </cell>
          <cell r="H341">
            <v>-1043528</v>
          </cell>
          <cell r="I341">
            <v>3</v>
          </cell>
          <cell r="J341">
            <v>-6659</v>
          </cell>
          <cell r="K341">
            <v>-1046442</v>
          </cell>
        </row>
        <row r="342">
          <cell r="E342">
            <v>117030</v>
          </cell>
          <cell r="F342">
            <v>2914</v>
          </cell>
          <cell r="G342">
            <v>-3745</v>
          </cell>
          <cell r="H342">
            <v>113285</v>
          </cell>
          <cell r="J342">
            <v>-6659</v>
          </cell>
          <cell r="K342">
            <v>110371</v>
          </cell>
        </row>
        <row r="344">
          <cell r="E344">
            <v>3495852</v>
          </cell>
          <cell r="G344">
            <v>0</v>
          </cell>
          <cell r="H344">
            <v>3495852</v>
          </cell>
          <cell r="J344">
            <v>0</v>
          </cell>
          <cell r="K344">
            <v>3495852</v>
          </cell>
        </row>
        <row r="345">
          <cell r="E345">
            <v>3237313.57</v>
          </cell>
          <cell r="G345">
            <v>-75192.59</v>
          </cell>
          <cell r="H345">
            <v>3162120.98</v>
          </cell>
          <cell r="J345">
            <v>-75192.59</v>
          </cell>
          <cell r="K345">
            <v>3162120.98</v>
          </cell>
        </row>
        <row r="346">
          <cell r="E346">
            <v>1553558</v>
          </cell>
          <cell r="G346">
            <v>15633.46</v>
          </cell>
          <cell r="H346">
            <v>1569191.46</v>
          </cell>
          <cell r="J346">
            <v>15633.46</v>
          </cell>
          <cell r="K346">
            <v>1569191.46</v>
          </cell>
        </row>
        <row r="347">
          <cell r="E347">
            <v>341276.58</v>
          </cell>
          <cell r="G347">
            <v>0</v>
          </cell>
          <cell r="H347">
            <v>341276.58</v>
          </cell>
          <cell r="J347">
            <v>0</v>
          </cell>
          <cell r="K347">
            <v>341276.58</v>
          </cell>
        </row>
        <row r="348">
          <cell r="E348">
            <v>8628000.1500000004</v>
          </cell>
          <cell r="F348">
            <v>0</v>
          </cell>
          <cell r="G348">
            <v>-59559.13</v>
          </cell>
          <cell r="H348">
            <v>8568441.0199999996</v>
          </cell>
          <cell r="I348">
            <v>2</v>
          </cell>
          <cell r="J348">
            <v>-59559.13</v>
          </cell>
          <cell r="K348">
            <v>8568441.0199999996</v>
          </cell>
        </row>
        <row r="349">
          <cell r="E349">
            <v>-3526817</v>
          </cell>
          <cell r="F349">
            <v>4000</v>
          </cell>
          <cell r="G349">
            <v>-5148</v>
          </cell>
          <cell r="H349">
            <v>-3531965</v>
          </cell>
          <cell r="I349">
            <v>4</v>
          </cell>
          <cell r="J349">
            <v>-9148</v>
          </cell>
          <cell r="K349">
            <v>-3535965</v>
          </cell>
        </row>
        <row r="350">
          <cell r="E350">
            <v>-5030807</v>
          </cell>
          <cell r="G350">
            <v>0</v>
          </cell>
          <cell r="H350">
            <v>-5030807</v>
          </cell>
          <cell r="J350">
            <v>0</v>
          </cell>
          <cell r="K350">
            <v>-5030807</v>
          </cell>
        </row>
        <row r="351">
          <cell r="E351">
            <v>70376.150000000373</v>
          </cell>
          <cell r="F351">
            <v>4000</v>
          </cell>
          <cell r="G351">
            <v>-64707.13</v>
          </cell>
          <cell r="H351">
            <v>5669.019999999553</v>
          </cell>
          <cell r="J351">
            <v>-68707.13</v>
          </cell>
          <cell r="K351">
            <v>1669.019999999553</v>
          </cell>
        </row>
        <row r="352">
          <cell r="E352">
            <v>187406.15</v>
          </cell>
          <cell r="F352">
            <v>6914</v>
          </cell>
          <cell r="G352">
            <v>-68452.13</v>
          </cell>
          <cell r="H352">
            <v>118954.01999999955</v>
          </cell>
          <cell r="J352">
            <v>-75366.13</v>
          </cell>
          <cell r="K352">
            <v>112040.02</v>
          </cell>
        </row>
        <row r="355">
          <cell r="E355">
            <v>125386</v>
          </cell>
          <cell r="G355">
            <v>0</v>
          </cell>
          <cell r="H355">
            <v>125386</v>
          </cell>
          <cell r="J355">
            <v>0</v>
          </cell>
          <cell r="K355">
            <v>125386</v>
          </cell>
        </row>
        <row r="356">
          <cell r="E356">
            <v>1821813</v>
          </cell>
          <cell r="G356">
            <v>0</v>
          </cell>
          <cell r="H356">
            <v>1821813</v>
          </cell>
          <cell r="J356">
            <v>0</v>
          </cell>
          <cell r="K356">
            <v>1821813</v>
          </cell>
        </row>
        <row r="357">
          <cell r="E357">
            <v>1571492.86</v>
          </cell>
          <cell r="F357">
            <v>57320.959999999999</v>
          </cell>
          <cell r="G357">
            <v>57771.759999999995</v>
          </cell>
          <cell r="H357">
            <v>1629264.62</v>
          </cell>
          <cell r="J357">
            <v>450.79999999999927</v>
          </cell>
          <cell r="K357">
            <v>1571943.66</v>
          </cell>
        </row>
        <row r="358">
          <cell r="E358">
            <v>3566417</v>
          </cell>
          <cell r="F358">
            <v>1.8917489796876907E-10</v>
          </cell>
          <cell r="G358">
            <v>875688.00000000023</v>
          </cell>
          <cell r="H358">
            <v>4442105</v>
          </cell>
          <cell r="J358">
            <v>875688</v>
          </cell>
          <cell r="K358">
            <v>4442105</v>
          </cell>
        </row>
        <row r="359">
          <cell r="E359">
            <v>1383342</v>
          </cell>
          <cell r="G359">
            <v>0</v>
          </cell>
          <cell r="H359">
            <v>1383342</v>
          </cell>
          <cell r="J359">
            <v>0</v>
          </cell>
          <cell r="K359">
            <v>1383342</v>
          </cell>
        </row>
        <row r="360">
          <cell r="E360">
            <v>72690.22</v>
          </cell>
          <cell r="G360">
            <v>0</v>
          </cell>
          <cell r="H360">
            <v>72690.22</v>
          </cell>
          <cell r="J360">
            <v>0</v>
          </cell>
          <cell r="K360">
            <v>72690.22</v>
          </cell>
        </row>
        <row r="361">
          <cell r="E361">
            <v>8541141.0800000001</v>
          </cell>
          <cell r="F361">
            <v>57320.960000000188</v>
          </cell>
          <cell r="G361">
            <v>933459.76000000024</v>
          </cell>
          <cell r="H361">
            <v>9474600.8400000017</v>
          </cell>
          <cell r="I361">
            <v>2</v>
          </cell>
          <cell r="J361">
            <v>876138.8</v>
          </cell>
          <cell r="K361">
            <v>9417279.8800000008</v>
          </cell>
        </row>
        <row r="362">
          <cell r="E362">
            <v>-3144280</v>
          </cell>
          <cell r="F362">
            <v>-128465</v>
          </cell>
          <cell r="G362">
            <v>-244689</v>
          </cell>
          <cell r="H362">
            <v>-3388969</v>
          </cell>
          <cell r="I362">
            <v>4</v>
          </cell>
          <cell r="J362">
            <v>-116224</v>
          </cell>
          <cell r="K362">
            <v>-3260504</v>
          </cell>
        </row>
        <row r="363">
          <cell r="E363">
            <v>5396861.0800000001</v>
          </cell>
          <cell r="F363">
            <v>-71144.039999999804</v>
          </cell>
          <cell r="G363">
            <v>688770.76000000024</v>
          </cell>
          <cell r="H363">
            <v>6085631.8400000017</v>
          </cell>
          <cell r="J363">
            <v>759914.8</v>
          </cell>
          <cell r="K363">
            <v>6156775.8800000008</v>
          </cell>
        </row>
        <row r="364">
          <cell r="E364">
            <v>5396861.0800000001</v>
          </cell>
          <cell r="F364">
            <v>-71144.039999999804</v>
          </cell>
          <cell r="G364">
            <v>688770.76000000024</v>
          </cell>
          <cell r="H364">
            <v>6085631.8400000017</v>
          </cell>
          <cell r="J364">
            <v>759914.8</v>
          </cell>
          <cell r="K364">
            <v>6156775.8800000008</v>
          </cell>
        </row>
        <row r="367">
          <cell r="E367">
            <v>4906745</v>
          </cell>
          <cell r="G367">
            <v>0</v>
          </cell>
          <cell r="H367">
            <v>4906745</v>
          </cell>
          <cell r="J367">
            <v>0</v>
          </cell>
          <cell r="K367">
            <v>4906745</v>
          </cell>
        </row>
        <row r="368">
          <cell r="E368">
            <v>1882244.65</v>
          </cell>
          <cell r="F368">
            <v>0</v>
          </cell>
          <cell r="G368">
            <v>176033</v>
          </cell>
          <cell r="H368">
            <v>2058277.65</v>
          </cell>
          <cell r="J368">
            <v>176033</v>
          </cell>
          <cell r="K368">
            <v>2058277.65</v>
          </cell>
        </row>
        <row r="369">
          <cell r="E369">
            <v>3331589.3</v>
          </cell>
          <cell r="G369">
            <v>0</v>
          </cell>
          <cell r="H369">
            <v>3331589.3</v>
          </cell>
          <cell r="J369">
            <v>0</v>
          </cell>
          <cell r="K369">
            <v>3331589.3</v>
          </cell>
        </row>
        <row r="370">
          <cell r="E370">
            <v>2804786.29</v>
          </cell>
          <cell r="F370">
            <v>2.319211489520967E-11</v>
          </cell>
          <cell r="G370">
            <v>-150176.99999999997</v>
          </cell>
          <cell r="H370">
            <v>2654609.29</v>
          </cell>
          <cell r="J370">
            <v>-150177</v>
          </cell>
          <cell r="K370">
            <v>2654609.29</v>
          </cell>
        </row>
        <row r="371">
          <cell r="E371">
            <v>6792001</v>
          </cell>
          <cell r="F371">
            <v>-3.7246650208544452E-11</v>
          </cell>
          <cell r="G371">
            <v>-3.7246650208544452E-11</v>
          </cell>
          <cell r="H371">
            <v>6792001</v>
          </cell>
          <cell r="J371">
            <v>0</v>
          </cell>
          <cell r="K371">
            <v>6792001</v>
          </cell>
        </row>
        <row r="372">
          <cell r="E372">
            <v>953336</v>
          </cell>
          <cell r="G372">
            <v>0</v>
          </cell>
          <cell r="H372">
            <v>953336</v>
          </cell>
          <cell r="J372">
            <v>0</v>
          </cell>
          <cell r="K372">
            <v>953336</v>
          </cell>
        </row>
        <row r="373">
          <cell r="E373">
            <v>20670702.239999998</v>
          </cell>
          <cell r="F373">
            <v>-1.4054535313334782E-11</v>
          </cell>
          <cell r="G373">
            <v>25855.999999999993</v>
          </cell>
          <cell r="H373">
            <v>20696558.239999998</v>
          </cell>
          <cell r="J373">
            <v>25856</v>
          </cell>
          <cell r="K373">
            <v>20696558.239999998</v>
          </cell>
        </row>
        <row r="374">
          <cell r="E374">
            <v>-300387</v>
          </cell>
          <cell r="F374">
            <v>-612686</v>
          </cell>
          <cell r="G374">
            <v>-1594236</v>
          </cell>
          <cell r="H374">
            <v>-1894623</v>
          </cell>
          <cell r="J374">
            <v>-981550</v>
          </cell>
          <cell r="K374">
            <v>-1281937</v>
          </cell>
        </row>
        <row r="375">
          <cell r="E375">
            <v>20370315.239999998</v>
          </cell>
          <cell r="F375">
            <v>-612686</v>
          </cell>
          <cell r="G375">
            <v>-1568380</v>
          </cell>
          <cell r="H375">
            <v>18801935.239999998</v>
          </cell>
          <cell r="J375">
            <v>-955694</v>
          </cell>
          <cell r="K375">
            <v>19414621.239999998</v>
          </cell>
        </row>
        <row r="376">
          <cell r="E376">
            <v>20370315.239999998</v>
          </cell>
          <cell r="F376">
            <v>-612686</v>
          </cell>
          <cell r="G376">
            <v>-1568380</v>
          </cell>
          <cell r="H376">
            <v>18801935.239999998</v>
          </cell>
          <cell r="J376">
            <v>-955694</v>
          </cell>
          <cell r="K376">
            <v>19414621.239999998</v>
          </cell>
        </row>
        <row r="377">
          <cell r="E377">
            <v>86745634.180000007</v>
          </cell>
          <cell r="F377">
            <v>-4246961.51</v>
          </cell>
          <cell r="G377">
            <v>-5366565.1899999995</v>
          </cell>
          <cell r="H377">
            <v>81379068.989999995</v>
          </cell>
          <cell r="J377">
            <v>-1119603.68</v>
          </cell>
          <cell r="K377">
            <v>85626030.500000015</v>
          </cell>
        </row>
        <row r="378">
          <cell r="E378">
            <v>98748242.720000014</v>
          </cell>
          <cell r="F378">
            <v>-4225134.6499999994</v>
          </cell>
          <cell r="G378">
            <v>-5344738.3299999991</v>
          </cell>
          <cell r="H378">
            <v>93403502.389999986</v>
          </cell>
          <cell r="J378">
            <v>-1119603.68</v>
          </cell>
          <cell r="K378">
            <v>97628637.040000007</v>
          </cell>
        </row>
        <row r="384">
          <cell r="E384" t="str">
            <v>2000</v>
          </cell>
          <cell r="F384" t="str">
            <v>MARCH 2001</v>
          </cell>
          <cell r="G384" t="str">
            <v>2001 YTD</v>
          </cell>
          <cell r="H384" t="str">
            <v>MARCH 2001</v>
          </cell>
          <cell r="J384" t="str">
            <v>2001 YTD</v>
          </cell>
          <cell r="K384" t="str">
            <v>FEBRUARY 2001</v>
          </cell>
        </row>
        <row r="385">
          <cell r="E385" t="str">
            <v>CUMULATIVE</v>
          </cell>
          <cell r="F385" t="str">
            <v>ADDITIONS</v>
          </cell>
          <cell r="G385" t="str">
            <v>ADDITIONS</v>
          </cell>
          <cell r="H385" t="str">
            <v>CUMULATIVE</v>
          </cell>
          <cell r="J385" t="str">
            <v>ADDITIONS</v>
          </cell>
          <cell r="K385" t="str">
            <v>CUMULATIVE</v>
          </cell>
        </row>
        <row r="389">
          <cell r="E389">
            <v>11996865</v>
          </cell>
          <cell r="F389">
            <v>0</v>
          </cell>
          <cell r="G389">
            <v>0</v>
          </cell>
          <cell r="H389">
            <v>11996865</v>
          </cell>
          <cell r="J389">
            <v>0</v>
          </cell>
          <cell r="K389">
            <v>11996865</v>
          </cell>
        </row>
        <row r="390">
          <cell r="E390">
            <v>5742</v>
          </cell>
          <cell r="F390">
            <v>21826.86</v>
          </cell>
          <cell r="G390">
            <v>21826.86</v>
          </cell>
          <cell r="H390">
            <v>27568.86</v>
          </cell>
          <cell r="J390">
            <v>0</v>
          </cell>
          <cell r="K390">
            <v>5742</v>
          </cell>
        </row>
        <row r="391">
          <cell r="E391">
            <v>12002606.790000001</v>
          </cell>
          <cell r="F391">
            <v>21826.86</v>
          </cell>
          <cell r="G391">
            <v>21826.86</v>
          </cell>
          <cell r="H391">
            <v>12024433.859999999</v>
          </cell>
          <cell r="J391">
            <v>0</v>
          </cell>
          <cell r="K391">
            <v>12002607</v>
          </cell>
        </row>
        <row r="394">
          <cell r="E394">
            <v>6638204</v>
          </cell>
          <cell r="F394">
            <v>0</v>
          </cell>
          <cell r="G394">
            <v>0</v>
          </cell>
          <cell r="H394">
            <v>6638204</v>
          </cell>
          <cell r="J394">
            <v>0</v>
          </cell>
          <cell r="K394">
            <v>6638204</v>
          </cell>
        </row>
        <row r="395">
          <cell r="E395">
            <v>-5773291</v>
          </cell>
          <cell r="F395">
            <v>-5739</v>
          </cell>
          <cell r="G395">
            <v>-47002</v>
          </cell>
          <cell r="H395">
            <v>-5820293</v>
          </cell>
          <cell r="J395">
            <v>-41263</v>
          </cell>
          <cell r="K395">
            <v>-5814554</v>
          </cell>
        </row>
        <row r="396">
          <cell r="E396">
            <v>864913</v>
          </cell>
          <cell r="F396">
            <v>-5739</v>
          </cell>
          <cell r="G396">
            <v>-47002</v>
          </cell>
          <cell r="H396">
            <v>817911</v>
          </cell>
          <cell r="J396">
            <v>-41263</v>
          </cell>
          <cell r="K396">
            <v>823650</v>
          </cell>
        </row>
        <row r="398">
          <cell r="E398">
            <v>235163901</v>
          </cell>
          <cell r="F398">
            <v>-2714260.5100000002</v>
          </cell>
          <cell r="G398">
            <v>454004.80999999959</v>
          </cell>
          <cell r="H398">
            <v>235617905.81</v>
          </cell>
          <cell r="J398">
            <v>3168265.32</v>
          </cell>
          <cell r="K398">
            <v>238332166.31999999</v>
          </cell>
        </row>
        <row r="399">
          <cell r="E399">
            <v>-127953841</v>
          </cell>
          <cell r="F399">
            <v>-1526962</v>
          </cell>
          <cell r="G399">
            <v>-5773568</v>
          </cell>
          <cell r="H399">
            <v>-133727409</v>
          </cell>
          <cell r="J399">
            <v>-4246606</v>
          </cell>
          <cell r="K399">
            <v>-132200447</v>
          </cell>
        </row>
        <row r="400">
          <cell r="E400">
            <v>-21329339</v>
          </cell>
          <cell r="F400">
            <v>0</v>
          </cell>
          <cell r="G400">
            <v>0</v>
          </cell>
          <cell r="H400">
            <v>-21329339</v>
          </cell>
          <cell r="J400">
            <v>0</v>
          </cell>
          <cell r="K400">
            <v>-21329339</v>
          </cell>
        </row>
        <row r="401">
          <cell r="E401">
            <v>85880721</v>
          </cell>
          <cell r="F401">
            <v>-4241222.51</v>
          </cell>
          <cell r="G401">
            <v>-5319563.1900000004</v>
          </cell>
          <cell r="H401">
            <v>80561157.810000002</v>
          </cell>
          <cell r="J401">
            <v>-1078340.68</v>
          </cell>
          <cell r="K401">
            <v>84802380.319999993</v>
          </cell>
        </row>
        <row r="402">
          <cell r="E402">
            <v>86745634</v>
          </cell>
          <cell r="F402">
            <v>-4246961.51</v>
          </cell>
          <cell r="G402">
            <v>-5366565.1900000004</v>
          </cell>
          <cell r="H402">
            <v>81379068.810000002</v>
          </cell>
          <cell r="J402">
            <v>-1119603.68</v>
          </cell>
          <cell r="K402">
            <v>85626030.319999993</v>
          </cell>
        </row>
        <row r="406">
          <cell r="E406">
            <v>98748243</v>
          </cell>
          <cell r="F406">
            <v>-4225134.6499999994</v>
          </cell>
          <cell r="G406">
            <v>-5344738.33</v>
          </cell>
          <cell r="H406">
            <v>93403502.670000002</v>
          </cell>
          <cell r="J406">
            <v>-1119603.68</v>
          </cell>
          <cell r="K406">
            <v>97628637.319999993</v>
          </cell>
        </row>
        <row r="410">
          <cell r="H410">
            <v>-0.28000001609325409</v>
          </cell>
          <cell r="J410">
            <v>0</v>
          </cell>
          <cell r="K410">
            <v>-0.2799999862909317</v>
          </cell>
        </row>
        <row r="416">
          <cell r="J416">
            <v>-67556</v>
          </cell>
        </row>
        <row r="420">
          <cell r="J420">
            <v>-4246606</v>
          </cell>
        </row>
        <row r="421">
          <cell r="J421">
            <v>-41263</v>
          </cell>
        </row>
      </sheetData>
      <sheetData sheetId="2"/>
      <sheetData sheetId="3"/>
      <sheetData sheetId="4" refreshError="1"/>
      <sheetData sheetId="5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Rollfwd"/>
      <sheetName val="RPO"/>
      <sheetName val="opname sample"/>
      <sheetName val="Depreciation"/>
      <sheetName val="Additions"/>
      <sheetName val="TOD"/>
      <sheetName val="Disposals"/>
      <sheetName val="Tickmarks"/>
      <sheetName val="Price by elemen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UL2"/>
    </sheetNames>
    <sheetDataSet>
      <sheetData sheetId="0" refreshError="1">
        <row r="5">
          <cell r="A5" t="str">
            <v>Bausch &amp; Lomb/Storz</v>
          </cell>
        </row>
        <row r="289">
          <cell r="A289">
            <v>1</v>
          </cell>
        </row>
        <row r="290">
          <cell r="A290">
            <v>2</v>
          </cell>
        </row>
        <row r="291">
          <cell r="A291">
            <v>3</v>
          </cell>
        </row>
        <row r="292">
          <cell r="A292">
            <v>4</v>
          </cell>
        </row>
        <row r="293">
          <cell r="A293">
            <v>5</v>
          </cell>
        </row>
        <row r="294">
          <cell r="A294">
            <v>6</v>
          </cell>
        </row>
        <row r="295">
          <cell r="A295">
            <v>7</v>
          </cell>
        </row>
        <row r="296">
          <cell r="A296">
            <v>8</v>
          </cell>
        </row>
        <row r="297">
          <cell r="A297">
            <v>9</v>
          </cell>
        </row>
        <row r="298">
          <cell r="A298">
            <v>10</v>
          </cell>
        </row>
        <row r="299">
          <cell r="A299">
            <v>11</v>
          </cell>
        </row>
        <row r="300">
          <cell r="A300">
            <v>12</v>
          </cell>
        </row>
        <row r="301">
          <cell r="A301">
            <v>13</v>
          </cell>
        </row>
        <row r="302">
          <cell r="A302">
            <v>14</v>
          </cell>
        </row>
        <row r="303">
          <cell r="A303">
            <v>15</v>
          </cell>
        </row>
        <row r="304">
          <cell r="A304">
            <v>16</v>
          </cell>
        </row>
        <row r="305">
          <cell r="A305">
            <v>17</v>
          </cell>
        </row>
        <row r="306">
          <cell r="A306">
            <v>18</v>
          </cell>
        </row>
        <row r="307">
          <cell r="A307">
            <v>19</v>
          </cell>
        </row>
        <row r="308">
          <cell r="A308">
            <v>20</v>
          </cell>
        </row>
        <row r="309">
          <cell r="A309">
            <v>21</v>
          </cell>
        </row>
        <row r="310">
          <cell r="A310">
            <v>22</v>
          </cell>
        </row>
        <row r="311">
          <cell r="A311">
            <v>23</v>
          </cell>
        </row>
        <row r="312">
          <cell r="A312">
            <v>24</v>
          </cell>
        </row>
        <row r="313">
          <cell r="A313">
            <v>25</v>
          </cell>
        </row>
        <row r="314">
          <cell r="A314">
            <v>26</v>
          </cell>
        </row>
        <row r="315">
          <cell r="A315">
            <v>27</v>
          </cell>
        </row>
        <row r="316">
          <cell r="A316">
            <v>28</v>
          </cell>
        </row>
        <row r="317">
          <cell r="A317">
            <v>29</v>
          </cell>
        </row>
        <row r="318">
          <cell r="A318">
            <v>30</v>
          </cell>
        </row>
        <row r="319">
          <cell r="A319">
            <v>31</v>
          </cell>
        </row>
        <row r="320">
          <cell r="A320">
            <v>32</v>
          </cell>
        </row>
        <row r="321">
          <cell r="A321">
            <v>33</v>
          </cell>
        </row>
        <row r="322">
          <cell r="A322">
            <v>34</v>
          </cell>
        </row>
        <row r="323">
          <cell r="A323">
            <v>35</v>
          </cell>
        </row>
        <row r="324">
          <cell r="A324">
            <v>36</v>
          </cell>
        </row>
        <row r="325">
          <cell r="A325">
            <v>37</v>
          </cell>
        </row>
        <row r="326">
          <cell r="A326">
            <v>38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reakdown"/>
      <sheetName val="20 year"/>
      <sheetName val="ten year"/>
      <sheetName val="5 year"/>
      <sheetName val="spread"/>
      <sheetName val="Trading Summary"/>
      <sheetName val="Expected European Inv"/>
      <sheetName val="Diageo's investor base"/>
      <sheetName val="sales vol."/>
      <sheetName val="spread perf."/>
      <sheetName val="spread 2"/>
      <sheetName val="Global dist"/>
      <sheetName val="Global distribution"/>
      <sheetName val="Internat dist"/>
      <sheetName val="Post launch (6)"/>
      <sheetName val="Recent trading (7)"/>
      <sheetName val="Input"/>
      <sheetName val="ProForma"/>
      <sheetName val="__FDSCACHE__"/>
      <sheetName val="Output"/>
      <sheetName val="Sheet1"/>
      <sheetName val="company"/>
      <sheetName val="salesvol_"/>
      <sheetName val="MktAss"/>
      <sheetName val="oldSEG"/>
      <sheetName val="Quarters"/>
      <sheetName val="Corp Overhead"/>
      <sheetName val="MWC"/>
      <sheetName val="20_year"/>
      <sheetName val="ten_year"/>
      <sheetName val="5_year"/>
      <sheetName val="Trading_Summary"/>
      <sheetName val="Expected_European_Inv"/>
      <sheetName val="Diageo's_investor_base"/>
      <sheetName val="sales_vol_"/>
      <sheetName val="spread_perf_"/>
      <sheetName val="spread_2"/>
      <sheetName val="Global_dist"/>
      <sheetName val="Global_distribution"/>
      <sheetName val="Internat_dist"/>
      <sheetName val="Post_launch_(6)"/>
      <sheetName val="Recent_trading_(7)"/>
      <sheetName val="Corp_Overhead"/>
      <sheetName val="20_year1"/>
      <sheetName val="ten_year1"/>
      <sheetName val="5_year1"/>
      <sheetName val="Trading_Summary1"/>
      <sheetName val="Expected_European_Inv1"/>
      <sheetName val="Diageo's_investor_base1"/>
      <sheetName val="sales_vol_1"/>
      <sheetName val="spread_perf_1"/>
      <sheetName val="spread_21"/>
      <sheetName val="Global_dist1"/>
      <sheetName val="Global_distribution1"/>
      <sheetName val="Internat_dist1"/>
      <sheetName val="Post_launch_(6)1"/>
      <sheetName val="Recent_trading_(7)1"/>
      <sheetName val="Corp_Overhead1"/>
      <sheetName val="20_year2"/>
      <sheetName val="ten_year2"/>
      <sheetName val="5_year2"/>
      <sheetName val="Trading_Summary2"/>
      <sheetName val="Expected_European_Inv2"/>
      <sheetName val="Diageo's_investor_base2"/>
      <sheetName val="sales_vol_2"/>
      <sheetName val="spread_perf_2"/>
      <sheetName val="spread_22"/>
      <sheetName val="Global_dist2"/>
      <sheetName val="Global_distribution2"/>
      <sheetName val="Internat_dist2"/>
      <sheetName val="Post_launch_(6)2"/>
      <sheetName val="Recent_trading_(7)2"/>
      <sheetName val="Corp_Overhead2"/>
      <sheetName val="CAPEX"/>
      <sheetName val="Parameters"/>
      <sheetName val="INPUT ACQUIROR DATA"/>
      <sheetName val="Transaction-Assum."/>
      <sheetName val="Gráfico"/>
      <sheetName val="Data"/>
      <sheetName val="All Sum"/>
      <sheetName val="9-05046L"/>
      <sheetName val="Input Projected"/>
      <sheetName val="Assumptions"/>
      <sheetName val="Summary Financials"/>
      <sheetName val="P&amp;L --KRON"/>
      <sheetName val="P&amp;L -BayTV"/>
      <sheetName val="Amarillo I-40-HI"/>
      <sheetName val="LTM"/>
      <sheetName val="CREDIT STATS"/>
      <sheetName val="DropZone"/>
      <sheetName val="Cover"/>
      <sheetName val="Prop Model"/>
      <sheetName val="BS Rollup"/>
      <sheetName val="Total Firm"/>
      <sheetName val="215002"/>
      <sheetName val="Delhaize"/>
      <sheetName val="Office Data"/>
      <sheetName val="Data for 03-04 Base Position"/>
      <sheetName val="sales vol_"/>
      <sheetName val="Stock Price"/>
      <sheetName val="Financials"/>
      <sheetName val="Stock_Price"/>
      <sheetName val="sales_vol_3"/>
      <sheetName val="Stock_Price1"/>
      <sheetName val="sales_vol_4"/>
      <sheetName val="sales_vol_5"/>
      <sheetName val="Stock_Price2"/>
      <sheetName val="consolidated"/>
      <sheetName val="BTMAIN"/>
      <sheetName val="CAPITAL PH1"/>
      <sheetName val=" BUDGET P1"/>
      <sheetName val="OPER"/>
      <sheetName val="Summary"/>
      <sheetName val="RSR"/>
      <sheetName val="Total"/>
      <sheetName val="Weeklies"/>
      <sheetName val="Opportunity Codes "/>
      <sheetName val="2013"/>
      <sheetName val="Sheet2"/>
      <sheetName val="Sheet3"/>
      <sheetName val="Sheet4"/>
      <sheetName val="EuroInputs"/>
      <sheetName val="Financial Overview ShortProfile"/>
      <sheetName val="CUS Image"/>
      <sheetName val="A"/>
      <sheetName val="STVAR"/>
      <sheetName val="Codes"/>
      <sheetName val="NCV Pivot"/>
      <sheetName val="exec sum (ncv) (3)"/>
      <sheetName val="EBITDA"/>
      <sheetName val="Price Performance Output"/>
      <sheetName val="Historical Multiples Output"/>
      <sheetName val="Straw Man"/>
      <sheetName val="MedSolutions Financial Data"/>
      <sheetName val="Football Field "/>
      <sheetName val="DCF"/>
      <sheetName val="Data Control"/>
      <sheetName val="Ass"/>
      <sheetName val="Q1 Jan 07"/>
      <sheetName val="Q1 Jan 06"/>
      <sheetName val="Page 6 - Source #2"/>
      <sheetName val="CoCo Descript"/>
      <sheetName val="Divisional Model"/>
      <sheetName val="Amort Sched"/>
      <sheetName val="Pro forma IS"/>
      <sheetName val="BEV"/>
      <sheetName val="Qcharts"/>
      <sheetName val="Charts"/>
      <sheetName val="Offers G&amp;C"/>
      <sheetName val="Offers GE"/>
      <sheetName val="Offers GS"/>
      <sheetName val="Offers MC"/>
      <sheetName val="13199"/>
      <sheetName val="PNGOil"/>
      <sheetName val="Country Risk"/>
      <sheetName val="Quarterly rates"/>
    </sheetNames>
    <sheetDataSet>
      <sheetData sheetId="0">
        <row r="34">
          <cell r="J34" t="str">
            <v>Europe</v>
          </cell>
        </row>
      </sheetData>
      <sheetData sheetId="1">
        <row r="34">
          <cell r="J34" t="str">
            <v>Europe</v>
          </cell>
        </row>
      </sheetData>
      <sheetData sheetId="2">
        <row r="34">
          <cell r="J34" t="str">
            <v>Europe</v>
          </cell>
        </row>
      </sheetData>
      <sheetData sheetId="3">
        <row r="34">
          <cell r="J34" t="str">
            <v>Europe</v>
          </cell>
        </row>
      </sheetData>
      <sheetData sheetId="4">
        <row r="34">
          <cell r="J34" t="str">
            <v>Europe</v>
          </cell>
        </row>
      </sheetData>
      <sheetData sheetId="5">
        <row r="34">
          <cell r="J34" t="str">
            <v>Europe</v>
          </cell>
        </row>
      </sheetData>
      <sheetData sheetId="6">
        <row r="34">
          <cell r="J34" t="str">
            <v>Europe</v>
          </cell>
        </row>
      </sheetData>
      <sheetData sheetId="7">
        <row r="34">
          <cell r="J34" t="str">
            <v>Europe</v>
          </cell>
        </row>
      </sheetData>
      <sheetData sheetId="8" refreshError="1">
        <row r="34">
          <cell r="J34" t="str">
            <v>Europe</v>
          </cell>
          <cell r="K34">
            <v>53500000</v>
          </cell>
        </row>
        <row r="35">
          <cell r="J35" t="str">
            <v>Other</v>
          </cell>
          <cell r="K35">
            <v>31000000</v>
          </cell>
        </row>
        <row r="36">
          <cell r="J36" t="str">
            <v>Swiss</v>
          </cell>
          <cell r="K36">
            <v>44000000</v>
          </cell>
        </row>
        <row r="37">
          <cell r="J37" t="str">
            <v>UK</v>
          </cell>
          <cell r="K37">
            <v>80500000</v>
          </cell>
        </row>
        <row r="211">
          <cell r="J211" t="str">
            <v>Europe</v>
          </cell>
          <cell r="K211">
            <v>42560000</v>
          </cell>
        </row>
        <row r="212">
          <cell r="J212" t="str">
            <v>Other</v>
          </cell>
          <cell r="K212">
            <v>87425000</v>
          </cell>
        </row>
        <row r="213">
          <cell r="J213" t="str">
            <v>Swiss</v>
          </cell>
          <cell r="K213">
            <v>24660000</v>
          </cell>
        </row>
        <row r="214">
          <cell r="J214" t="str">
            <v>UK</v>
          </cell>
          <cell r="K214">
            <v>42000000</v>
          </cell>
        </row>
        <row r="398">
          <cell r="J398" t="str">
            <v>Europe</v>
          </cell>
          <cell r="K398">
            <v>33000000</v>
          </cell>
        </row>
        <row r="399">
          <cell r="J399" t="str">
            <v>Other</v>
          </cell>
          <cell r="K399">
            <v>21500000</v>
          </cell>
        </row>
        <row r="400">
          <cell r="J400" t="str">
            <v>Swiss</v>
          </cell>
          <cell r="K400">
            <v>116440000</v>
          </cell>
        </row>
        <row r="401">
          <cell r="J401" t="str">
            <v>UK</v>
          </cell>
          <cell r="K401">
            <v>101448000</v>
          </cell>
        </row>
        <row r="1121">
          <cell r="I1121" t="str">
            <v>Europe</v>
          </cell>
          <cell r="J1121">
            <v>11000000</v>
          </cell>
        </row>
        <row r="1122">
          <cell r="I1122" t="str">
            <v>Swiss</v>
          </cell>
          <cell r="J1122">
            <v>3370000</v>
          </cell>
        </row>
        <row r="1632">
          <cell r="I1632" t="str">
            <v>Europe</v>
          </cell>
          <cell r="J1632">
            <v>96300000</v>
          </cell>
        </row>
        <row r="1633">
          <cell r="I1633" t="str">
            <v>Other</v>
          </cell>
          <cell r="J1633">
            <v>39000000</v>
          </cell>
        </row>
        <row r="1634">
          <cell r="I1634" t="str">
            <v>Swiss</v>
          </cell>
          <cell r="J1634">
            <v>92900000</v>
          </cell>
        </row>
        <row r="1635">
          <cell r="I1635" t="str">
            <v>UK</v>
          </cell>
          <cell r="J1635">
            <v>64000000</v>
          </cell>
        </row>
        <row r="2248">
          <cell r="I2248" t="str">
            <v>Europe</v>
          </cell>
          <cell r="J2248">
            <v>12600000</v>
          </cell>
        </row>
        <row r="2249">
          <cell r="I2249" t="str">
            <v>Other</v>
          </cell>
          <cell r="J2249">
            <v>24500000</v>
          </cell>
        </row>
        <row r="2250">
          <cell r="I2250" t="str">
            <v>Swiss</v>
          </cell>
          <cell r="J2250">
            <v>56200000</v>
          </cell>
        </row>
        <row r="2251">
          <cell r="I2251" t="str">
            <v>UK</v>
          </cell>
          <cell r="J2251">
            <v>56400000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/>
      <sheetData sheetId="59"/>
      <sheetData sheetId="60"/>
      <sheetData sheetId="61"/>
      <sheetData sheetId="62"/>
      <sheetData sheetId="63"/>
      <sheetData sheetId="64" refreshError="1"/>
      <sheetData sheetId="65"/>
      <sheetData sheetId="66"/>
      <sheetData sheetId="67"/>
      <sheetData sheetId="68"/>
      <sheetData sheetId="69"/>
      <sheetData sheetId="70"/>
      <sheetData sheetId="7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/>
      <sheetData sheetId="102" refreshError="1"/>
      <sheetData sheetId="103" refreshError="1"/>
      <sheetData sheetId="104"/>
      <sheetData sheetId="105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S Image"/>
      <sheetName val="SNAP"/>
      <sheetName val="IncStmt"/>
      <sheetName val="New Q Seg"/>
      <sheetName val="Q-Charts"/>
      <sheetName val="cashflow"/>
      <sheetName val="BalSht"/>
      <sheetName val="1Q"/>
      <sheetName val="2Q"/>
      <sheetName val="3Q"/>
      <sheetName val="4Q"/>
      <sheetName val="oldSEG"/>
      <sheetName val="Quarters"/>
      <sheetName val="chart"/>
      <sheetName val="acquisitions"/>
      <sheetName val="PE-TREND"/>
      <sheetName val="Dairy Q"/>
      <sheetName val="Assets-roa"/>
      <sheetName val="vege"/>
      <sheetName val="Checks"/>
      <sheetName val="2Qx"/>
      <sheetName val="3Qx"/>
      <sheetName val="4Qx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>
        <row r="16">
          <cell r="M16">
            <v>2052532</v>
          </cell>
        </row>
        <row r="17">
          <cell r="M17" t="str">
            <v xml:space="preserve">--  </v>
          </cell>
        </row>
        <row r="18">
          <cell r="M18">
            <v>348695</v>
          </cell>
        </row>
        <row r="19">
          <cell r="M19">
            <v>334606</v>
          </cell>
        </row>
        <row r="23">
          <cell r="M23">
            <v>114084</v>
          </cell>
        </row>
        <row r="24">
          <cell r="M24" t="str">
            <v xml:space="preserve">--  </v>
          </cell>
        </row>
        <row r="25">
          <cell r="M25">
            <v>37054</v>
          </cell>
        </row>
        <row r="26">
          <cell r="M26">
            <v>52187</v>
          </cell>
        </row>
      </sheetData>
      <sheetData sheetId="12" refreshError="1">
        <row r="17">
          <cell r="B17" t="str">
            <v>Dairy</v>
          </cell>
        </row>
        <row r="18">
          <cell r="B18" t="str">
            <v>Vegetables</v>
          </cell>
        </row>
        <row r="19">
          <cell r="B19" t="str">
            <v>Pickles</v>
          </cell>
        </row>
        <row r="20">
          <cell r="B20" t="str">
            <v>Specialty</v>
          </cell>
        </row>
        <row r="24">
          <cell r="D24">
            <v>19577</v>
          </cell>
          <cell r="E24">
            <v>16975</v>
          </cell>
          <cell r="F24">
            <v>15433</v>
          </cell>
          <cell r="G24">
            <v>25257</v>
          </cell>
          <cell r="H24">
            <v>20341</v>
          </cell>
          <cell r="I24">
            <v>19162</v>
          </cell>
          <cell r="J24">
            <v>13525</v>
          </cell>
          <cell r="K24">
            <v>21022</v>
          </cell>
          <cell r="L24">
            <v>26120</v>
          </cell>
          <cell r="M24">
            <v>16600</v>
          </cell>
          <cell r="N24">
            <v>26959</v>
          </cell>
          <cell r="O24">
            <v>34085</v>
          </cell>
          <cell r="T24">
            <v>32413</v>
          </cell>
        </row>
        <row r="25">
          <cell r="D25">
            <v>5.2746015152658178E-2</v>
          </cell>
          <cell r="E25">
            <v>4.5288767585248267E-2</v>
          </cell>
          <cell r="F25">
            <v>4.0813034360380709E-2</v>
          </cell>
          <cell r="G25">
            <v>6.4853330868305914E-2</v>
          </cell>
          <cell r="H25">
            <v>5.2121128261894516E-2</v>
          </cell>
          <cell r="I25">
            <v>4.824026987563567E-2</v>
          </cell>
          <cell r="J25">
            <v>3.3052377938362507E-2</v>
          </cell>
          <cell r="K25">
            <v>5.0706372427234116E-2</v>
          </cell>
          <cell r="L25">
            <v>6.0423659610299781E-2</v>
          </cell>
          <cell r="M25">
            <v>3.6697166580818875E-2</v>
          </cell>
          <cell r="N25">
            <v>6.0838226599206548E-2</v>
          </cell>
          <cell r="O25">
            <v>7.4081077321649022E-2</v>
          </cell>
          <cell r="T25">
            <v>7.108706427289993E-2</v>
          </cell>
          <cell r="X25">
            <v>4.9876853904997201E-2</v>
          </cell>
          <cell r="Y25">
            <v>4.0519339786667961E-2</v>
          </cell>
          <cell r="Z25">
            <v>8.3775968371771117E-3</v>
          </cell>
          <cell r="AA25">
            <v>4.4640884819585468E-2</v>
          </cell>
        </row>
        <row r="26">
          <cell r="H26">
            <v>2647</v>
          </cell>
          <cell r="I26">
            <v>9614</v>
          </cell>
          <cell r="J26">
            <v>-547</v>
          </cell>
          <cell r="K26">
            <v>-5990</v>
          </cell>
          <cell r="L26">
            <v>956</v>
          </cell>
          <cell r="M26">
            <v>11531</v>
          </cell>
          <cell r="N26">
            <v>8509</v>
          </cell>
          <cell r="O26">
            <v>10412</v>
          </cell>
          <cell r="T26">
            <v>0</v>
          </cell>
        </row>
        <row r="27">
          <cell r="H27">
            <v>2.2803239145416952E-2</v>
          </cell>
          <cell r="I27">
            <v>5.9517250345130716E-2</v>
          </cell>
          <cell r="J27">
            <v>-3.7334061358905231E-3</v>
          </cell>
          <cell r="K27">
            <v>-4.0033951999358386E-2</v>
          </cell>
          <cell r="L27">
            <v>8.3634423088699734E-3</v>
          </cell>
          <cell r="M27">
            <v>7.544244168929308E-2</v>
          </cell>
          <cell r="N27">
            <v>5.931890271532643E-2</v>
          </cell>
          <cell r="O27">
            <v>7.0730332117358546E-2</v>
          </cell>
          <cell r="T27" t="str">
            <v>--</v>
          </cell>
        </row>
        <row r="28">
          <cell r="H28">
            <v>4752</v>
          </cell>
          <cell r="I28">
            <v>4926</v>
          </cell>
          <cell r="J28">
            <v>4859</v>
          </cell>
          <cell r="K28">
            <v>9466</v>
          </cell>
          <cell r="L28">
            <v>7934</v>
          </cell>
          <cell r="M28">
            <v>8967</v>
          </cell>
          <cell r="N28">
            <v>7817</v>
          </cell>
          <cell r="O28">
            <v>11256</v>
          </cell>
          <cell r="T28">
            <v>9322</v>
          </cell>
        </row>
        <row r="29">
          <cell r="H29">
            <v>5.0670704399564948E-2</v>
          </cell>
          <cell r="I29">
            <v>5.6769464804314759E-2</v>
          </cell>
          <cell r="J29">
            <v>5.5185807741232058E-2</v>
          </cell>
          <cell r="K29">
            <v>9.0487616025083401E-2</v>
          </cell>
          <cell r="L29">
            <v>8.2776896753192553E-2</v>
          </cell>
          <cell r="M29">
            <v>0.10088429863642501</v>
          </cell>
          <cell r="N29">
            <v>9.4617330573610756E-2</v>
          </cell>
          <cell r="O29">
            <v>0.10877884726893193</v>
          </cell>
          <cell r="T29">
            <v>0.10305107229714791</v>
          </cell>
        </row>
        <row r="30">
          <cell r="H30">
            <v>6473</v>
          </cell>
          <cell r="I30">
            <v>6078</v>
          </cell>
          <cell r="J30">
            <v>6245</v>
          </cell>
          <cell r="K30">
            <v>7940</v>
          </cell>
          <cell r="L30">
            <v>8431</v>
          </cell>
          <cell r="M30">
            <v>9983</v>
          </cell>
          <cell r="N30">
            <v>9047</v>
          </cell>
          <cell r="O30">
            <v>9224</v>
          </cell>
          <cell r="T30">
            <v>10993</v>
          </cell>
        </row>
        <row r="31">
          <cell r="H31">
            <v>0.12598532474357227</v>
          </cell>
          <cell r="I31">
            <v>0.10158273862249929</v>
          </cell>
          <cell r="J31">
            <v>8.4148543401514536E-2</v>
          </cell>
          <cell r="K31">
            <v>0.11244547668951453</v>
          </cell>
          <cell r="L31">
            <v>0.12468942262186465</v>
          </cell>
          <cell r="M31">
            <v>0.12228523831105993</v>
          </cell>
          <cell r="N31">
            <v>0.11931578392065836</v>
          </cell>
          <cell r="O31">
            <v>0.12010573054336646</v>
          </cell>
          <cell r="T31">
            <v>0.14969904948661383</v>
          </cell>
        </row>
        <row r="39">
          <cell r="D39">
            <v>141410</v>
          </cell>
          <cell r="E39">
            <v>157969</v>
          </cell>
          <cell r="F39">
            <v>154794</v>
          </cell>
          <cell r="G39">
            <v>170910</v>
          </cell>
          <cell r="H39">
            <v>148685</v>
          </cell>
          <cell r="I39">
            <v>158266</v>
          </cell>
          <cell r="J39">
            <v>145801</v>
          </cell>
          <cell r="K39">
            <v>149871</v>
          </cell>
          <cell r="L39">
            <v>159893</v>
          </cell>
          <cell r="M39">
            <v>170984</v>
          </cell>
          <cell r="N39">
            <v>173861</v>
          </cell>
          <cell r="O39">
            <v>196692</v>
          </cell>
          <cell r="T39">
            <v>150101</v>
          </cell>
        </row>
        <row r="40">
          <cell r="D40">
            <v>108657</v>
          </cell>
          <cell r="E40">
            <v>118546</v>
          </cell>
          <cell r="F40">
            <v>119700</v>
          </cell>
          <cell r="G40">
            <v>121077</v>
          </cell>
          <cell r="H40">
            <v>120487</v>
          </cell>
          <cell r="I40">
            <v>124293</v>
          </cell>
          <cell r="J40">
            <v>127260</v>
          </cell>
          <cell r="K40">
            <v>123013</v>
          </cell>
          <cell r="L40">
            <v>123812</v>
          </cell>
          <cell r="M40">
            <v>132301</v>
          </cell>
          <cell r="N40">
            <v>132681</v>
          </cell>
          <cell r="O40">
            <v>142557</v>
          </cell>
          <cell r="T40">
            <v>106934</v>
          </cell>
        </row>
        <row r="41">
          <cell r="D41">
            <v>32753</v>
          </cell>
          <cell r="E41">
            <v>39423</v>
          </cell>
          <cell r="F41">
            <v>35094</v>
          </cell>
          <cell r="G41">
            <v>49833</v>
          </cell>
          <cell r="H41">
            <v>28198</v>
          </cell>
          <cell r="I41">
            <v>33973</v>
          </cell>
          <cell r="J41">
            <v>18541</v>
          </cell>
          <cell r="K41">
            <v>26858</v>
          </cell>
          <cell r="L41">
            <v>36081</v>
          </cell>
          <cell r="M41">
            <v>38683</v>
          </cell>
          <cell r="N41">
            <v>41180</v>
          </cell>
          <cell r="O41">
            <v>54135</v>
          </cell>
          <cell r="T41">
            <v>43167</v>
          </cell>
        </row>
        <row r="60">
          <cell r="D60">
            <v>0.23020334275895638</v>
          </cell>
          <cell r="E60">
            <v>0.23831858887708796</v>
          </cell>
          <cell r="F60">
            <v>0.23246007253395806</v>
          </cell>
          <cell r="G60">
            <v>0.24872081448753994</v>
          </cell>
          <cell r="H60">
            <v>0.2282177419973753</v>
          </cell>
          <cell r="I60">
            <v>0.22437684126358531</v>
          </cell>
          <cell r="J60">
            <v>0.20307224754030775</v>
          </cell>
          <cell r="K60">
            <v>0.20268477433262694</v>
          </cell>
          <cell r="L60">
            <v>0.22518491603431862</v>
          </cell>
          <cell r="M60">
            <v>0.22042059153015855</v>
          </cell>
          <cell r="N60">
            <v>0.23336671087177119</v>
          </cell>
          <cell r="O60">
            <v>0.24974034581620294</v>
          </cell>
          <cell r="T60">
            <v>0.24215462946232674</v>
          </cell>
        </row>
        <row r="61">
          <cell r="D61">
            <v>0.17688426995375095</v>
          </cell>
          <cell r="E61">
            <v>0.17884341508158733</v>
          </cell>
          <cell r="F61">
            <v>0.17975806996598562</v>
          </cell>
          <cell r="G61">
            <v>0.17620016415486439</v>
          </cell>
          <cell r="H61">
            <v>0.18493641645114006</v>
          </cell>
          <cell r="I61">
            <v>0.17621264662766992</v>
          </cell>
          <cell r="J61">
            <v>0.1772482645659465</v>
          </cell>
          <cell r="K61">
            <v>0.16636215241760871</v>
          </cell>
          <cell r="L61">
            <v>0.1743703278069775</v>
          </cell>
          <cell r="M61">
            <v>0.17055317854320584</v>
          </cell>
          <cell r="N61">
            <v>0.17809243341046854</v>
          </cell>
          <cell r="O61">
            <v>0.18100499501006875</v>
          </cell>
          <cell r="T61">
            <v>0.1725142613768359</v>
          </cell>
        </row>
        <row r="62">
          <cell r="D62">
            <v>5.3319072805205418E-2</v>
          </cell>
          <cell r="E62">
            <v>5.947517379550063E-2</v>
          </cell>
          <cell r="F62">
            <v>5.2702002567972431E-2</v>
          </cell>
          <cell r="G62">
            <v>7.2520650332675546E-2</v>
          </cell>
          <cell r="H62">
            <v>4.3281325546235254E-2</v>
          </cell>
          <cell r="I62">
            <v>4.8164194635915376E-2</v>
          </cell>
          <cell r="J62">
            <v>2.5823982974361261E-2</v>
          </cell>
          <cell r="K62">
            <v>3.6322621915018213E-2</v>
          </cell>
          <cell r="L62">
            <v>5.0814588227341098E-2</v>
          </cell>
          <cell r="M62">
            <v>4.9867412986952714E-2</v>
          </cell>
          <cell r="N62">
            <v>5.5274277461302639E-2</v>
          </cell>
          <cell r="O62">
            <v>6.8735350806134188E-2</v>
          </cell>
          <cell r="T62">
            <v>6.9640368085490817E-2</v>
          </cell>
        </row>
        <row r="110">
          <cell r="F110">
            <v>1877142</v>
          </cell>
          <cell r="G110">
            <v>116095</v>
          </cell>
        </row>
        <row r="111">
          <cell r="F111">
            <v>541071</v>
          </cell>
          <cell r="G111">
            <v>34154</v>
          </cell>
        </row>
        <row r="112">
          <cell r="F112">
            <v>348934</v>
          </cell>
          <cell r="G112">
            <v>36904</v>
          </cell>
        </row>
        <row r="113">
          <cell r="F113">
            <v>324467</v>
          </cell>
          <cell r="G113">
            <v>46990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lgDecimals"/>
      <sheetName val="Financial Presentation Page"/>
      <sheetName val="ACC_DIL_present"/>
      <sheetName val="Contribution Analysis"/>
      <sheetName val="Model Assumptions"/>
      <sheetName val="Deal Summary"/>
      <sheetName val="Deal"/>
      <sheetName val="Acquiror"/>
      <sheetName val="Target"/>
      <sheetName val="Valuation"/>
      <sheetName val="LBO Summary"/>
      <sheetName val="LBO Fins"/>
      <sheetName val="BAS Financing"/>
      <sheetName val="ValMatrix"/>
      <sheetName val="Sensitivities"/>
      <sheetName val="Summary"/>
      <sheetName val="Instructions"/>
      <sheetName val="wCodeTable"/>
      <sheetName val="TestingMacros"/>
      <sheetName val="mMain"/>
      <sheetName val="mdPrintMgr"/>
      <sheetName val="mGlobal"/>
      <sheetName val="dPrintMgr"/>
      <sheetName val="dGoto"/>
      <sheetName val="dScenarioMgr"/>
      <sheetName val="mDataTables"/>
      <sheetName val="mdecimals"/>
      <sheetName val="mdScenarioMgr"/>
      <sheetName val="mdGoto"/>
      <sheetName val="mSavePS"/>
      <sheetName val="mErrorHandler"/>
      <sheetName val="synthgraph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tock Price"/>
      <sheetName val="Price of Comps-1yr (UHS)"/>
      <sheetName val="Price of Comps-1yr (UNH)"/>
      <sheetName val="Price of Comps-3yrs (UHS)"/>
      <sheetName val="Price of Comps-3yrs (UNH)"/>
      <sheetName val="critical"/>
      <sheetName val="medical"/>
      <sheetName val="manor"/>
      <sheetName val="Stock Price (4)"/>
      <sheetName val="Shareholder Value"/>
      <sheetName val="Shareholder Value (2)"/>
      <sheetName val="Shareholder Value (3)"/>
      <sheetName val="theatre"/>
      <sheetName val="StockPrice"/>
      <sheetName val="Total"/>
      <sheetName val="99 JULY SALE"/>
      <sheetName val="Calculations"/>
      <sheetName val="Source --&gt;"/>
      <sheetName val="Main"/>
      <sheetName val="2014-2015 BBR"/>
      <sheetName val="2013 BBR"/>
      <sheetName val="data"/>
      <sheetName val="all"/>
      <sheetName val="BBR-2015"/>
      <sheetName val="ACV-2015"/>
      <sheetName val="MRB"/>
      <sheetName val="Stock_Price"/>
      <sheetName val="Price_of_Comps-1yr_(UHS)"/>
      <sheetName val="Price_of_Comps-1yr_(UNH)"/>
      <sheetName val="Price_of_Comps-3yrs_(UHS)"/>
      <sheetName val="Price_of_Comps-3yrs_(UNH)"/>
      <sheetName val="Stock_Price_(4)"/>
      <sheetName val="Shareholder_Value"/>
      <sheetName val="Shareholder_Value_(2)"/>
      <sheetName val="Shareholder_Value_(3)"/>
      <sheetName val="Graph"/>
      <sheetName val="Clec_Comp"/>
      <sheetName val="Assump"/>
      <sheetName val="DCF_Rider_Term_Mult"/>
      <sheetName val="Horus_P&amp;L"/>
      <sheetName val="Assumptions"/>
      <sheetName val="sales_vol_"/>
      <sheetName val="NewGLP_Assumptions"/>
      <sheetName val="Revenue"/>
      <sheetName val="3"/>
      <sheetName val="Acc_Dil"/>
      <sheetName val="6b"/>
      <sheetName val="ValMatrix"/>
      <sheetName val="Overview_1"/>
      <sheetName val="Value_Creation"/>
      <sheetName val="Controls"/>
      <sheetName val="budg_act"/>
      <sheetName val="1"/>
      <sheetName val="Admin"/>
      <sheetName val="Constants"/>
      <sheetName val="Model"/>
      <sheetName val="MOE"/>
      <sheetName val="Financials_Old"/>
      <sheetName val="5a"/>
      <sheetName val="Side_by_Side"/>
      <sheetName val="CA"/>
      <sheetName val="Overview_2"/>
      <sheetName val="Value_Creation_Chart"/>
      <sheetName val="PF__Cash_EPS_Graph"/>
      <sheetName val="Cash_Flow"/>
      <sheetName val="4"/>
      <sheetName val="Contribution"/>
      <sheetName val="middle-market_-_new"/>
      <sheetName val="7"/>
      <sheetName val="DRDs"/>
      <sheetName val="SX3"/>
      <sheetName val="QuickMerge"/>
      <sheetName val="CONTROL"/>
      <sheetName val="Parameters"/>
      <sheetName val="NOPAT_VDF"/>
      <sheetName val="RC"/>
      <sheetName val="Chapter_7"/>
      <sheetName val="Invested_capital_VDF"/>
      <sheetName val="DCF_VDF"/>
      <sheetName val="MWV-BAL"/>
      <sheetName val="Balance_Sheet"/>
      <sheetName val="US_dollar_mkt"/>
      <sheetName val="riderF"/>
      <sheetName val="cd_Data"/>
      <sheetName val="Colour_Hierarchy"/>
      <sheetName val="graphdialog"/>
      <sheetName val="CID"/>
      <sheetName val="Inputs"/>
      <sheetName val="Customers"/>
      <sheetName val="WEEKLYVLS"/>
      <sheetName val="Market_Share"/>
      <sheetName val="DCF"/>
      <sheetName val="lev_loan_raw_data"/>
      <sheetName val="Valuation_Matrix"/>
      <sheetName val="MLP_IPO_Yields_vs_MLP_Index"/>
      <sheetName val="Forecast"/>
      <sheetName val="Financing_Memo"/>
      <sheetName val="Force_Count"/>
      <sheetName val="Instructions"/>
      <sheetName val="MWV-FUN"/>
      <sheetName val="FX_Rates"/>
      <sheetName val="Delhaize"/>
      <sheetName val="Income_Stmt"/>
      <sheetName val="Income_Statement"/>
      <sheetName val="Input"/>
      <sheetName val="Accretion_SensitivityOutput"/>
      <sheetName val="Summary"/>
      <sheetName val="IRR"/>
      <sheetName val="Lookup"/>
      <sheetName val="Budget"/>
      <sheetName val="WACC_VDF"/>
      <sheetName val="Minutes"/>
      <sheetName val="Monthly_IS"/>
      <sheetName val="Scenario_Manager"/>
      <sheetName val="PV_of_Op_Leases_VDF"/>
      <sheetName val="Sensitivity"/>
      <sheetName val="LBO_Model"/>
      <sheetName val="1991_-_1999_Drilling_Type"/>
      <sheetName val="MWV-QTR1"/>
      <sheetName val="LookupRanges"/>
      <sheetName val="Ali_Synergy_Est_(2)"/>
      <sheetName val="Summary_Inc_Stmt"/>
      <sheetName val="f3"/>
      <sheetName val="MarketData"/>
      <sheetName val="Definitions"/>
      <sheetName val="Team_Award"/>
      <sheetName val="Income_Statement_VDF"/>
      <sheetName val="Neste_Oy"/>
      <sheetName val="yc_Formula"/>
      <sheetName val="SEP"/>
      <sheetName val="Stock_Price1"/>
      <sheetName val="Price_of_Comps-1yr_(UHS)1"/>
      <sheetName val="Price_of_Comps-1yr_(UNH)1"/>
      <sheetName val="Price_of_Comps-3yrs_(UHS)1"/>
      <sheetName val="Price_of_Comps-3yrs_(UNH)1"/>
      <sheetName val="Stock_Price_(4)1"/>
      <sheetName val="Shareholder_Value1"/>
      <sheetName val="Shareholder_Value_(2)1"/>
      <sheetName val="Shareholder_Value_(3)1"/>
      <sheetName val="Stock_Price2"/>
      <sheetName val="Price_of_Comps-1yr_(UHS)2"/>
      <sheetName val="Price_of_Comps-1yr_(UNH)2"/>
      <sheetName val="Price_of_Comps-3yrs_(UHS)2"/>
      <sheetName val="Price_of_Comps-3yrs_(UNH)2"/>
      <sheetName val="Stock_Price_(4)2"/>
      <sheetName val="Shareholder_Value2"/>
      <sheetName val="Shareholder_Value_(2)2"/>
      <sheetName val="Shareholder_Value_(3)2"/>
      <sheetName val="Stock_Price3"/>
      <sheetName val="Price_of_Comps-1yr_(UHS)3"/>
      <sheetName val="Price_of_Comps-1yr_(UNH)3"/>
      <sheetName val="Price_of_Comps-3yrs_(UHS)3"/>
      <sheetName val="Price_of_Comps-3yrs_(UNH)3"/>
      <sheetName val="Stock_Price_(4)3"/>
      <sheetName val="Shareholder_Value3"/>
      <sheetName val="Shareholder_Value_(2)3"/>
      <sheetName val="Shareholder_Value_(3)3"/>
      <sheetName val="EuroInputs"/>
      <sheetName val="Price_of_Compsjà_x0013__x0000_¤ß_x0013__x0000_lâ_x0013_"/>
      <sheetName val="sales vol."/>
      <sheetName val="Refunds Weekly"/>
      <sheetName val="Final Payments"/>
      <sheetName val="FootballField"/>
      <sheetName val="CNST"/>
      <sheetName val="AL &amp; NHY"/>
      <sheetName val="SEE"/>
      <sheetName val="Quarters"/>
      <sheetName val="oldSEG"/>
      <sheetName val="P&amp;L"/>
      <sheetName val="company"/>
      <sheetName val="consolidated"/>
      <sheetName val="A.2"/>
    </sheetNames>
    <sheetDataSet>
      <sheetData sheetId="0"/>
      <sheetData sheetId="1" refreshError="1">
        <row r="4">
          <cell r="A4">
            <v>35464</v>
          </cell>
          <cell r="B4">
            <v>1</v>
          </cell>
          <cell r="C4">
            <v>1</v>
          </cell>
          <cell r="D4">
            <v>1</v>
          </cell>
          <cell r="E4">
            <v>1</v>
          </cell>
          <cell r="F4">
            <v>1</v>
          </cell>
          <cell r="G4">
            <v>1</v>
          </cell>
        </row>
        <row r="5">
          <cell r="A5">
            <v>35465</v>
          </cell>
          <cell r="B5">
            <v>0.99669966996699666</v>
          </cell>
          <cell r="C5">
            <v>1.0280811232449298</v>
          </cell>
          <cell r="D5">
            <v>1</v>
          </cell>
          <cell r="E5">
            <v>0.99328859060402686</v>
          </cell>
          <cell r="F5">
            <v>0.97093023255813948</v>
          </cell>
          <cell r="G5">
            <v>1.0113636363636365</v>
          </cell>
        </row>
        <row r="6">
          <cell r="A6">
            <v>35466</v>
          </cell>
          <cell r="B6">
            <v>0.97689768976897695</v>
          </cell>
          <cell r="C6">
            <v>0.97347893915756634</v>
          </cell>
          <cell r="D6">
            <v>1.0112781954887218</v>
          </cell>
          <cell r="E6">
            <v>0.96644295302013428</v>
          </cell>
          <cell r="F6">
            <v>0.95813953488372094</v>
          </cell>
          <cell r="G6">
            <v>0.96590909090909094</v>
          </cell>
        </row>
        <row r="7">
          <cell r="A7">
            <v>35467</v>
          </cell>
          <cell r="B7">
            <v>0.99339933993399343</v>
          </cell>
          <cell r="C7">
            <v>0.96567862714508579</v>
          </cell>
          <cell r="D7">
            <v>1.0263157894736843</v>
          </cell>
          <cell r="E7">
            <v>0.95302013422818788</v>
          </cell>
          <cell r="F7">
            <v>0.92093023255813955</v>
          </cell>
          <cell r="G7">
            <v>0.95454545454545459</v>
          </cell>
        </row>
        <row r="8">
          <cell r="A8">
            <v>35468</v>
          </cell>
          <cell r="B8">
            <v>1.0297029702970297</v>
          </cell>
          <cell r="C8">
            <v>0.97347893915756634</v>
          </cell>
          <cell r="D8">
            <v>1.0413533834586466</v>
          </cell>
          <cell r="E8">
            <v>0.97315436241610742</v>
          </cell>
          <cell r="F8">
            <v>0.95581395348837206</v>
          </cell>
          <cell r="G8">
            <v>0.96590909090909094</v>
          </cell>
        </row>
        <row r="9">
          <cell r="A9">
            <v>35471</v>
          </cell>
          <cell r="B9">
            <v>1.033003300330033</v>
          </cell>
          <cell r="C9">
            <v>0.99375975039001563</v>
          </cell>
          <cell r="D9">
            <v>1.0883458646616542</v>
          </cell>
          <cell r="E9">
            <v>0.98657718120805371</v>
          </cell>
          <cell r="F9">
            <v>0.94883720930232562</v>
          </cell>
          <cell r="G9">
            <v>0.95454545454545459</v>
          </cell>
        </row>
        <row r="10">
          <cell r="A10">
            <v>35472</v>
          </cell>
          <cell r="B10">
            <v>1.0594059405940595</v>
          </cell>
          <cell r="C10">
            <v>0.99843993759750393</v>
          </cell>
          <cell r="D10">
            <v>1.0676691729323309</v>
          </cell>
          <cell r="E10">
            <v>1.0067114093959733</v>
          </cell>
          <cell r="F10">
            <v>0.96976744186046515</v>
          </cell>
          <cell r="G10">
            <v>0.95454545454545459</v>
          </cell>
        </row>
        <row r="11">
          <cell r="A11">
            <v>35473</v>
          </cell>
          <cell r="B11">
            <v>1.0734323432343233</v>
          </cell>
          <cell r="C11">
            <v>1.0265210608424338</v>
          </cell>
          <cell r="D11">
            <v>1.0864661654135339</v>
          </cell>
          <cell r="E11">
            <v>1.0067114093959733</v>
          </cell>
          <cell r="F11">
            <v>1.0418604651162791</v>
          </cell>
          <cell r="G11">
            <v>0.96590909090909094</v>
          </cell>
        </row>
        <row r="12">
          <cell r="A12">
            <v>35474</v>
          </cell>
          <cell r="B12">
            <v>1.0981848184818481</v>
          </cell>
          <cell r="C12">
            <v>1.0733229329173166</v>
          </cell>
          <cell r="D12">
            <v>1.1165413533834587</v>
          </cell>
          <cell r="E12">
            <v>1.0536912751677852</v>
          </cell>
          <cell r="F12">
            <v>1.1046511627906976</v>
          </cell>
          <cell r="G12">
            <v>0.98863636363636365</v>
          </cell>
        </row>
        <row r="13">
          <cell r="A13">
            <v>35475</v>
          </cell>
          <cell r="B13">
            <v>1.1056105610561056</v>
          </cell>
          <cell r="C13">
            <v>1.0795631825273011</v>
          </cell>
          <cell r="D13">
            <v>1.131578947368421</v>
          </cell>
          <cell r="E13">
            <v>1.0738255033557047</v>
          </cell>
          <cell r="F13">
            <v>1.1441860465116278</v>
          </cell>
          <cell r="G13">
            <v>1.2159090909090908</v>
          </cell>
        </row>
        <row r="14">
          <cell r="A14">
            <v>35478</v>
          </cell>
          <cell r="B14">
            <v>1.1056105610561056</v>
          </cell>
          <cell r="C14">
            <v>1.0795631825273011</v>
          </cell>
          <cell r="D14">
            <v>1.131578947368421</v>
          </cell>
          <cell r="E14">
            <v>1.0738255033557047</v>
          </cell>
          <cell r="F14">
            <v>1.1441860465116278</v>
          </cell>
          <cell r="G14">
            <v>1.2159090909090908</v>
          </cell>
        </row>
        <row r="15">
          <cell r="A15">
            <v>35479</v>
          </cell>
          <cell r="B15">
            <v>1.0990099009900991</v>
          </cell>
          <cell r="C15">
            <v>1.0608424336973479</v>
          </cell>
          <cell r="D15">
            <v>1.1090225563909775</v>
          </cell>
          <cell r="E15">
            <v>1.0738255033557047</v>
          </cell>
          <cell r="F15">
            <v>1.1000000000000001</v>
          </cell>
          <cell r="G15">
            <v>1.2159090909090908</v>
          </cell>
        </row>
        <row r="16">
          <cell r="A16">
            <v>35480</v>
          </cell>
          <cell r="B16">
            <v>1.1122112211221122</v>
          </cell>
          <cell r="C16">
            <v>1.0717628705148206</v>
          </cell>
          <cell r="D16">
            <v>1.131578947368421</v>
          </cell>
          <cell r="E16">
            <v>1.0268456375838926</v>
          </cell>
          <cell r="F16">
            <v>1.1046511627906976</v>
          </cell>
          <cell r="G16">
            <v>1.2159090909090908</v>
          </cell>
        </row>
        <row r="17">
          <cell r="A17">
            <v>35481</v>
          </cell>
          <cell r="B17">
            <v>1.1056105610561056</v>
          </cell>
          <cell r="C17">
            <v>1.0592823712948518</v>
          </cell>
          <cell r="D17">
            <v>1.1099624060150375</v>
          </cell>
          <cell r="E17">
            <v>1.0671140939597314</v>
          </cell>
          <cell r="F17">
            <v>1.0930232558139534</v>
          </cell>
          <cell r="G17">
            <v>1.2045454545454546</v>
          </cell>
        </row>
        <row r="18">
          <cell r="A18">
            <v>35482</v>
          </cell>
          <cell r="B18">
            <v>1.0990099009900991</v>
          </cell>
          <cell r="C18">
            <v>1.0608424336973479</v>
          </cell>
          <cell r="D18">
            <v>1.1353383458646618</v>
          </cell>
          <cell r="E18">
            <v>1.0738255033557047</v>
          </cell>
          <cell r="F18">
            <v>1.0953488372093023</v>
          </cell>
          <cell r="G18">
            <v>1.2159090909090908</v>
          </cell>
        </row>
        <row r="19">
          <cell r="A19">
            <v>35485</v>
          </cell>
          <cell r="B19">
            <v>1.0808580858085808</v>
          </cell>
          <cell r="C19">
            <v>1.0702028081123245</v>
          </cell>
          <cell r="D19">
            <v>1.1390977443609023</v>
          </cell>
          <cell r="E19">
            <v>1.0604026845637584</v>
          </cell>
          <cell r="F19">
            <v>1.0627906976744186</v>
          </cell>
          <cell r="G19">
            <v>1.2045454545454546</v>
          </cell>
        </row>
        <row r="20">
          <cell r="A20">
            <v>35486</v>
          </cell>
          <cell r="B20">
            <v>1.0990099009900991</v>
          </cell>
          <cell r="C20">
            <v>1.0670826833073324</v>
          </cell>
          <cell r="D20">
            <v>1.1503759398496241</v>
          </cell>
          <cell r="E20">
            <v>1.0738255033557047</v>
          </cell>
          <cell r="F20">
            <v>1.069767441860465</v>
          </cell>
          <cell r="G20">
            <v>1.2045454545454546</v>
          </cell>
        </row>
        <row r="21">
          <cell r="A21">
            <v>35487</v>
          </cell>
          <cell r="B21">
            <v>1.0940594059405941</v>
          </cell>
          <cell r="C21">
            <v>1.0405616224648986</v>
          </cell>
          <cell r="D21">
            <v>1.1503759398496241</v>
          </cell>
          <cell r="E21">
            <v>1.0134228187919463</v>
          </cell>
          <cell r="F21">
            <v>1.0488372093023255</v>
          </cell>
          <cell r="G21">
            <v>1.2045454545454546</v>
          </cell>
        </row>
        <row r="22">
          <cell r="A22">
            <v>35488</v>
          </cell>
          <cell r="B22">
            <v>1.0990099009900991</v>
          </cell>
          <cell r="C22">
            <v>1.0468018720748831</v>
          </cell>
          <cell r="D22">
            <v>1.1390977443609023</v>
          </cell>
          <cell r="E22">
            <v>1.0201342281879195</v>
          </cell>
          <cell r="F22">
            <v>1.0372093023255815</v>
          </cell>
          <cell r="G22">
            <v>1.2045454545454546</v>
          </cell>
        </row>
        <row r="23">
          <cell r="A23">
            <v>35489</v>
          </cell>
          <cell r="B23">
            <v>1.1056105610561056</v>
          </cell>
          <cell r="C23">
            <v>1.0374414976599065</v>
          </cell>
          <cell r="D23">
            <v>1.1353383458646618</v>
          </cell>
          <cell r="E23">
            <v>1.0536912751677852</v>
          </cell>
          <cell r="F23">
            <v>1.0372093023255815</v>
          </cell>
          <cell r="G23">
            <v>1.1931818181818181</v>
          </cell>
        </row>
        <row r="24">
          <cell r="A24">
            <v>35492</v>
          </cell>
          <cell r="B24">
            <v>1.0965346534653466</v>
          </cell>
          <cell r="C24">
            <v>1.0577223088923557</v>
          </cell>
          <cell r="D24">
            <v>1.1390977443609023</v>
          </cell>
          <cell r="E24">
            <v>1.1342281879194631</v>
          </cell>
          <cell r="F24">
            <v>1.0325581395348837</v>
          </cell>
          <cell r="G24">
            <v>1.2159090909090908</v>
          </cell>
        </row>
        <row r="25">
          <cell r="A25">
            <v>35493</v>
          </cell>
          <cell r="B25">
            <v>1.0973597359735974</v>
          </cell>
          <cell r="C25">
            <v>1.06396255850234</v>
          </cell>
          <cell r="D25">
            <v>1.1353383458646618</v>
          </cell>
          <cell r="E25">
            <v>1.1610738255033557</v>
          </cell>
          <cell r="F25">
            <v>1.069767441860465</v>
          </cell>
          <cell r="G25">
            <v>1.2159090909090908</v>
          </cell>
        </row>
        <row r="26">
          <cell r="A26">
            <v>35494</v>
          </cell>
          <cell r="B26">
            <v>1.113861386138614</v>
          </cell>
          <cell r="C26">
            <v>1.076443057722309</v>
          </cell>
          <cell r="D26">
            <v>1.1278195488721805</v>
          </cell>
          <cell r="E26">
            <v>1.174496644295302</v>
          </cell>
          <cell r="F26">
            <v>1.1255813953488372</v>
          </cell>
          <cell r="G26">
            <v>1.2727272727272727</v>
          </cell>
        </row>
        <row r="27">
          <cell r="A27">
            <v>35495</v>
          </cell>
          <cell r="B27">
            <v>1.1460396039603959</v>
          </cell>
          <cell r="C27">
            <v>1.0717628705148206</v>
          </cell>
          <cell r="D27">
            <v>1.1090225563909775</v>
          </cell>
          <cell r="E27">
            <v>1.1208053691275168</v>
          </cell>
          <cell r="F27">
            <v>1.1093023255813954</v>
          </cell>
          <cell r="G27">
            <v>1.2272727272727273</v>
          </cell>
        </row>
        <row r="28">
          <cell r="A28">
            <v>35496</v>
          </cell>
          <cell r="B28">
            <v>1.165016501650165</v>
          </cell>
          <cell r="C28">
            <v>1.1216848673946958</v>
          </cell>
          <cell r="D28">
            <v>1.1541353383458646</v>
          </cell>
          <cell r="E28">
            <v>1.2147651006711409</v>
          </cell>
          <cell r="F28">
            <v>1.1511627906976745</v>
          </cell>
          <cell r="G28">
            <v>1.2386363636363635</v>
          </cell>
        </row>
        <row r="29">
          <cell r="A29">
            <v>35499</v>
          </cell>
          <cell r="B29">
            <v>1.165016501650165</v>
          </cell>
          <cell r="C29">
            <v>1.1372854914196568</v>
          </cell>
          <cell r="D29">
            <v>1.1766917293233083</v>
          </cell>
          <cell r="E29">
            <v>1.2348993288590604</v>
          </cell>
          <cell r="F29">
            <v>1.2069767441860466</v>
          </cell>
          <cell r="G29">
            <v>1.3068181818181819</v>
          </cell>
        </row>
        <row r="30">
          <cell r="A30">
            <v>35500</v>
          </cell>
          <cell r="B30">
            <v>1.1452145214521452</v>
          </cell>
          <cell r="C30">
            <v>1.1528861154446177</v>
          </cell>
          <cell r="D30">
            <v>1.1766917293233083</v>
          </cell>
          <cell r="E30">
            <v>1.2348993288590604</v>
          </cell>
          <cell r="F30">
            <v>1.2255813953488373</v>
          </cell>
          <cell r="G30">
            <v>1.2954545454545454</v>
          </cell>
        </row>
        <row r="31">
          <cell r="A31">
            <v>35501</v>
          </cell>
          <cell r="B31">
            <v>1.1386138613861385</v>
          </cell>
          <cell r="C31">
            <v>1.1591263650546022</v>
          </cell>
          <cell r="D31">
            <v>1.1879699248120301</v>
          </cell>
          <cell r="E31">
            <v>1.2214765100671141</v>
          </cell>
          <cell r="F31">
            <v>1.213953488372093</v>
          </cell>
          <cell r="G31">
            <v>1.2954545454545454</v>
          </cell>
        </row>
        <row r="32">
          <cell r="A32">
            <v>35502</v>
          </cell>
          <cell r="B32">
            <v>1.1353135313531353</v>
          </cell>
          <cell r="C32">
            <v>1.1232449297971918</v>
          </cell>
          <cell r="D32">
            <v>1.1766917293233083</v>
          </cell>
          <cell r="E32">
            <v>1.1879194630872483</v>
          </cell>
          <cell r="F32">
            <v>1.1895348837209303</v>
          </cell>
          <cell r="G32">
            <v>1.2954545454545454</v>
          </cell>
        </row>
        <row r="33">
          <cell r="A33">
            <v>35503</v>
          </cell>
          <cell r="B33">
            <v>1.1353135313531353</v>
          </cell>
          <cell r="C33">
            <v>1.1341653666146645</v>
          </cell>
          <cell r="D33">
            <v>1.1691729323308271</v>
          </cell>
          <cell r="E33">
            <v>1.2281879194630871</v>
          </cell>
          <cell r="F33">
            <v>1.1837209302325582</v>
          </cell>
          <cell r="G33">
            <v>1.2954545454545454</v>
          </cell>
        </row>
        <row r="34">
          <cell r="A34">
            <v>35506</v>
          </cell>
          <cell r="B34">
            <v>1.1377887788778878</v>
          </cell>
          <cell r="C34">
            <v>1.1216848673946958</v>
          </cell>
          <cell r="D34">
            <v>1.1541353383458646</v>
          </cell>
          <cell r="E34">
            <v>1.1946308724832215</v>
          </cell>
          <cell r="F34">
            <v>1.1348837209302325</v>
          </cell>
          <cell r="G34">
            <v>1.2954545454545454</v>
          </cell>
        </row>
        <row r="35">
          <cell r="A35">
            <v>35507</v>
          </cell>
          <cell r="B35">
            <v>1.1287128712871286</v>
          </cell>
          <cell r="C35">
            <v>1.1154446177847115</v>
          </cell>
          <cell r="D35">
            <v>1.1428571428571428</v>
          </cell>
          <cell r="E35">
            <v>1.1946308724832215</v>
          </cell>
          <cell r="F35">
            <v>1.1093023255813954</v>
          </cell>
          <cell r="G35">
            <v>1.3068181818181819</v>
          </cell>
        </row>
        <row r="36">
          <cell r="A36">
            <v>35508</v>
          </cell>
          <cell r="B36">
            <v>1.1287128712871286</v>
          </cell>
          <cell r="C36">
            <v>1.0936037441497659</v>
          </cell>
          <cell r="D36">
            <v>1.1466165413533835</v>
          </cell>
          <cell r="E36">
            <v>1.174496644295302</v>
          </cell>
          <cell r="F36">
            <v>1.1232558139534883</v>
          </cell>
          <cell r="G36">
            <v>1.2954545454545454</v>
          </cell>
        </row>
        <row r="37">
          <cell r="A37">
            <v>35509</v>
          </cell>
          <cell r="B37">
            <v>1.1303630363036303</v>
          </cell>
          <cell r="C37">
            <v>1.0998439937597504</v>
          </cell>
          <cell r="D37">
            <v>1.1503759398496241</v>
          </cell>
          <cell r="E37">
            <v>1.1677852348993289</v>
          </cell>
          <cell r="F37">
            <v>1.155813953488372</v>
          </cell>
          <cell r="G37">
            <v>1.2954545454545454</v>
          </cell>
        </row>
        <row r="38">
          <cell r="A38">
            <v>35510</v>
          </cell>
          <cell r="B38">
            <v>1.1221122112211221</v>
          </cell>
          <cell r="C38">
            <v>1.1014040561622465</v>
          </cell>
          <cell r="D38">
            <v>1.1466165413533835</v>
          </cell>
          <cell r="E38">
            <v>1.1812080536912752</v>
          </cell>
          <cell r="F38">
            <v>1.1441860465116278</v>
          </cell>
          <cell r="G38">
            <v>1.2954545454545454</v>
          </cell>
        </row>
        <row r="39">
          <cell r="A39">
            <v>35513</v>
          </cell>
          <cell r="B39">
            <v>1.0965346534653466</v>
          </cell>
          <cell r="C39">
            <v>1.0951638065522622</v>
          </cell>
          <cell r="D39">
            <v>1.1353383458646618</v>
          </cell>
          <cell r="E39">
            <v>1.1677852348993289</v>
          </cell>
          <cell r="F39">
            <v>1.1441860465116278</v>
          </cell>
          <cell r="G39">
            <v>1.2954545454545454</v>
          </cell>
        </row>
        <row r="40">
          <cell r="A40">
            <v>35514</v>
          </cell>
          <cell r="B40">
            <v>1.1221122112211221</v>
          </cell>
          <cell r="C40">
            <v>1.1232449297971918</v>
          </cell>
          <cell r="D40">
            <v>1.131578947368421</v>
          </cell>
          <cell r="E40">
            <v>1.1812080536912752</v>
          </cell>
          <cell r="F40">
            <v>1.1790697674418604</v>
          </cell>
          <cell r="G40">
            <v>1.2954545454545454</v>
          </cell>
        </row>
        <row r="41">
          <cell r="A41">
            <v>35515</v>
          </cell>
          <cell r="B41">
            <v>1.1435643564356435</v>
          </cell>
          <cell r="C41">
            <v>1.1185647425897036</v>
          </cell>
          <cell r="D41">
            <v>1.112781954887218</v>
          </cell>
          <cell r="E41">
            <v>1.2013422818791946</v>
          </cell>
          <cell r="F41">
            <v>1.1697674418604651</v>
          </cell>
          <cell r="G41">
            <v>1.2954545454545454</v>
          </cell>
        </row>
        <row r="42">
          <cell r="A42">
            <v>35516</v>
          </cell>
          <cell r="B42">
            <v>1.141914191419142</v>
          </cell>
          <cell r="C42">
            <v>1.0904836193447738</v>
          </cell>
          <cell r="D42">
            <v>1.1052631578947369</v>
          </cell>
          <cell r="E42">
            <v>1.174496644295302</v>
          </cell>
          <cell r="F42">
            <v>1.1372093023255814</v>
          </cell>
          <cell r="G42">
            <v>1.2954545454545454</v>
          </cell>
        </row>
        <row r="43">
          <cell r="A43">
            <v>35517</v>
          </cell>
          <cell r="B43">
            <v>1.141914191419142</v>
          </cell>
          <cell r="C43">
            <v>1.0904836193447738</v>
          </cell>
          <cell r="D43">
            <v>1.1052631578947369</v>
          </cell>
          <cell r="E43">
            <v>1.174496644295302</v>
          </cell>
          <cell r="F43">
            <v>1.1372093023255814</v>
          </cell>
          <cell r="G43">
            <v>1.2954545454545454</v>
          </cell>
        </row>
        <row r="44">
          <cell r="A44">
            <v>35520</v>
          </cell>
          <cell r="B44">
            <v>1.1386138613861385</v>
          </cell>
          <cell r="C44">
            <v>1.0717628705148206</v>
          </cell>
          <cell r="D44">
            <v>1.0977443609022557</v>
          </cell>
          <cell r="E44">
            <v>1.1812080536912752</v>
          </cell>
          <cell r="F44">
            <v>1.0906976744186045</v>
          </cell>
          <cell r="G44">
            <v>1.2954545454545454</v>
          </cell>
        </row>
        <row r="45">
          <cell r="A45">
            <v>35521</v>
          </cell>
          <cell r="B45">
            <v>1.1056105610561056</v>
          </cell>
          <cell r="C45">
            <v>1.0748829953198127</v>
          </cell>
          <cell r="D45">
            <v>1.1090225563909775</v>
          </cell>
          <cell r="E45">
            <v>1.1342281879194631</v>
          </cell>
          <cell r="F45">
            <v>1.0604651162790697</v>
          </cell>
          <cell r="G45">
            <v>1.2954545454545454</v>
          </cell>
        </row>
        <row r="46">
          <cell r="A46">
            <v>35522</v>
          </cell>
          <cell r="B46">
            <v>1.0973597359735974</v>
          </cell>
          <cell r="C46">
            <v>1.0748829953198127</v>
          </cell>
          <cell r="D46">
            <v>0.84586466165413532</v>
          </cell>
          <cell r="E46">
            <v>1.1140939597315436</v>
          </cell>
          <cell r="F46">
            <v>1.0511627906976744</v>
          </cell>
          <cell r="G46">
            <v>1.2954545454545454</v>
          </cell>
        </row>
        <row r="47">
          <cell r="A47">
            <v>35523</v>
          </cell>
          <cell r="B47">
            <v>1.0957095709570956</v>
          </cell>
          <cell r="C47">
            <v>1.0842433697347893</v>
          </cell>
          <cell r="D47">
            <v>0.82330827067669177</v>
          </cell>
          <cell r="E47">
            <v>1.1342281879194631</v>
          </cell>
          <cell r="F47">
            <v>1.0813953488372092</v>
          </cell>
          <cell r="G47">
            <v>1.2840909090909092</v>
          </cell>
        </row>
        <row r="48">
          <cell r="A48">
            <v>35524</v>
          </cell>
          <cell r="B48">
            <v>1.1023102310231023</v>
          </cell>
          <cell r="C48">
            <v>1.076443057722309</v>
          </cell>
          <cell r="D48">
            <v>0.83082706766917291</v>
          </cell>
          <cell r="E48">
            <v>1.1342281879194631</v>
          </cell>
          <cell r="F48">
            <v>1.0790697674418606</v>
          </cell>
          <cell r="G48">
            <v>1.2954545454545454</v>
          </cell>
        </row>
        <row r="49">
          <cell r="A49">
            <v>35527</v>
          </cell>
          <cell r="B49">
            <v>1.0907590759075907</v>
          </cell>
          <cell r="C49">
            <v>1.0670826833073324</v>
          </cell>
          <cell r="D49">
            <v>0.82706766917293228</v>
          </cell>
          <cell r="E49">
            <v>1.1677852348993289</v>
          </cell>
          <cell r="F49">
            <v>1.1093023255813954</v>
          </cell>
          <cell r="G49">
            <v>1.2954545454545454</v>
          </cell>
        </row>
        <row r="50">
          <cell r="A50">
            <v>35528</v>
          </cell>
          <cell r="B50">
            <v>1.0907590759075907</v>
          </cell>
          <cell r="C50">
            <v>1.0686427457098284</v>
          </cell>
          <cell r="D50">
            <v>0.81578947368421051</v>
          </cell>
          <cell r="E50">
            <v>1.1610738255033557</v>
          </cell>
          <cell r="F50">
            <v>1.1418604651162791</v>
          </cell>
          <cell r="G50">
            <v>1.2840909090909092</v>
          </cell>
        </row>
        <row r="51">
          <cell r="A51">
            <v>35529</v>
          </cell>
          <cell r="B51">
            <v>1.0874587458745875</v>
          </cell>
          <cell r="C51">
            <v>1.0655226209048363</v>
          </cell>
          <cell r="D51">
            <v>0.83834586466165417</v>
          </cell>
          <cell r="E51">
            <v>1.1208053691275168</v>
          </cell>
          <cell r="F51">
            <v>1.1744186046511629</v>
          </cell>
          <cell r="G51">
            <v>1.3068181818181819</v>
          </cell>
        </row>
        <row r="52">
          <cell r="A52">
            <v>35530</v>
          </cell>
          <cell r="B52">
            <v>1.0891089108910892</v>
          </cell>
          <cell r="C52">
            <v>1.076443057722309</v>
          </cell>
          <cell r="D52">
            <v>0.83458646616541354</v>
          </cell>
          <cell r="E52">
            <v>1.1409395973154361</v>
          </cell>
          <cell r="F52">
            <v>1.1976744186046511</v>
          </cell>
          <cell r="G52">
            <v>1.2954545454545454</v>
          </cell>
        </row>
        <row r="53">
          <cell r="A53">
            <v>35531</v>
          </cell>
          <cell r="B53">
            <v>1.0577557755775577</v>
          </cell>
          <cell r="C53">
            <v>1.0436817472698907</v>
          </cell>
          <cell r="D53">
            <v>0.81203007518796988</v>
          </cell>
          <cell r="E53">
            <v>1.1140939597315436</v>
          </cell>
          <cell r="F53">
            <v>1.1232558139534883</v>
          </cell>
          <cell r="G53">
            <v>1.2840909090909092</v>
          </cell>
        </row>
        <row r="54">
          <cell r="A54">
            <v>35534</v>
          </cell>
          <cell r="B54">
            <v>1.0379537953795379</v>
          </cell>
          <cell r="C54">
            <v>1.0748829953198127</v>
          </cell>
          <cell r="D54">
            <v>0.82330827067669177</v>
          </cell>
          <cell r="E54">
            <v>1.1275167785234899</v>
          </cell>
          <cell r="F54">
            <v>1.1534883720930234</v>
          </cell>
          <cell r="G54">
            <v>1.2727272727272727</v>
          </cell>
        </row>
        <row r="55">
          <cell r="A55">
            <v>35535</v>
          </cell>
          <cell r="B55">
            <v>1.0742574257425743</v>
          </cell>
          <cell r="C55">
            <v>1.1045241809672386</v>
          </cell>
          <cell r="D55">
            <v>0.84586466165413532</v>
          </cell>
          <cell r="E55">
            <v>1.1476510067114094</v>
          </cell>
          <cell r="F55">
            <v>1.1767441860465115</v>
          </cell>
          <cell r="G55">
            <v>1.2727272727272727</v>
          </cell>
        </row>
        <row r="56">
          <cell r="A56">
            <v>35536</v>
          </cell>
          <cell r="B56">
            <v>1.1039603960396041</v>
          </cell>
          <cell r="C56">
            <v>1.1201248049921997</v>
          </cell>
          <cell r="D56">
            <v>0.86466165413533835</v>
          </cell>
          <cell r="E56">
            <v>1.1476510067114094</v>
          </cell>
          <cell r="F56">
            <v>1.1476744186046512</v>
          </cell>
          <cell r="G56">
            <v>1.2840909090909092</v>
          </cell>
        </row>
        <row r="57">
          <cell r="A57">
            <v>35537</v>
          </cell>
          <cell r="B57">
            <v>1.0990099009900991</v>
          </cell>
          <cell r="C57">
            <v>1.0982839313572543</v>
          </cell>
          <cell r="D57">
            <v>0.84962406015037595</v>
          </cell>
          <cell r="E57">
            <v>1.1409395973154361</v>
          </cell>
          <cell r="F57">
            <v>1.1627906976744187</v>
          </cell>
          <cell r="G57">
            <v>1.2840909090909092</v>
          </cell>
        </row>
        <row r="58">
          <cell r="A58">
            <v>35538</v>
          </cell>
          <cell r="B58">
            <v>1.0577557755775577</v>
          </cell>
          <cell r="C58">
            <v>1.0717628705148206</v>
          </cell>
          <cell r="D58">
            <v>0.80451127819548873</v>
          </cell>
          <cell r="E58">
            <v>1.080536912751678</v>
          </cell>
          <cell r="F58">
            <v>1.1232558139534883</v>
          </cell>
          <cell r="G58">
            <v>1.2840909090909092</v>
          </cell>
        </row>
        <row r="59">
          <cell r="A59">
            <v>35541</v>
          </cell>
          <cell r="B59">
            <v>1.0445544554455446</v>
          </cell>
          <cell r="C59">
            <v>1.0624024960998439</v>
          </cell>
          <cell r="D59">
            <v>0.77819548872180455</v>
          </cell>
          <cell r="E59">
            <v>1.0939597315436242</v>
          </cell>
          <cell r="F59">
            <v>1.1232558139534883</v>
          </cell>
          <cell r="G59">
            <v>1.2727272727272727</v>
          </cell>
        </row>
        <row r="60">
          <cell r="A60">
            <v>35542</v>
          </cell>
          <cell r="B60">
            <v>1.0297029702970297</v>
          </cell>
          <cell r="C60">
            <v>1.0702028081123245</v>
          </cell>
          <cell r="D60">
            <v>0.76691729323308266</v>
          </cell>
          <cell r="E60">
            <v>1.1073825503355705</v>
          </cell>
          <cell r="F60">
            <v>1.1418604651162791</v>
          </cell>
          <cell r="G60">
            <v>1.2727272727272727</v>
          </cell>
        </row>
        <row r="61">
          <cell r="A61">
            <v>35543</v>
          </cell>
          <cell r="B61">
            <v>1.0148514851485149</v>
          </cell>
          <cell r="C61">
            <v>1.0686427457098284</v>
          </cell>
          <cell r="D61">
            <v>0.75563909774436089</v>
          </cell>
          <cell r="E61">
            <v>1.1208053691275168</v>
          </cell>
          <cell r="F61">
            <v>1.1488372093023256</v>
          </cell>
          <cell r="G61">
            <v>1.2727272727272727</v>
          </cell>
        </row>
        <row r="62">
          <cell r="A62">
            <v>35544</v>
          </cell>
          <cell r="B62">
            <v>1.0198019801980198</v>
          </cell>
          <cell r="C62">
            <v>1.0530421216848673</v>
          </cell>
          <cell r="D62">
            <v>0.75939849624060152</v>
          </cell>
          <cell r="E62">
            <v>1.080536912751678</v>
          </cell>
          <cell r="F62">
            <v>1.1395348837209303</v>
          </cell>
          <cell r="G62">
            <v>1.2727272727272727</v>
          </cell>
        </row>
        <row r="63">
          <cell r="A63">
            <v>35545</v>
          </cell>
          <cell r="B63">
            <v>1.0156765676567656</v>
          </cell>
          <cell r="C63">
            <v>1.0483619344773791</v>
          </cell>
          <cell r="D63">
            <v>0.74060150375939848</v>
          </cell>
          <cell r="E63">
            <v>1.0939597315436242</v>
          </cell>
          <cell r="F63">
            <v>1.1046511627906976</v>
          </cell>
          <cell r="G63">
            <v>1.2727272727272727</v>
          </cell>
        </row>
        <row r="64">
          <cell r="A64">
            <v>35548</v>
          </cell>
          <cell r="B64">
            <v>1.0099009900990099</v>
          </cell>
          <cell r="C64">
            <v>1.0468018720748831</v>
          </cell>
          <cell r="D64">
            <v>0.73308270676691734</v>
          </cell>
          <cell r="E64">
            <v>1.087248322147651</v>
          </cell>
          <cell r="F64">
            <v>1.0976744186046512</v>
          </cell>
          <cell r="G64">
            <v>1.2613636363636365</v>
          </cell>
        </row>
        <row r="65">
          <cell r="A65">
            <v>35549</v>
          </cell>
          <cell r="B65">
            <v>1.033003300330033</v>
          </cell>
          <cell r="C65">
            <v>1.1185647425897036</v>
          </cell>
          <cell r="D65">
            <v>0.77067669172932329</v>
          </cell>
          <cell r="E65">
            <v>1.1543624161073827</v>
          </cell>
          <cell r="F65">
            <v>1.1674418604651162</v>
          </cell>
          <cell r="G65">
            <v>1.2613636363636365</v>
          </cell>
        </row>
        <row r="66">
          <cell r="A66">
            <v>35550</v>
          </cell>
          <cell r="B66">
            <v>1.0594059405940595</v>
          </cell>
          <cell r="C66">
            <v>1.1372854914196568</v>
          </cell>
          <cell r="D66">
            <v>0.81203007518796988</v>
          </cell>
          <cell r="E66">
            <v>1.1677852348993289</v>
          </cell>
          <cell r="F66">
            <v>1.2255813953488373</v>
          </cell>
          <cell r="G66">
            <v>1.2613636363636365</v>
          </cell>
        </row>
        <row r="67">
          <cell r="A67">
            <v>35551</v>
          </cell>
          <cell r="B67">
            <v>1.0148514851485149</v>
          </cell>
          <cell r="C67">
            <v>1.1216848673946958</v>
          </cell>
          <cell r="D67">
            <v>0.80451127819548873</v>
          </cell>
          <cell r="E67">
            <v>1.1610738255033557</v>
          </cell>
          <cell r="F67">
            <v>1.213953488372093</v>
          </cell>
          <cell r="G67">
            <v>1.2727272727272727</v>
          </cell>
        </row>
        <row r="68">
          <cell r="A68">
            <v>35552</v>
          </cell>
          <cell r="B68">
            <v>1.0181518151815181</v>
          </cell>
          <cell r="C68">
            <v>1.1216848673946958</v>
          </cell>
          <cell r="D68">
            <v>0.82330827067669177</v>
          </cell>
          <cell r="E68">
            <v>1.174496644295302</v>
          </cell>
          <cell r="F68">
            <v>1.2720930232558139</v>
          </cell>
          <cell r="G68">
            <v>1.2727272727272727</v>
          </cell>
        </row>
        <row r="69">
          <cell r="A69">
            <v>35555</v>
          </cell>
          <cell r="B69">
            <v>1.0396039603960396</v>
          </cell>
          <cell r="C69">
            <v>1.1310452418096724</v>
          </cell>
          <cell r="D69">
            <v>0.83458646616541354</v>
          </cell>
          <cell r="E69">
            <v>1.1543624161073827</v>
          </cell>
          <cell r="F69">
            <v>1.2</v>
          </cell>
          <cell r="G69">
            <v>1.2954545454545454</v>
          </cell>
        </row>
        <row r="70">
          <cell r="A70">
            <v>35556</v>
          </cell>
          <cell r="B70">
            <v>1.056930693069307</v>
          </cell>
          <cell r="C70">
            <v>1.1965678627145087</v>
          </cell>
          <cell r="D70">
            <v>0.81203007518796988</v>
          </cell>
          <cell r="E70">
            <v>1.1543624161073827</v>
          </cell>
          <cell r="F70">
            <v>1.2441860465116279</v>
          </cell>
          <cell r="G70">
            <v>1.2727272727272727</v>
          </cell>
        </row>
        <row r="71">
          <cell r="A71">
            <v>35557</v>
          </cell>
          <cell r="B71">
            <v>1.0627062706270627</v>
          </cell>
          <cell r="C71">
            <v>1.2059282371294853</v>
          </cell>
          <cell r="D71">
            <v>0.81203007518796988</v>
          </cell>
          <cell r="E71">
            <v>1.1610738255033557</v>
          </cell>
          <cell r="F71">
            <v>1.2511627906976743</v>
          </cell>
          <cell r="G71">
            <v>1.2840909090909092</v>
          </cell>
        </row>
        <row r="72">
          <cell r="A72">
            <v>35558</v>
          </cell>
          <cell r="B72">
            <v>1.0412541254125414</v>
          </cell>
          <cell r="C72">
            <v>1.2246489859594383</v>
          </cell>
          <cell r="D72">
            <v>0.80451127819548873</v>
          </cell>
          <cell r="E72">
            <v>1.1476510067114094</v>
          </cell>
          <cell r="F72">
            <v>1.2279069767441861</v>
          </cell>
          <cell r="G72">
            <v>1.2727272727272727</v>
          </cell>
        </row>
        <row r="73">
          <cell r="A73">
            <v>35559</v>
          </cell>
          <cell r="B73">
            <v>1.028052805280528</v>
          </cell>
          <cell r="C73">
            <v>1.2293291731669267</v>
          </cell>
          <cell r="D73">
            <v>0.81578947368421051</v>
          </cell>
          <cell r="E73">
            <v>1.1409395973154361</v>
          </cell>
          <cell r="F73">
            <v>1.2069767441860466</v>
          </cell>
          <cell r="G73">
            <v>1.2840909090909092</v>
          </cell>
        </row>
        <row r="74">
          <cell r="A74">
            <v>35562</v>
          </cell>
          <cell r="B74">
            <v>1.033003300330033</v>
          </cell>
          <cell r="C74">
            <v>1.2402496099843994</v>
          </cell>
          <cell r="D74">
            <v>0.83834586466165417</v>
          </cell>
          <cell r="E74">
            <v>1.174496644295302</v>
          </cell>
          <cell r="F74">
            <v>1.2279069767441861</v>
          </cell>
          <cell r="G74">
            <v>1.2840909090909092</v>
          </cell>
        </row>
        <row r="75">
          <cell r="A75">
            <v>35563</v>
          </cell>
          <cell r="B75">
            <v>0.98844884488448848</v>
          </cell>
          <cell r="C75">
            <v>1.2308892355694228</v>
          </cell>
          <cell r="D75">
            <v>0.83458646616541354</v>
          </cell>
          <cell r="E75">
            <v>1.2013422818791946</v>
          </cell>
          <cell r="F75">
            <v>1.2127906976744185</v>
          </cell>
          <cell r="G75">
            <v>1.2840909090909092</v>
          </cell>
        </row>
        <row r="76">
          <cell r="A76">
            <v>35564</v>
          </cell>
          <cell r="B76">
            <v>0.95379537953795379</v>
          </cell>
          <cell r="C76">
            <v>1.218408736349454</v>
          </cell>
          <cell r="D76">
            <v>0.83458646616541354</v>
          </cell>
          <cell r="E76">
            <v>1.1543624161073827</v>
          </cell>
          <cell r="F76">
            <v>1.1883720930232557</v>
          </cell>
          <cell r="G76">
            <v>1.2727272727272727</v>
          </cell>
        </row>
        <row r="77">
          <cell r="A77">
            <v>35565</v>
          </cell>
          <cell r="B77">
            <v>0.96039603960396036</v>
          </cell>
          <cell r="C77">
            <v>1.2090483619344774</v>
          </cell>
          <cell r="D77">
            <v>0.83834586466165417</v>
          </cell>
          <cell r="E77">
            <v>1.1610738255033557</v>
          </cell>
          <cell r="F77">
            <v>1.1744186046511629</v>
          </cell>
          <cell r="G77">
            <v>1.2840909090909092</v>
          </cell>
        </row>
        <row r="78">
          <cell r="A78">
            <v>35566</v>
          </cell>
          <cell r="B78">
            <v>0.97029702970297027</v>
          </cell>
          <cell r="C78">
            <v>1.1825273010920436</v>
          </cell>
          <cell r="D78">
            <v>0.83834586466165417</v>
          </cell>
          <cell r="E78">
            <v>1.1409395973154361</v>
          </cell>
          <cell r="F78">
            <v>1.1790697674418604</v>
          </cell>
          <cell r="G78">
            <v>1.2840909090909092</v>
          </cell>
        </row>
        <row r="79">
          <cell r="A79">
            <v>35569</v>
          </cell>
          <cell r="B79">
            <v>0.97854785478547857</v>
          </cell>
          <cell r="C79">
            <v>1.204368174726989</v>
          </cell>
          <cell r="D79">
            <v>0.84210526315789469</v>
          </cell>
          <cell r="E79">
            <v>1.1610738255033557</v>
          </cell>
          <cell r="F79">
            <v>1.2186046511627906</v>
          </cell>
          <cell r="G79">
            <v>1.2840909090909092</v>
          </cell>
        </row>
        <row r="80">
          <cell r="A80">
            <v>35570</v>
          </cell>
          <cell r="B80">
            <v>0.98679867986798675</v>
          </cell>
          <cell r="C80">
            <v>1.204368174726989</v>
          </cell>
          <cell r="D80">
            <v>0.83834586466165417</v>
          </cell>
          <cell r="E80">
            <v>1.1677852348993289</v>
          </cell>
          <cell r="F80">
            <v>1.2488372093023257</v>
          </cell>
          <cell r="G80">
            <v>1.2840909090909092</v>
          </cell>
        </row>
        <row r="81">
          <cell r="A81">
            <v>35571</v>
          </cell>
          <cell r="B81">
            <v>0.98514851485148514</v>
          </cell>
          <cell r="C81">
            <v>1.1778471138845554</v>
          </cell>
          <cell r="D81">
            <v>0.84586466165413532</v>
          </cell>
          <cell r="E81">
            <v>1.1409395973154361</v>
          </cell>
          <cell r="F81">
            <v>1.2244186046511627</v>
          </cell>
          <cell r="G81">
            <v>1.2840909090909092</v>
          </cell>
        </row>
        <row r="82">
          <cell r="A82">
            <v>35572</v>
          </cell>
          <cell r="B82">
            <v>1.0148514851485149</v>
          </cell>
          <cell r="C82">
            <v>1.1825273010920436</v>
          </cell>
          <cell r="D82">
            <v>0.84962406015037595</v>
          </cell>
          <cell r="E82">
            <v>1.1342281879194631</v>
          </cell>
          <cell r="F82">
            <v>1.2116279069767442</v>
          </cell>
          <cell r="G82">
            <v>1.3068181818181819</v>
          </cell>
        </row>
        <row r="83">
          <cell r="A83">
            <v>35573</v>
          </cell>
          <cell r="B83">
            <v>1.0066006600660067</v>
          </cell>
          <cell r="C83">
            <v>1.1887675507020281</v>
          </cell>
          <cell r="D83">
            <v>0.8571428571428571</v>
          </cell>
          <cell r="E83">
            <v>1.1677852348993289</v>
          </cell>
          <cell r="F83">
            <v>1.2116279069767442</v>
          </cell>
          <cell r="G83">
            <v>1.2954545454545454</v>
          </cell>
        </row>
        <row r="84">
          <cell r="A84">
            <v>35576</v>
          </cell>
          <cell r="B84">
            <v>1.0066006600660067</v>
          </cell>
          <cell r="C84">
            <v>1.1887675507020281</v>
          </cell>
          <cell r="D84">
            <v>0.8571428571428571</v>
          </cell>
          <cell r="E84">
            <v>1.1677852348993289</v>
          </cell>
          <cell r="F84">
            <v>1.2116279069767442</v>
          </cell>
          <cell r="G84">
            <v>1.2954545454545454</v>
          </cell>
        </row>
        <row r="85">
          <cell r="A85">
            <v>35577</v>
          </cell>
          <cell r="B85">
            <v>1.0066006600660067</v>
          </cell>
          <cell r="C85">
            <v>1.1903276131045242</v>
          </cell>
          <cell r="D85">
            <v>0.8721804511278195</v>
          </cell>
          <cell r="E85">
            <v>1.1543624161073827</v>
          </cell>
          <cell r="F85">
            <v>1.2232558139534884</v>
          </cell>
          <cell r="G85">
            <v>1.3068181818181819</v>
          </cell>
        </row>
        <row r="86">
          <cell r="A86">
            <v>35578</v>
          </cell>
          <cell r="B86">
            <v>1.0066006600660067</v>
          </cell>
          <cell r="C86">
            <v>1.1825273010920436</v>
          </cell>
          <cell r="D86">
            <v>0.88345864661654139</v>
          </cell>
          <cell r="E86">
            <v>1.1342281879194631</v>
          </cell>
          <cell r="F86">
            <v>1.2093023255813953</v>
          </cell>
          <cell r="G86">
            <v>1.3068181818181819</v>
          </cell>
        </row>
        <row r="87">
          <cell r="A87">
            <v>35579</v>
          </cell>
          <cell r="B87">
            <v>1.0297029702970297</v>
          </cell>
          <cell r="C87">
            <v>1.1965678627145087</v>
          </cell>
          <cell r="D87">
            <v>0.86842105263157898</v>
          </cell>
          <cell r="E87">
            <v>1.1543624161073827</v>
          </cell>
          <cell r="F87">
            <v>1.2116279069767442</v>
          </cell>
          <cell r="G87">
            <v>1.3068181818181819</v>
          </cell>
        </row>
        <row r="88">
          <cell r="A88">
            <v>35580</v>
          </cell>
          <cell r="B88">
            <v>1.0462046204620461</v>
          </cell>
          <cell r="C88">
            <v>1.2605304212168487</v>
          </cell>
          <cell r="D88">
            <v>0.89849624060150379</v>
          </cell>
          <cell r="E88">
            <v>1.2214765100671141</v>
          </cell>
          <cell r="F88">
            <v>1.3116279069767443</v>
          </cell>
          <cell r="G88">
            <v>1.3181818181818181</v>
          </cell>
        </row>
        <row r="89">
          <cell r="A89">
            <v>35583</v>
          </cell>
          <cell r="B89">
            <v>1.0511551155115511</v>
          </cell>
          <cell r="C89">
            <v>1.2480499219968799</v>
          </cell>
          <cell r="D89">
            <v>0.90225563909774431</v>
          </cell>
          <cell r="E89">
            <v>1.2483221476510067</v>
          </cell>
          <cell r="F89">
            <v>1.344186046511628</v>
          </cell>
          <cell r="G89">
            <v>1.3068181818181819</v>
          </cell>
        </row>
        <row r="90">
          <cell r="A90">
            <v>35584</v>
          </cell>
          <cell r="B90">
            <v>1.056105610561056</v>
          </cell>
          <cell r="C90">
            <v>1.2371294851794072</v>
          </cell>
          <cell r="D90">
            <v>0.92481203007518797</v>
          </cell>
          <cell r="E90">
            <v>1.2684563758389262</v>
          </cell>
          <cell r="F90">
            <v>1.35</v>
          </cell>
          <cell r="G90">
            <v>1.3068181818181819</v>
          </cell>
        </row>
        <row r="91">
          <cell r="A91">
            <v>35585</v>
          </cell>
          <cell r="B91">
            <v>1.0833333333333333</v>
          </cell>
          <cell r="C91">
            <v>1.2605304212168487</v>
          </cell>
          <cell r="D91">
            <v>0.9135338345864662</v>
          </cell>
          <cell r="E91">
            <v>1.2483221476510067</v>
          </cell>
          <cell r="F91">
            <v>1.3779069767441861</v>
          </cell>
          <cell r="G91">
            <v>1.3181818181818181</v>
          </cell>
        </row>
        <row r="92">
          <cell r="A92">
            <v>35586</v>
          </cell>
          <cell r="B92">
            <v>1.0891089108910892</v>
          </cell>
          <cell r="C92">
            <v>1.2854914196567864</v>
          </cell>
          <cell r="D92">
            <v>0.90977443609022557</v>
          </cell>
          <cell r="E92">
            <v>1.2550335570469799</v>
          </cell>
          <cell r="F92">
            <v>1.3395348837209302</v>
          </cell>
          <cell r="G92">
            <v>1.3068181818181819</v>
          </cell>
        </row>
        <row r="93">
          <cell r="A93">
            <v>35587</v>
          </cell>
          <cell r="B93">
            <v>1.0726072607260726</v>
          </cell>
          <cell r="C93">
            <v>1.313572542901716</v>
          </cell>
          <cell r="D93">
            <v>0.93233082706766912</v>
          </cell>
          <cell r="E93">
            <v>1.2416107382550337</v>
          </cell>
          <cell r="F93">
            <v>1.3162790697674418</v>
          </cell>
          <cell r="G93">
            <v>1.3068181818181819</v>
          </cell>
        </row>
        <row r="94">
          <cell r="A94">
            <v>35590</v>
          </cell>
          <cell r="B94">
            <v>1.0874587458745875</v>
          </cell>
          <cell r="C94">
            <v>1.3494539781591264</v>
          </cell>
          <cell r="D94">
            <v>0.94360902255639101</v>
          </cell>
          <cell r="E94">
            <v>1.2818791946308725</v>
          </cell>
          <cell r="F94">
            <v>1.3523255813953488</v>
          </cell>
          <cell r="G94">
            <v>1.3068181818181819</v>
          </cell>
        </row>
        <row r="95">
          <cell r="A95">
            <v>35591</v>
          </cell>
          <cell r="B95">
            <v>1.0808580858085808</v>
          </cell>
          <cell r="C95">
            <v>1.3416536661466458</v>
          </cell>
          <cell r="D95">
            <v>0.96240601503759393</v>
          </cell>
          <cell r="E95">
            <v>1.3020134228187918</v>
          </cell>
          <cell r="F95">
            <v>1.3383720930232559</v>
          </cell>
          <cell r="G95">
            <v>1.3295454545454546</v>
          </cell>
        </row>
        <row r="96">
          <cell r="A96">
            <v>35592</v>
          </cell>
          <cell r="B96">
            <v>1.1105610561056105</v>
          </cell>
          <cell r="C96">
            <v>1.3541341653666146</v>
          </cell>
          <cell r="D96">
            <v>0.98496240601503759</v>
          </cell>
          <cell r="E96">
            <v>1.2953020134228188</v>
          </cell>
          <cell r="F96">
            <v>1.3395348837209302</v>
          </cell>
          <cell r="G96">
            <v>1.3181818181818181</v>
          </cell>
        </row>
        <row r="97">
          <cell r="A97">
            <v>35593</v>
          </cell>
          <cell r="B97">
            <v>1.1468646864686469</v>
          </cell>
          <cell r="C97">
            <v>1.3884555382215289</v>
          </cell>
          <cell r="D97">
            <v>0.96992481203007519</v>
          </cell>
          <cell r="E97">
            <v>1.2818791946308725</v>
          </cell>
          <cell r="F97">
            <v>1.3209302325581396</v>
          </cell>
          <cell r="G97">
            <v>1.3181818181818181</v>
          </cell>
        </row>
        <row r="98">
          <cell r="A98">
            <v>35594</v>
          </cell>
          <cell r="B98">
            <v>1.1534653465346534</v>
          </cell>
          <cell r="C98">
            <v>1.4071762870514821</v>
          </cell>
          <cell r="D98">
            <v>0.97744360902255634</v>
          </cell>
          <cell r="E98">
            <v>1.3020134228187918</v>
          </cell>
          <cell r="F98">
            <v>1.3186046511627907</v>
          </cell>
          <cell r="G98">
            <v>1.3181818181818181</v>
          </cell>
        </row>
        <row r="99">
          <cell r="A99">
            <v>35597</v>
          </cell>
          <cell r="B99">
            <v>1.136138613861386</v>
          </cell>
          <cell r="C99">
            <v>1.3666146645865835</v>
          </cell>
          <cell r="D99">
            <v>0.96240601503759393</v>
          </cell>
          <cell r="E99">
            <v>1.2751677852348993</v>
          </cell>
          <cell r="F99">
            <v>1.2872093023255815</v>
          </cell>
          <cell r="G99">
            <v>1.3181818181818181</v>
          </cell>
        </row>
        <row r="100">
          <cell r="A100">
            <v>35598</v>
          </cell>
          <cell r="B100">
            <v>1.1303630363036303</v>
          </cell>
          <cell r="C100">
            <v>1.3650546021840875</v>
          </cell>
          <cell r="D100">
            <v>0.93984962406015038</v>
          </cell>
          <cell r="E100">
            <v>1.2818791946308725</v>
          </cell>
          <cell r="F100">
            <v>1.286046511627907</v>
          </cell>
          <cell r="G100">
            <v>1.3181818181818181</v>
          </cell>
        </row>
        <row r="101">
          <cell r="A101">
            <v>35599</v>
          </cell>
          <cell r="B101">
            <v>1.0973597359735974</v>
          </cell>
          <cell r="C101">
            <v>1.3338533541341653</v>
          </cell>
          <cell r="D101">
            <v>0.94360902255639101</v>
          </cell>
          <cell r="E101">
            <v>1.2751677852348993</v>
          </cell>
          <cell r="F101">
            <v>1.2790697674418605</v>
          </cell>
          <cell r="G101">
            <v>1.3181818181818181</v>
          </cell>
        </row>
        <row r="102">
          <cell r="A102">
            <v>35600</v>
          </cell>
          <cell r="B102">
            <v>1.1171617161716172</v>
          </cell>
          <cell r="C102">
            <v>1.3634945397815912</v>
          </cell>
          <cell r="D102">
            <v>0.97744360902255634</v>
          </cell>
          <cell r="E102">
            <v>1.2885906040268456</v>
          </cell>
          <cell r="F102">
            <v>1.3813953488372093</v>
          </cell>
          <cell r="G102">
            <v>1.3295454545454546</v>
          </cell>
        </row>
        <row r="103">
          <cell r="A103">
            <v>35601</v>
          </cell>
          <cell r="B103">
            <v>1.1320132013201321</v>
          </cell>
          <cell r="C103">
            <v>1.3494539781591264</v>
          </cell>
          <cell r="D103">
            <v>0.98496240601503759</v>
          </cell>
          <cell r="E103">
            <v>1.2751677852348993</v>
          </cell>
          <cell r="F103">
            <v>1.3651162790697675</v>
          </cell>
          <cell r="G103">
            <v>1.3295454545454546</v>
          </cell>
        </row>
        <row r="104">
          <cell r="A104">
            <v>35604</v>
          </cell>
          <cell r="B104">
            <v>1.1287128712871286</v>
          </cell>
          <cell r="C104">
            <v>1.3354134165366616</v>
          </cell>
          <cell r="D104">
            <v>0.97368421052631582</v>
          </cell>
          <cell r="E104">
            <v>1.2550335570469799</v>
          </cell>
          <cell r="F104">
            <v>1.3616279069767443</v>
          </cell>
          <cell r="G104">
            <v>1.3295454545454546</v>
          </cell>
        </row>
        <row r="105">
          <cell r="A105">
            <v>35605</v>
          </cell>
          <cell r="B105">
            <v>0.88118811881188119</v>
          </cell>
          <cell r="C105">
            <v>1.3494539781591264</v>
          </cell>
          <cell r="D105">
            <v>0.94736842105263153</v>
          </cell>
          <cell r="E105">
            <v>1.2483221476510067</v>
          </cell>
          <cell r="F105">
            <v>1.3651162790697675</v>
          </cell>
          <cell r="G105">
            <v>1.3295454545454546</v>
          </cell>
        </row>
        <row r="106">
          <cell r="A106">
            <v>35606</v>
          </cell>
          <cell r="B106">
            <v>0.92409240924092406</v>
          </cell>
          <cell r="C106">
            <v>1.3361934477379096</v>
          </cell>
          <cell r="D106">
            <v>0.94360902255639101</v>
          </cell>
          <cell r="E106">
            <v>1.2449664429530201</v>
          </cell>
          <cell r="F106">
            <v>1.3813953488372093</v>
          </cell>
          <cell r="G106">
            <v>1.3295454545454546</v>
          </cell>
        </row>
        <row r="107">
          <cell r="A107">
            <v>35607</v>
          </cell>
          <cell r="B107">
            <v>0.91171617161716167</v>
          </cell>
          <cell r="C107">
            <v>1.3299531981279251</v>
          </cell>
          <cell r="D107">
            <v>0.93609022556390975</v>
          </cell>
          <cell r="E107">
            <v>1.2315436241610738</v>
          </cell>
          <cell r="F107">
            <v>1.3744186046511628</v>
          </cell>
          <cell r="G107">
            <v>1.3238636363636365</v>
          </cell>
        </row>
        <row r="108">
          <cell r="A108">
            <v>35608</v>
          </cell>
          <cell r="B108">
            <v>0.83003300330033003</v>
          </cell>
          <cell r="C108">
            <v>1.2971918876755071</v>
          </cell>
          <cell r="D108">
            <v>0.93984962406015038</v>
          </cell>
          <cell r="E108">
            <v>1.2281879194630871</v>
          </cell>
          <cell r="F108">
            <v>1.3581395348837209</v>
          </cell>
          <cell r="G108">
            <v>1.3295454545454546</v>
          </cell>
        </row>
        <row r="109">
          <cell r="A109">
            <v>35611</v>
          </cell>
          <cell r="B109">
            <v>0.84323432343234328</v>
          </cell>
          <cell r="C109">
            <v>1.2776911076443058</v>
          </cell>
          <cell r="D109">
            <v>0.91165413533834583</v>
          </cell>
          <cell r="E109">
            <v>1.2416107382550337</v>
          </cell>
          <cell r="F109">
            <v>1.3348837209302327</v>
          </cell>
          <cell r="G109">
            <v>1.3295454545454546</v>
          </cell>
        </row>
        <row r="110">
          <cell r="A110">
            <v>35612</v>
          </cell>
          <cell r="B110">
            <v>0.84818481848184824</v>
          </cell>
          <cell r="C110">
            <v>1.2761310452418098</v>
          </cell>
          <cell r="D110">
            <v>0.9285714285714286</v>
          </cell>
          <cell r="E110">
            <v>1.238255033557047</v>
          </cell>
          <cell r="F110">
            <v>1.3837209302325582</v>
          </cell>
          <cell r="G110">
            <v>1.3295454545454546</v>
          </cell>
        </row>
        <row r="111">
          <cell r="A111">
            <v>35613</v>
          </cell>
          <cell r="B111">
            <v>0.8366336633663366</v>
          </cell>
          <cell r="C111">
            <v>1.2901716068642746</v>
          </cell>
          <cell r="D111">
            <v>0.9285714285714286</v>
          </cell>
          <cell r="E111">
            <v>1.2449664429530201</v>
          </cell>
          <cell r="F111">
            <v>1.4116279069767441</v>
          </cell>
          <cell r="G111">
            <v>1.3181818181818181</v>
          </cell>
        </row>
        <row r="112">
          <cell r="A112">
            <v>35614</v>
          </cell>
          <cell r="B112">
            <v>0.84570957095709576</v>
          </cell>
          <cell r="C112">
            <v>1.3151326053042123</v>
          </cell>
          <cell r="D112">
            <v>0.93421052631578949</v>
          </cell>
          <cell r="E112">
            <v>1.2348993288590604</v>
          </cell>
          <cell r="F112">
            <v>1.4290697674418604</v>
          </cell>
          <cell r="G112">
            <v>1.3125</v>
          </cell>
        </row>
        <row r="113">
          <cell r="A113">
            <v>35615</v>
          </cell>
          <cell r="B113">
            <v>0.84570957095709576</v>
          </cell>
          <cell r="C113">
            <v>1.3151326053042123</v>
          </cell>
          <cell r="D113">
            <v>0.93421052631578949</v>
          </cell>
          <cell r="E113">
            <v>1.2348993288590604</v>
          </cell>
          <cell r="F113">
            <v>1.4290697674418604</v>
          </cell>
          <cell r="G113">
            <v>1.3125</v>
          </cell>
        </row>
        <row r="114">
          <cell r="A114">
            <v>35618</v>
          </cell>
          <cell r="B114">
            <v>0.84158415841584155</v>
          </cell>
          <cell r="C114">
            <v>1.3018720748829953</v>
          </cell>
          <cell r="D114">
            <v>0.93984962406015038</v>
          </cell>
          <cell r="E114">
            <v>1.238255033557047</v>
          </cell>
          <cell r="F114">
            <v>1.4162790697674419</v>
          </cell>
          <cell r="G114">
            <v>1.3181818181818181</v>
          </cell>
        </row>
        <row r="115">
          <cell r="A115">
            <v>35619</v>
          </cell>
          <cell r="B115">
            <v>0.85808580858085803</v>
          </cell>
          <cell r="C115">
            <v>1.3112324492979719</v>
          </cell>
          <cell r="D115">
            <v>0.9285714285714286</v>
          </cell>
          <cell r="E115">
            <v>1.2315436241610738</v>
          </cell>
          <cell r="F115">
            <v>1.4953488372093022</v>
          </cell>
          <cell r="G115">
            <v>1.3181818181818181</v>
          </cell>
        </row>
        <row r="116">
          <cell r="A116">
            <v>35620</v>
          </cell>
          <cell r="B116">
            <v>0.86303630363036299</v>
          </cell>
          <cell r="C116">
            <v>1.2893915756630265</v>
          </cell>
          <cell r="D116">
            <v>0.90977443609022557</v>
          </cell>
          <cell r="E116">
            <v>1.2348993288590604</v>
          </cell>
          <cell r="F116">
            <v>1.4441860465116279</v>
          </cell>
          <cell r="G116">
            <v>1.3295454545454546</v>
          </cell>
        </row>
        <row r="117">
          <cell r="A117">
            <v>35621</v>
          </cell>
          <cell r="B117">
            <v>0.86138613861386137</v>
          </cell>
          <cell r="C117">
            <v>1.2901716068642746</v>
          </cell>
          <cell r="D117">
            <v>0.91917293233082709</v>
          </cell>
          <cell r="E117">
            <v>1.261744966442953</v>
          </cell>
          <cell r="F117">
            <v>1.4744186046511627</v>
          </cell>
          <cell r="G117">
            <v>1.3295454545454546</v>
          </cell>
        </row>
        <row r="118">
          <cell r="A118">
            <v>35622</v>
          </cell>
          <cell r="B118">
            <v>0.83333333333333337</v>
          </cell>
          <cell r="C118">
            <v>1.3096723868954758</v>
          </cell>
          <cell r="D118">
            <v>0.9135338345864662</v>
          </cell>
          <cell r="E118">
            <v>1.2751677852348993</v>
          </cell>
          <cell r="F118">
            <v>1.5069767441860464</v>
          </cell>
          <cell r="G118">
            <v>1.3181818181818181</v>
          </cell>
        </row>
        <row r="119">
          <cell r="A119">
            <v>35625</v>
          </cell>
          <cell r="B119">
            <v>0.84818481848184824</v>
          </cell>
          <cell r="C119">
            <v>1.3010920436817472</v>
          </cell>
          <cell r="D119">
            <v>0.92293233082706772</v>
          </cell>
          <cell r="E119">
            <v>1.261744966442953</v>
          </cell>
          <cell r="F119">
            <v>1.4697674418604652</v>
          </cell>
          <cell r="G119">
            <v>1.3295454545454546</v>
          </cell>
        </row>
        <row r="120">
          <cell r="A120">
            <v>35626</v>
          </cell>
          <cell r="B120">
            <v>0.85231023102310233</v>
          </cell>
          <cell r="C120">
            <v>1.3042121684867394</v>
          </cell>
          <cell r="D120">
            <v>0.93045112781954886</v>
          </cell>
          <cell r="E120">
            <v>1.2651006711409396</v>
          </cell>
          <cell r="F120">
            <v>1.5139534883720931</v>
          </cell>
          <cell r="G120">
            <v>1.3181818181818181</v>
          </cell>
        </row>
        <row r="121">
          <cell r="A121">
            <v>35627</v>
          </cell>
          <cell r="B121">
            <v>0.84983498349834985</v>
          </cell>
          <cell r="C121">
            <v>1.3424336973478939</v>
          </cell>
          <cell r="D121">
            <v>0.9135338345864662</v>
          </cell>
          <cell r="E121">
            <v>1.2885906040268456</v>
          </cell>
          <cell r="F121">
            <v>1.569767441860465</v>
          </cell>
          <cell r="G121">
            <v>1.2954545454545454</v>
          </cell>
        </row>
        <row r="122">
          <cell r="A122">
            <v>35628</v>
          </cell>
          <cell r="B122">
            <v>0.85313531353135319</v>
          </cell>
          <cell r="C122">
            <v>1.3338533541341653</v>
          </cell>
          <cell r="D122">
            <v>0.91541353383458646</v>
          </cell>
          <cell r="E122">
            <v>1.2684563758389262</v>
          </cell>
          <cell r="F122">
            <v>1.6069767441860465</v>
          </cell>
          <cell r="G122">
            <v>1.3068181818181819</v>
          </cell>
        </row>
        <row r="123">
          <cell r="A123">
            <v>35629</v>
          </cell>
          <cell r="B123">
            <v>0.84653465346534651</v>
          </cell>
          <cell r="C123">
            <v>1.3018720748829953</v>
          </cell>
          <cell r="D123">
            <v>0.91541353383458646</v>
          </cell>
          <cell r="E123">
            <v>1.2583892617449663</v>
          </cell>
          <cell r="F123">
            <v>1.6046511627906976</v>
          </cell>
          <cell r="G123">
            <v>1.2954545454545454</v>
          </cell>
        </row>
        <row r="124">
          <cell r="A124">
            <v>35632</v>
          </cell>
          <cell r="B124">
            <v>0.83993399339933994</v>
          </cell>
          <cell r="C124">
            <v>1.3252730109204369</v>
          </cell>
          <cell r="D124">
            <v>0.90037593984962405</v>
          </cell>
          <cell r="E124">
            <v>1.2483221476510067</v>
          </cell>
          <cell r="F124">
            <v>1.5488372093023255</v>
          </cell>
          <cell r="G124">
            <v>1.3125</v>
          </cell>
        </row>
        <row r="125">
          <cell r="A125">
            <v>35633</v>
          </cell>
          <cell r="B125">
            <v>0.84488448844884489</v>
          </cell>
          <cell r="C125">
            <v>1.3400936037441498</v>
          </cell>
          <cell r="D125">
            <v>0.90413533834586468</v>
          </cell>
          <cell r="E125">
            <v>1.2751677852348993</v>
          </cell>
          <cell r="F125">
            <v>1.5813953488372092</v>
          </cell>
          <cell r="G125">
            <v>1.3238636363636365</v>
          </cell>
        </row>
        <row r="126">
          <cell r="A126">
            <v>35634</v>
          </cell>
          <cell r="B126">
            <v>0.84158415841584155</v>
          </cell>
          <cell r="C126">
            <v>1.3837753510140405</v>
          </cell>
          <cell r="D126">
            <v>0.90601503759398494</v>
          </cell>
          <cell r="E126">
            <v>1.2483221476510067</v>
          </cell>
          <cell r="F126">
            <v>1.5930232558139534</v>
          </cell>
          <cell r="G126">
            <v>1.3238636363636365</v>
          </cell>
        </row>
        <row r="127">
          <cell r="A127">
            <v>35635</v>
          </cell>
          <cell r="B127">
            <v>0.86551155115511547</v>
          </cell>
          <cell r="C127">
            <v>1.43603744149766</v>
          </cell>
          <cell r="D127">
            <v>0.95676691729323304</v>
          </cell>
          <cell r="E127">
            <v>1.3154362416107384</v>
          </cell>
          <cell r="F127">
            <v>1.6279069767441861</v>
          </cell>
          <cell r="G127">
            <v>1.3238636363636365</v>
          </cell>
        </row>
        <row r="128">
          <cell r="A128">
            <v>35636</v>
          </cell>
          <cell r="B128">
            <v>0.86963696369636967</v>
          </cell>
          <cell r="C128">
            <v>1.4056162246489861</v>
          </cell>
          <cell r="D128">
            <v>0.9285714285714286</v>
          </cell>
          <cell r="E128">
            <v>1.2651006711409396</v>
          </cell>
          <cell r="F128">
            <v>1.5837209302325581</v>
          </cell>
          <cell r="G128">
            <v>1.3238636363636365</v>
          </cell>
        </row>
        <row r="129">
          <cell r="A129">
            <v>35639</v>
          </cell>
          <cell r="B129">
            <v>0.85643564356435642</v>
          </cell>
          <cell r="C129">
            <v>1.3759750390015602</v>
          </cell>
          <cell r="D129">
            <v>0.9285714285714286</v>
          </cell>
          <cell r="E129">
            <v>1.2416107382550337</v>
          </cell>
          <cell r="F129">
            <v>1.5418604651162791</v>
          </cell>
          <cell r="G129">
            <v>1.3181818181818181</v>
          </cell>
        </row>
        <row r="130">
          <cell r="A130">
            <v>35640</v>
          </cell>
          <cell r="B130">
            <v>0.8729372937293729</v>
          </cell>
          <cell r="C130">
            <v>1.4149765990639624</v>
          </cell>
          <cell r="D130">
            <v>0.94360902255639101</v>
          </cell>
          <cell r="E130">
            <v>1.2550335570469799</v>
          </cell>
          <cell r="F130">
            <v>1.5441860465116279</v>
          </cell>
          <cell r="G130">
            <v>1.3125</v>
          </cell>
        </row>
        <row r="131">
          <cell r="A131">
            <v>35641</v>
          </cell>
          <cell r="B131">
            <v>0.9455445544554455</v>
          </cell>
          <cell r="C131">
            <v>1.4266770670826834</v>
          </cell>
          <cell r="D131">
            <v>0.96804511278195493</v>
          </cell>
          <cell r="E131">
            <v>1.2751677852348993</v>
          </cell>
          <cell r="F131">
            <v>1.5767441860465117</v>
          </cell>
          <cell r="G131">
            <v>1.3181818181818181</v>
          </cell>
        </row>
        <row r="132">
          <cell r="A132">
            <v>35642</v>
          </cell>
          <cell r="B132">
            <v>0.93399339933993397</v>
          </cell>
          <cell r="C132">
            <v>1.421996879875195</v>
          </cell>
          <cell r="D132">
            <v>0.97368421052631582</v>
          </cell>
          <cell r="E132">
            <v>1.3087248322147651</v>
          </cell>
          <cell r="F132">
            <v>1.5639534883720929</v>
          </cell>
          <cell r="G132">
            <v>1.3181818181818181</v>
          </cell>
        </row>
        <row r="133">
          <cell r="A133">
            <v>35643</v>
          </cell>
          <cell r="B133">
            <v>0.8910891089108911</v>
          </cell>
          <cell r="C133">
            <v>1.422776911076443</v>
          </cell>
          <cell r="D133">
            <v>0.96240601503759393</v>
          </cell>
          <cell r="E133">
            <v>1.2852348993288591</v>
          </cell>
          <cell r="F133">
            <v>1.5488372093023255</v>
          </cell>
          <cell r="G133">
            <v>1.3181818181818181</v>
          </cell>
        </row>
        <row r="134">
          <cell r="A134">
            <v>35646</v>
          </cell>
          <cell r="B134">
            <v>0.90594059405940597</v>
          </cell>
          <cell r="C134">
            <v>1.4602184087363494</v>
          </cell>
          <cell r="D134">
            <v>0.99436090225563911</v>
          </cell>
          <cell r="E134">
            <v>1.3087248322147651</v>
          </cell>
          <cell r="F134">
            <v>1.5965116279069766</v>
          </cell>
          <cell r="G134">
            <v>1.3181818181818181</v>
          </cell>
        </row>
        <row r="135">
          <cell r="A135">
            <v>35647</v>
          </cell>
          <cell r="B135">
            <v>0.8952145214521452</v>
          </cell>
          <cell r="C135">
            <v>1.282371294851794</v>
          </cell>
          <cell r="D135">
            <v>0.97556390977443608</v>
          </cell>
          <cell r="E135">
            <v>1.2885906040268456</v>
          </cell>
          <cell r="F135">
            <v>1.527906976744186</v>
          </cell>
          <cell r="G135">
            <v>1.3238636363636365</v>
          </cell>
        </row>
        <row r="136">
          <cell r="A136">
            <v>35648</v>
          </cell>
          <cell r="B136">
            <v>0.8910891089108911</v>
          </cell>
          <cell r="C136">
            <v>1.2730109204368174</v>
          </cell>
          <cell r="D136">
            <v>0.94736842105263153</v>
          </cell>
          <cell r="E136">
            <v>1.3154362416107384</v>
          </cell>
          <cell r="F136">
            <v>1.4744186046511627</v>
          </cell>
          <cell r="G136">
            <v>1.3125</v>
          </cell>
        </row>
        <row r="137">
          <cell r="A137">
            <v>35649</v>
          </cell>
          <cell r="B137">
            <v>0.88778877887788776</v>
          </cell>
          <cell r="C137">
            <v>1.2074882995319813</v>
          </cell>
          <cell r="D137">
            <v>0.91165413533834583</v>
          </cell>
          <cell r="E137">
            <v>1.2751677852348993</v>
          </cell>
          <cell r="F137">
            <v>1.3767441860465117</v>
          </cell>
          <cell r="G137">
            <v>1.2954545454545454</v>
          </cell>
        </row>
        <row r="138">
          <cell r="A138">
            <v>35650</v>
          </cell>
          <cell r="B138">
            <v>0.91089108910891092</v>
          </cell>
          <cell r="C138">
            <v>1.218408736349454</v>
          </cell>
          <cell r="D138">
            <v>0.91729323308270672</v>
          </cell>
          <cell r="E138">
            <v>1.2583892617449663</v>
          </cell>
          <cell r="F138">
            <v>1.3767441860465117</v>
          </cell>
          <cell r="G138">
            <v>1.3125</v>
          </cell>
        </row>
        <row r="139">
          <cell r="A139">
            <v>35653</v>
          </cell>
          <cell r="B139">
            <v>0.91749174917491749</v>
          </cell>
          <cell r="C139">
            <v>1.2199687987519501</v>
          </cell>
          <cell r="D139">
            <v>0.9135338345864662</v>
          </cell>
          <cell r="E139">
            <v>1.2818791946308725</v>
          </cell>
          <cell r="F139">
            <v>1.3813953488372093</v>
          </cell>
          <cell r="G139">
            <v>1.3295454545454546</v>
          </cell>
        </row>
        <row r="140">
          <cell r="A140">
            <v>35654</v>
          </cell>
          <cell r="B140">
            <v>0.91254125412541254</v>
          </cell>
          <cell r="C140">
            <v>1.217628705148206</v>
          </cell>
          <cell r="D140">
            <v>0.90789473684210531</v>
          </cell>
          <cell r="E140">
            <v>1.2550335570469799</v>
          </cell>
          <cell r="F140">
            <v>1.386046511627907</v>
          </cell>
          <cell r="G140">
            <v>1.3295454545454546</v>
          </cell>
        </row>
        <row r="141">
          <cell r="A141">
            <v>35655</v>
          </cell>
          <cell r="B141">
            <v>0.93399339933993397</v>
          </cell>
          <cell r="C141">
            <v>1.2012480499219969</v>
          </cell>
          <cell r="D141">
            <v>0.9135338345864662</v>
          </cell>
          <cell r="E141">
            <v>1.2248322147651007</v>
          </cell>
          <cell r="F141">
            <v>1.3558139534883722</v>
          </cell>
          <cell r="G141">
            <v>1.3295454545454546</v>
          </cell>
        </row>
        <row r="142">
          <cell r="A142">
            <v>35656</v>
          </cell>
          <cell r="B142">
            <v>0.95132013201320131</v>
          </cell>
          <cell r="C142">
            <v>1.2082683307332294</v>
          </cell>
          <cell r="D142">
            <v>0.9135338345864662</v>
          </cell>
          <cell r="E142">
            <v>1.2483221476510067</v>
          </cell>
          <cell r="F142">
            <v>1.3953488372093024</v>
          </cell>
          <cell r="G142">
            <v>1.3295454545454546</v>
          </cell>
        </row>
        <row r="143">
          <cell r="A143">
            <v>35657</v>
          </cell>
          <cell r="B143">
            <v>0.94884488448844884</v>
          </cell>
          <cell r="C143">
            <v>1.1950078003120126</v>
          </cell>
          <cell r="D143">
            <v>0.90977443609022557</v>
          </cell>
          <cell r="E143">
            <v>1.2684563758389262</v>
          </cell>
          <cell r="F143">
            <v>1.4</v>
          </cell>
          <cell r="G143">
            <v>1.3295454545454546</v>
          </cell>
        </row>
        <row r="144">
          <cell r="A144">
            <v>35660</v>
          </cell>
          <cell r="B144">
            <v>0.9356435643564357</v>
          </cell>
          <cell r="C144">
            <v>1.1895475819032761</v>
          </cell>
          <cell r="D144">
            <v>0.90601503759398494</v>
          </cell>
          <cell r="E144">
            <v>1.2651006711409396</v>
          </cell>
          <cell r="F144">
            <v>1.413953488372093</v>
          </cell>
          <cell r="G144">
            <v>1.3352272727272727</v>
          </cell>
        </row>
        <row r="145">
          <cell r="A145">
            <v>35661</v>
          </cell>
          <cell r="B145">
            <v>0.94224422442244227</v>
          </cell>
          <cell r="C145">
            <v>1.1770670826833074</v>
          </cell>
          <cell r="D145">
            <v>0.92481203007518797</v>
          </cell>
          <cell r="E145">
            <v>1.2986577181208054</v>
          </cell>
          <cell r="F145">
            <v>1.4604651162790698</v>
          </cell>
          <cell r="G145">
            <v>1.3522727272727273</v>
          </cell>
        </row>
        <row r="146">
          <cell r="A146">
            <v>35662</v>
          </cell>
          <cell r="B146">
            <v>0.95049504950495045</v>
          </cell>
          <cell r="C146">
            <v>1.173166926677067</v>
          </cell>
          <cell r="D146">
            <v>0.9135338345864662</v>
          </cell>
          <cell r="E146">
            <v>1.2986577181208054</v>
          </cell>
          <cell r="F146">
            <v>1.4767441860465116</v>
          </cell>
          <cell r="G146">
            <v>1.3522727272727273</v>
          </cell>
        </row>
        <row r="147">
          <cell r="A147">
            <v>35663</v>
          </cell>
          <cell r="B147">
            <v>0.92904290429042902</v>
          </cell>
          <cell r="C147">
            <v>1.1669266770670828</v>
          </cell>
          <cell r="D147">
            <v>0.91165413533834583</v>
          </cell>
          <cell r="E147">
            <v>1.2684563758389262</v>
          </cell>
          <cell r="F147">
            <v>1.4279069767441861</v>
          </cell>
          <cell r="G147">
            <v>1.3522727272727273</v>
          </cell>
        </row>
        <row r="148">
          <cell r="A148">
            <v>35664</v>
          </cell>
          <cell r="B148">
            <v>0.93894389438943893</v>
          </cell>
          <cell r="C148">
            <v>1.1653666146645867</v>
          </cell>
          <cell r="D148">
            <v>0.93984962406015038</v>
          </cell>
          <cell r="E148">
            <v>1.261744966442953</v>
          </cell>
          <cell r="F148">
            <v>1.430232558139535</v>
          </cell>
          <cell r="G148">
            <v>1.3522727272727273</v>
          </cell>
        </row>
        <row r="149">
          <cell r="A149">
            <v>35667</v>
          </cell>
          <cell r="B149">
            <v>0.91584158415841588</v>
          </cell>
          <cell r="C149">
            <v>1.187207488299532</v>
          </cell>
          <cell r="D149">
            <v>0.94548872180451127</v>
          </cell>
          <cell r="E149">
            <v>1.2919463087248322</v>
          </cell>
          <cell r="F149">
            <v>1.4244186046511629</v>
          </cell>
          <cell r="G149">
            <v>1.3465909090909092</v>
          </cell>
        </row>
        <row r="150">
          <cell r="A150">
            <v>35668</v>
          </cell>
          <cell r="B150">
            <v>0.92409240924092406</v>
          </cell>
          <cell r="C150">
            <v>1.1981279251170047</v>
          </cell>
          <cell r="D150">
            <v>0.92669172932330823</v>
          </cell>
          <cell r="E150">
            <v>1.2953020134228188</v>
          </cell>
          <cell r="F150">
            <v>1.4162790697674419</v>
          </cell>
          <cell r="G150">
            <v>1.3465909090909092</v>
          </cell>
        </row>
        <row r="151">
          <cell r="A151">
            <v>35669</v>
          </cell>
          <cell r="B151">
            <v>0.91254125412541254</v>
          </cell>
          <cell r="C151">
            <v>1.2098283931357254</v>
          </cell>
          <cell r="D151">
            <v>0.94736842105263153</v>
          </cell>
          <cell r="E151">
            <v>1.2818791946308725</v>
          </cell>
          <cell r="F151">
            <v>1.3930232558139535</v>
          </cell>
          <cell r="G151">
            <v>1.3522727272727273</v>
          </cell>
        </row>
        <row r="152">
          <cell r="A152">
            <v>35670</v>
          </cell>
          <cell r="B152">
            <v>0.9092409240924092</v>
          </cell>
          <cell r="C152">
            <v>1.1989079563182528</v>
          </cell>
          <cell r="D152">
            <v>0.95864661654135341</v>
          </cell>
          <cell r="E152">
            <v>1.2785234899328859</v>
          </cell>
          <cell r="F152">
            <v>1.3651162790697675</v>
          </cell>
          <cell r="G152">
            <v>1.3522727272727273</v>
          </cell>
        </row>
        <row r="153">
          <cell r="A153">
            <v>35671</v>
          </cell>
          <cell r="B153">
            <v>0.90264026402640263</v>
          </cell>
          <cell r="C153">
            <v>1.1911076443057722</v>
          </cell>
          <cell r="D153">
            <v>0.95676691729323304</v>
          </cell>
          <cell r="E153">
            <v>1.2651006711409396</v>
          </cell>
          <cell r="F153">
            <v>1.3604651162790697</v>
          </cell>
          <cell r="G153">
            <v>1.3522727272727273</v>
          </cell>
        </row>
        <row r="154">
          <cell r="A154">
            <v>35674</v>
          </cell>
          <cell r="B154">
            <v>0.90264026402640263</v>
          </cell>
          <cell r="C154">
            <v>1.1911076443057722</v>
          </cell>
          <cell r="D154">
            <v>0.95676691729323304</v>
          </cell>
          <cell r="E154">
            <v>1.2651006711409396</v>
          </cell>
          <cell r="F154">
            <v>1.3604651162790697</v>
          </cell>
          <cell r="G154">
            <v>1.3522727272727273</v>
          </cell>
        </row>
        <row r="155">
          <cell r="A155">
            <v>35675</v>
          </cell>
          <cell r="B155">
            <v>0.94801980198019797</v>
          </cell>
          <cell r="C155">
            <v>1.2207488299531981</v>
          </cell>
          <cell r="D155">
            <v>0.97368421052631582</v>
          </cell>
          <cell r="E155">
            <v>1.2516778523489933</v>
          </cell>
          <cell r="F155">
            <v>1.3813953488372093</v>
          </cell>
          <cell r="G155">
            <v>1.3579545454545454</v>
          </cell>
        </row>
        <row r="156">
          <cell r="A156">
            <v>35676</v>
          </cell>
          <cell r="B156">
            <v>0.95049504950495045</v>
          </cell>
          <cell r="C156">
            <v>1.2394695787831513</v>
          </cell>
          <cell r="D156">
            <v>0.98872180451127822</v>
          </cell>
          <cell r="E156">
            <v>1.3087248322147651</v>
          </cell>
          <cell r="F156">
            <v>1.4075581395348837</v>
          </cell>
          <cell r="G156">
            <v>1.3636363636363635</v>
          </cell>
        </row>
        <row r="157">
          <cell r="A157">
            <v>35677</v>
          </cell>
          <cell r="B157">
            <v>0.94059405940594054</v>
          </cell>
          <cell r="C157">
            <v>1.2464898595943839</v>
          </cell>
          <cell r="D157">
            <v>0.97744360902255634</v>
          </cell>
          <cell r="E157">
            <v>1.2885906040268456</v>
          </cell>
          <cell r="F157">
            <v>1.4046511627906977</v>
          </cell>
          <cell r="G157">
            <v>1.3522727272727273</v>
          </cell>
        </row>
        <row r="158">
          <cell r="A158">
            <v>35678</v>
          </cell>
          <cell r="B158">
            <v>0.94884488448844884</v>
          </cell>
          <cell r="C158">
            <v>1.2636505460218408</v>
          </cell>
          <cell r="D158">
            <v>0.99812030075187974</v>
          </cell>
          <cell r="E158">
            <v>1.3120805369127517</v>
          </cell>
          <cell r="F158">
            <v>1.4395348837209303</v>
          </cell>
          <cell r="G158">
            <v>1.3522727272727273</v>
          </cell>
        </row>
        <row r="159">
          <cell r="A159">
            <v>35681</v>
          </cell>
          <cell r="B159">
            <v>0.94636963696369636</v>
          </cell>
          <cell r="C159">
            <v>1.2659906396255851</v>
          </cell>
          <cell r="D159">
            <v>0.99248120300751874</v>
          </cell>
          <cell r="E159">
            <v>1.2818791946308725</v>
          </cell>
          <cell r="F159">
            <v>1.4186046511627908</v>
          </cell>
          <cell r="G159">
            <v>1.3636363636363635</v>
          </cell>
        </row>
        <row r="160">
          <cell r="A160">
            <v>35682</v>
          </cell>
          <cell r="B160">
            <v>0.95049504950495045</v>
          </cell>
          <cell r="C160">
            <v>1.2730109204368174</v>
          </cell>
          <cell r="D160">
            <v>0.99624060150375937</v>
          </cell>
          <cell r="E160">
            <v>1.2953020134228188</v>
          </cell>
          <cell r="F160">
            <v>1.4209302325581394</v>
          </cell>
          <cell r="G160">
            <v>1.3579545454545454</v>
          </cell>
        </row>
        <row r="161">
          <cell r="A161">
            <v>35683</v>
          </cell>
          <cell r="B161">
            <v>0.95379537953795379</v>
          </cell>
          <cell r="C161">
            <v>1.2652106084243371</v>
          </cell>
          <cell r="D161">
            <v>0.99624060150375937</v>
          </cell>
          <cell r="E161">
            <v>1.2953020134228188</v>
          </cell>
          <cell r="F161">
            <v>1.4162790697674419</v>
          </cell>
          <cell r="G161">
            <v>1.3636363636363635</v>
          </cell>
        </row>
        <row r="162">
          <cell r="A162">
            <v>35684</v>
          </cell>
          <cell r="B162">
            <v>0.95049504950495045</v>
          </cell>
          <cell r="C162">
            <v>1.2480499219968799</v>
          </cell>
          <cell r="D162">
            <v>0.99060150375939848</v>
          </cell>
          <cell r="E162">
            <v>1.2785234899328859</v>
          </cell>
          <cell r="F162">
            <v>1.4395348837209303</v>
          </cell>
          <cell r="G162">
            <v>1.3579545454545454</v>
          </cell>
        </row>
        <row r="163">
          <cell r="A163">
            <v>35685</v>
          </cell>
          <cell r="B163">
            <v>0.98679867986798675</v>
          </cell>
          <cell r="C163">
            <v>1.2730109204368174</v>
          </cell>
          <cell r="D163">
            <v>1.013157894736842</v>
          </cell>
          <cell r="E163">
            <v>1.3389261744966443</v>
          </cell>
          <cell r="F163">
            <v>1.45</v>
          </cell>
          <cell r="G163">
            <v>1.3579545454545454</v>
          </cell>
        </row>
        <row r="164">
          <cell r="A164">
            <v>35688</v>
          </cell>
          <cell r="B164">
            <v>0.97689768976897695</v>
          </cell>
          <cell r="C164">
            <v>1.2862714508580344</v>
          </cell>
          <cell r="D164">
            <v>1.0018796992481203</v>
          </cell>
          <cell r="E164">
            <v>1.2885906040268456</v>
          </cell>
          <cell r="F164">
            <v>1.413953488372093</v>
          </cell>
          <cell r="G164">
            <v>1.3522727272727273</v>
          </cell>
        </row>
        <row r="165">
          <cell r="A165">
            <v>35689</v>
          </cell>
          <cell r="B165">
            <v>0.96534653465346532</v>
          </cell>
          <cell r="C165">
            <v>1.3213728549141965</v>
          </cell>
          <cell r="D165">
            <v>1.005639097744361</v>
          </cell>
          <cell r="E165">
            <v>1.3355704697986577</v>
          </cell>
          <cell r="F165">
            <v>1.4511627906976745</v>
          </cell>
          <cell r="G165">
            <v>1.3579545454545454</v>
          </cell>
        </row>
        <row r="166">
          <cell r="A166">
            <v>35690</v>
          </cell>
          <cell r="B166">
            <v>0.9636963696369637</v>
          </cell>
          <cell r="C166">
            <v>1.3237129485179406</v>
          </cell>
          <cell r="D166">
            <v>0.99436090225563911</v>
          </cell>
          <cell r="E166">
            <v>1.3355704697986577</v>
          </cell>
          <cell r="F166">
            <v>1.4279069767441861</v>
          </cell>
          <cell r="G166">
            <v>1.3636363636363635</v>
          </cell>
        </row>
        <row r="167">
          <cell r="A167">
            <v>35691</v>
          </cell>
          <cell r="B167">
            <v>0.96039603960396036</v>
          </cell>
          <cell r="C167">
            <v>1.3244929797191887</v>
          </cell>
          <cell r="D167">
            <v>1.0075187969924813</v>
          </cell>
          <cell r="E167">
            <v>1.3288590604026846</v>
          </cell>
          <cell r="F167">
            <v>1.430232558139535</v>
          </cell>
          <cell r="G167">
            <v>1.3636363636363635</v>
          </cell>
        </row>
        <row r="168">
          <cell r="A168">
            <v>35692</v>
          </cell>
          <cell r="B168">
            <v>0.96204620462046209</v>
          </cell>
          <cell r="C168">
            <v>1.3057722308892357</v>
          </cell>
          <cell r="D168">
            <v>1.0093984962406015</v>
          </cell>
          <cell r="E168">
            <v>1.3154362416107384</v>
          </cell>
          <cell r="F168">
            <v>1.4232558139534883</v>
          </cell>
          <cell r="G168">
            <v>1.3636363636363635</v>
          </cell>
        </row>
        <row r="169">
          <cell r="A169">
            <v>35695</v>
          </cell>
          <cell r="B169">
            <v>0.95709570957095713</v>
          </cell>
          <cell r="C169">
            <v>1.282371294851794</v>
          </cell>
          <cell r="D169">
            <v>1.0075187969924813</v>
          </cell>
          <cell r="E169">
            <v>1.3020134228187918</v>
          </cell>
          <cell r="F169">
            <v>1.4476744186046511</v>
          </cell>
          <cell r="G169">
            <v>1.3636363636363635</v>
          </cell>
        </row>
        <row r="170">
          <cell r="A170">
            <v>35696</v>
          </cell>
          <cell r="B170">
            <v>0.92574257425742579</v>
          </cell>
          <cell r="C170">
            <v>1.1692667706708268</v>
          </cell>
          <cell r="D170">
            <v>0.99812030075187974</v>
          </cell>
          <cell r="E170">
            <v>1.2785234899328859</v>
          </cell>
          <cell r="F170">
            <v>1.4313953488372093</v>
          </cell>
          <cell r="G170">
            <v>1.3636363636363635</v>
          </cell>
        </row>
        <row r="171">
          <cell r="A171">
            <v>35697</v>
          </cell>
          <cell r="B171">
            <v>0.92409240924092406</v>
          </cell>
          <cell r="C171">
            <v>1.1560062402496101</v>
          </cell>
          <cell r="D171">
            <v>0.98872180451127822</v>
          </cell>
          <cell r="E171">
            <v>1.2684563758389262</v>
          </cell>
          <cell r="F171">
            <v>1.4162790697674419</v>
          </cell>
          <cell r="G171">
            <v>1.3636363636363635</v>
          </cell>
        </row>
        <row r="172">
          <cell r="A172">
            <v>35698</v>
          </cell>
          <cell r="B172">
            <v>0.92079207920792083</v>
          </cell>
          <cell r="C172">
            <v>1.1248049921996879</v>
          </cell>
          <cell r="D172">
            <v>0.99436090225563911</v>
          </cell>
          <cell r="E172">
            <v>1.238255033557047</v>
          </cell>
          <cell r="F172">
            <v>1.3941860465116278</v>
          </cell>
          <cell r="G172">
            <v>1.3636363636363635</v>
          </cell>
        </row>
        <row r="173">
          <cell r="A173">
            <v>35699</v>
          </cell>
          <cell r="B173">
            <v>0.8952145214521452</v>
          </cell>
          <cell r="C173">
            <v>1.1294851794071763</v>
          </cell>
          <cell r="D173">
            <v>0.97556390977443608</v>
          </cell>
          <cell r="E173">
            <v>1.2550335570469799</v>
          </cell>
          <cell r="F173">
            <v>1.4511627906976745</v>
          </cell>
          <cell r="G173">
            <v>1.3636363636363635</v>
          </cell>
        </row>
        <row r="174">
          <cell r="A174">
            <v>35702</v>
          </cell>
          <cell r="B174">
            <v>0.88778877887788776</v>
          </cell>
          <cell r="C174">
            <v>1.0109204368174727</v>
          </cell>
          <cell r="D174">
            <v>0.96052631578947367</v>
          </cell>
          <cell r="E174">
            <v>1.2550335570469799</v>
          </cell>
          <cell r="F174">
            <v>1.4116279069767441</v>
          </cell>
          <cell r="G174">
            <v>1.3636363636363635</v>
          </cell>
        </row>
        <row r="175">
          <cell r="A175">
            <v>35703</v>
          </cell>
          <cell r="B175">
            <v>0.89933993399339929</v>
          </cell>
          <cell r="C175">
            <v>1.0163806552262091</v>
          </cell>
          <cell r="D175">
            <v>0.96240601503759393</v>
          </cell>
          <cell r="E175">
            <v>1.2785234899328859</v>
          </cell>
          <cell r="F175">
            <v>1.3930232558139535</v>
          </cell>
          <cell r="G175">
            <v>1.3636363636363635</v>
          </cell>
        </row>
        <row r="176">
          <cell r="A176">
            <v>35704</v>
          </cell>
          <cell r="B176">
            <v>0.88448844884488453</v>
          </cell>
          <cell r="C176">
            <v>0.99531981279251169</v>
          </cell>
          <cell r="D176">
            <v>0.97932330827067671</v>
          </cell>
          <cell r="E176">
            <v>1.2550335570469799</v>
          </cell>
          <cell r="F176">
            <v>1.336046511627907</v>
          </cell>
          <cell r="G176">
            <v>1.3636363636363635</v>
          </cell>
        </row>
        <row r="177">
          <cell r="A177">
            <v>35705</v>
          </cell>
          <cell r="B177">
            <v>0.88531353135313529</v>
          </cell>
          <cell r="C177">
            <v>0.97659906396255847</v>
          </cell>
          <cell r="D177">
            <v>0.96240601503759393</v>
          </cell>
          <cell r="E177">
            <v>1.1946308724832215</v>
          </cell>
          <cell r="F177">
            <v>1.3255813953488371</v>
          </cell>
          <cell r="G177">
            <v>1.3636363636363635</v>
          </cell>
        </row>
        <row r="178">
          <cell r="A178">
            <v>35706</v>
          </cell>
          <cell r="B178">
            <v>0.89603960396039606</v>
          </cell>
          <cell r="C178">
            <v>0.9726989079563183</v>
          </cell>
          <cell r="D178">
            <v>0.96240601503759393</v>
          </cell>
          <cell r="E178">
            <v>1.2516778523489933</v>
          </cell>
          <cell r="F178">
            <v>1.3720930232558139</v>
          </cell>
          <cell r="G178">
            <v>1.3636363636363635</v>
          </cell>
        </row>
        <row r="179">
          <cell r="A179">
            <v>35709</v>
          </cell>
          <cell r="B179">
            <v>0.90594059405940597</v>
          </cell>
          <cell r="C179">
            <v>0.9726989079563183</v>
          </cell>
          <cell r="D179">
            <v>0.95676691729323304</v>
          </cell>
          <cell r="E179">
            <v>1.2348993288590604</v>
          </cell>
          <cell r="F179">
            <v>1.3232558139534885</v>
          </cell>
          <cell r="G179">
            <v>1.3636363636363635</v>
          </cell>
        </row>
        <row r="180">
          <cell r="A180">
            <v>35710</v>
          </cell>
          <cell r="B180">
            <v>0.94059405940594054</v>
          </cell>
          <cell r="C180">
            <v>1.0015600624024961</v>
          </cell>
          <cell r="D180">
            <v>1.0037593984962405</v>
          </cell>
          <cell r="E180">
            <v>1.3154362416107384</v>
          </cell>
          <cell r="F180">
            <v>1.4267441860465115</v>
          </cell>
          <cell r="G180">
            <v>1.3636363636363635</v>
          </cell>
        </row>
        <row r="181">
          <cell r="A181">
            <v>35711</v>
          </cell>
          <cell r="B181">
            <v>0.92904290429042902</v>
          </cell>
          <cell r="C181">
            <v>0.98751950078003126</v>
          </cell>
          <cell r="D181">
            <v>0.99812030075187974</v>
          </cell>
          <cell r="E181">
            <v>1.2718120805369129</v>
          </cell>
          <cell r="F181">
            <v>1.4488372093023256</v>
          </cell>
          <cell r="G181">
            <v>1.3636363636363635</v>
          </cell>
        </row>
        <row r="182">
          <cell r="A182">
            <v>35712</v>
          </cell>
          <cell r="B182">
            <v>0.93234323432343236</v>
          </cell>
          <cell r="C182">
            <v>0.98595943837753508</v>
          </cell>
          <cell r="D182">
            <v>0.98308270676691734</v>
          </cell>
          <cell r="E182">
            <v>1.2785234899328859</v>
          </cell>
          <cell r="F182">
            <v>1.430232558139535</v>
          </cell>
          <cell r="G182">
            <v>1.3636363636363635</v>
          </cell>
        </row>
        <row r="183">
          <cell r="A183">
            <v>35713</v>
          </cell>
          <cell r="B183">
            <v>0.92079207920792083</v>
          </cell>
          <cell r="C183">
            <v>0.98049921996879874</v>
          </cell>
          <cell r="D183">
            <v>0.98308270676691734</v>
          </cell>
          <cell r="E183">
            <v>1.2651006711409396</v>
          </cell>
          <cell r="F183">
            <v>1.3720930232558139</v>
          </cell>
          <cell r="G183">
            <v>1.3636363636363635</v>
          </cell>
        </row>
        <row r="184">
          <cell r="A184">
            <v>35716</v>
          </cell>
          <cell r="B184">
            <v>0.91419141914191415</v>
          </cell>
          <cell r="C184">
            <v>0.99687987519500776</v>
          </cell>
          <cell r="D184">
            <v>0.98684210526315785</v>
          </cell>
          <cell r="E184">
            <v>1.2885906040268456</v>
          </cell>
          <cell r="F184">
            <v>1.4162790697674419</v>
          </cell>
          <cell r="G184">
            <v>1.3636363636363635</v>
          </cell>
        </row>
        <row r="185">
          <cell r="A185">
            <v>35717</v>
          </cell>
          <cell r="B185">
            <v>0.91914191419141911</v>
          </cell>
          <cell r="C185">
            <v>0.98985959438377535</v>
          </cell>
          <cell r="D185">
            <v>0.99248120300751874</v>
          </cell>
          <cell r="E185">
            <v>1.2818791946308725</v>
          </cell>
          <cell r="F185">
            <v>1.3767441860465117</v>
          </cell>
          <cell r="G185">
            <v>1.3636363636363635</v>
          </cell>
        </row>
        <row r="186">
          <cell r="A186">
            <v>35718</v>
          </cell>
          <cell r="B186">
            <v>0.91089108910891092</v>
          </cell>
          <cell r="C186">
            <v>0.98361934477379098</v>
          </cell>
          <cell r="D186">
            <v>0.98308270676691734</v>
          </cell>
          <cell r="E186">
            <v>1.2919463087248322</v>
          </cell>
          <cell r="F186">
            <v>1.3674418604651162</v>
          </cell>
          <cell r="G186">
            <v>1.3636363636363635</v>
          </cell>
        </row>
        <row r="187">
          <cell r="A187">
            <v>35719</v>
          </cell>
          <cell r="B187">
            <v>0.91419141914191415</v>
          </cell>
          <cell r="C187">
            <v>0.95865834633385338</v>
          </cell>
          <cell r="D187">
            <v>0.95864661654135341</v>
          </cell>
          <cell r="E187">
            <v>1.2651006711409396</v>
          </cell>
          <cell r="F187">
            <v>1.3465116279069766</v>
          </cell>
          <cell r="G187">
            <v>1.3636363636363635</v>
          </cell>
        </row>
        <row r="188">
          <cell r="A188">
            <v>35720</v>
          </cell>
          <cell r="B188">
            <v>0.90594059405940597</v>
          </cell>
          <cell r="C188">
            <v>0.93369734789391579</v>
          </cell>
          <cell r="D188">
            <v>0.96804511278195493</v>
          </cell>
          <cell r="E188">
            <v>1.2718120805369129</v>
          </cell>
          <cell r="F188">
            <v>1.3104651162790697</v>
          </cell>
          <cell r="G188">
            <v>1.3636363636363635</v>
          </cell>
        </row>
        <row r="189">
          <cell r="A189">
            <v>35723</v>
          </cell>
          <cell r="B189">
            <v>0.91584158415841588</v>
          </cell>
          <cell r="C189">
            <v>0.9430577223088924</v>
          </cell>
          <cell r="D189">
            <v>0.99624060150375937</v>
          </cell>
          <cell r="E189">
            <v>1.2986577181208054</v>
          </cell>
          <cell r="F189">
            <v>1.3511627906976744</v>
          </cell>
          <cell r="G189">
            <v>1.3636363636363635</v>
          </cell>
        </row>
        <row r="190">
          <cell r="A190">
            <v>35724</v>
          </cell>
          <cell r="B190">
            <v>0.94059405940594054</v>
          </cell>
          <cell r="C190">
            <v>0.96567862714508579</v>
          </cell>
          <cell r="D190">
            <v>0.98308270676691734</v>
          </cell>
          <cell r="E190">
            <v>1.3221476510067114</v>
          </cell>
          <cell r="F190">
            <v>1.3604651162790697</v>
          </cell>
          <cell r="G190">
            <v>1.3636363636363635</v>
          </cell>
        </row>
        <row r="191">
          <cell r="A191">
            <v>35725</v>
          </cell>
          <cell r="B191">
            <v>0.93151815181518149</v>
          </cell>
          <cell r="C191">
            <v>0.95865834633385338</v>
          </cell>
          <cell r="D191">
            <v>0.96992481203007519</v>
          </cell>
          <cell r="E191">
            <v>1.2818791946308725</v>
          </cell>
          <cell r="F191">
            <v>1.3627906976744186</v>
          </cell>
          <cell r="G191">
            <v>1.3636363636363635</v>
          </cell>
        </row>
        <row r="192">
          <cell r="A192">
            <v>35726</v>
          </cell>
          <cell r="B192">
            <v>0.93069306930693074</v>
          </cell>
          <cell r="C192">
            <v>0.95163806552262087</v>
          </cell>
          <cell r="D192">
            <v>0.96052631578947367</v>
          </cell>
          <cell r="E192">
            <v>1.2449664429530201</v>
          </cell>
          <cell r="F192">
            <v>1.3209302325581396</v>
          </cell>
          <cell r="G192">
            <v>1.3636363636363635</v>
          </cell>
        </row>
        <row r="193">
          <cell r="A193">
            <v>35727</v>
          </cell>
          <cell r="B193">
            <v>0.9092409240924092</v>
          </cell>
          <cell r="C193">
            <v>0.94071762870514819</v>
          </cell>
          <cell r="D193">
            <v>0.96240601503759393</v>
          </cell>
          <cell r="E193">
            <v>1.2147651006711409</v>
          </cell>
          <cell r="F193">
            <v>1.2790697674418605</v>
          </cell>
          <cell r="G193">
            <v>1.3636363636363635</v>
          </cell>
        </row>
        <row r="194">
          <cell r="A194">
            <v>35730</v>
          </cell>
          <cell r="B194">
            <v>0.83333333333333337</v>
          </cell>
          <cell r="C194">
            <v>0.86115444617784709</v>
          </cell>
          <cell r="D194">
            <v>0.89473684210526316</v>
          </cell>
          <cell r="E194">
            <v>1.1241610738255035</v>
          </cell>
          <cell r="F194">
            <v>0.4813953488372093</v>
          </cell>
          <cell r="G194">
            <v>1.3636363636363635</v>
          </cell>
        </row>
        <row r="195">
          <cell r="A195">
            <v>35731</v>
          </cell>
          <cell r="B195">
            <v>0.87458745874587462</v>
          </cell>
          <cell r="C195">
            <v>0.89781591263650551</v>
          </cell>
          <cell r="D195">
            <v>0.91917293233082709</v>
          </cell>
          <cell r="E195">
            <v>1.1543624161073827</v>
          </cell>
          <cell r="F195">
            <v>0.47209302325581393</v>
          </cell>
          <cell r="G195">
            <v>1.3636363636363635</v>
          </cell>
        </row>
        <row r="196">
          <cell r="A196">
            <v>35732</v>
          </cell>
          <cell r="B196">
            <v>0.85973597359735976</v>
          </cell>
          <cell r="C196">
            <v>0.90561622464898595</v>
          </cell>
          <cell r="D196">
            <v>0.90601503759398494</v>
          </cell>
          <cell r="E196">
            <v>1.1577181208053691</v>
          </cell>
          <cell r="F196">
            <v>0.5058139534883721</v>
          </cell>
          <cell r="G196">
            <v>1.3636363636363635</v>
          </cell>
        </row>
        <row r="197">
          <cell r="A197">
            <v>35733</v>
          </cell>
          <cell r="B197">
            <v>0.85313531353135319</v>
          </cell>
          <cell r="C197">
            <v>0.8931357254290172</v>
          </cell>
          <cell r="D197">
            <v>0.89097744360902253</v>
          </cell>
          <cell r="E197">
            <v>1.1208053691275168</v>
          </cell>
          <cell r="F197">
            <v>0.48023255813953486</v>
          </cell>
          <cell r="G197">
            <v>1.3636363636363635</v>
          </cell>
        </row>
        <row r="198">
          <cell r="A198">
            <v>35734</v>
          </cell>
          <cell r="B198">
            <v>0.8547854785478548</v>
          </cell>
          <cell r="C198">
            <v>0.88689547581903272</v>
          </cell>
          <cell r="D198">
            <v>0.86466165413533835</v>
          </cell>
          <cell r="E198">
            <v>1.1241610738255035</v>
          </cell>
          <cell r="F198">
            <v>0.48023255813953486</v>
          </cell>
          <cell r="G198">
            <v>1.3636363636363635</v>
          </cell>
        </row>
        <row r="199">
          <cell r="A199">
            <v>35737</v>
          </cell>
          <cell r="B199">
            <v>0.86138613861386137</v>
          </cell>
          <cell r="C199">
            <v>0.90717628705148201</v>
          </cell>
          <cell r="D199">
            <v>0.8778195488721805</v>
          </cell>
          <cell r="E199">
            <v>1.1677852348993289</v>
          </cell>
          <cell r="F199">
            <v>0.48372093023255813</v>
          </cell>
          <cell r="G199">
            <v>1.3636363636363635</v>
          </cell>
        </row>
        <row r="200">
          <cell r="A200">
            <v>35738</v>
          </cell>
          <cell r="B200">
            <v>0.85973597359735976</v>
          </cell>
          <cell r="C200">
            <v>0.92433697347893917</v>
          </cell>
          <cell r="D200">
            <v>0.88157894736842102</v>
          </cell>
          <cell r="E200">
            <v>1.1845637583892616</v>
          </cell>
          <cell r="F200">
            <v>0.47093023255813954</v>
          </cell>
          <cell r="G200">
            <v>1.3636363636363635</v>
          </cell>
        </row>
        <row r="201">
          <cell r="A201">
            <v>35739</v>
          </cell>
          <cell r="B201">
            <v>0.86138613861386137</v>
          </cell>
          <cell r="C201">
            <v>0.89937597503900157</v>
          </cell>
          <cell r="D201">
            <v>0.89473684210526316</v>
          </cell>
          <cell r="E201">
            <v>1.1845637583892616</v>
          </cell>
          <cell r="F201">
            <v>0.44418604651162791</v>
          </cell>
          <cell r="G201">
            <v>1.3636363636363635</v>
          </cell>
        </row>
        <row r="202">
          <cell r="A202">
            <v>35740</v>
          </cell>
          <cell r="B202">
            <v>0.90264026402640263</v>
          </cell>
          <cell r="C202">
            <v>0.90639625585023398</v>
          </cell>
          <cell r="D202">
            <v>0.89097744360902253</v>
          </cell>
          <cell r="E202">
            <v>1.2080536912751678</v>
          </cell>
          <cell r="F202">
            <v>0.45930232558139533</v>
          </cell>
          <cell r="G202">
            <v>1.3636363636363635</v>
          </cell>
        </row>
        <row r="203">
          <cell r="A203">
            <v>35741</v>
          </cell>
          <cell r="B203">
            <v>0.9273927392739274</v>
          </cell>
          <cell r="C203">
            <v>0.92667706708268327</v>
          </cell>
          <cell r="D203">
            <v>0.87593984962406013</v>
          </cell>
          <cell r="E203">
            <v>1.2013422818791946</v>
          </cell>
          <cell r="F203">
            <v>0.47325581395348837</v>
          </cell>
          <cell r="G203">
            <v>1.3636363636363635</v>
          </cell>
        </row>
        <row r="204">
          <cell r="A204">
            <v>35744</v>
          </cell>
          <cell r="B204">
            <v>0.94389438943894388</v>
          </cell>
          <cell r="C204">
            <v>0.94461778471138846</v>
          </cell>
          <cell r="D204">
            <v>0.89473684210526316</v>
          </cell>
          <cell r="E204">
            <v>1.2214765100671141</v>
          </cell>
          <cell r="F204">
            <v>0.46046511627906977</v>
          </cell>
          <cell r="G204">
            <v>1.3636363636363635</v>
          </cell>
        </row>
        <row r="205">
          <cell r="A205">
            <v>35745</v>
          </cell>
          <cell r="B205">
            <v>0.94884488448844884</v>
          </cell>
          <cell r="C205">
            <v>0.97191887675507016</v>
          </cell>
          <cell r="D205">
            <v>0.92105263157894735</v>
          </cell>
          <cell r="E205">
            <v>1.2214765100671141</v>
          </cell>
          <cell r="F205">
            <v>0.46395348837209305</v>
          </cell>
          <cell r="G205">
            <v>1.3636363636363635</v>
          </cell>
        </row>
        <row r="206">
          <cell r="A206">
            <v>35746</v>
          </cell>
          <cell r="B206">
            <v>0.9092409240924092</v>
          </cell>
          <cell r="C206">
            <v>0.96099843993759748</v>
          </cell>
          <cell r="D206">
            <v>0.90601503759398494</v>
          </cell>
          <cell r="E206">
            <v>1.1812080536912752</v>
          </cell>
          <cell r="F206">
            <v>0.44534883720930235</v>
          </cell>
          <cell r="G206">
            <v>1.3636363636363635</v>
          </cell>
        </row>
        <row r="207">
          <cell r="A207">
            <v>35747</v>
          </cell>
          <cell r="B207">
            <v>0.91254125412541254</v>
          </cell>
          <cell r="C207">
            <v>0.95865834633385338</v>
          </cell>
          <cell r="D207">
            <v>0.91541353383458646</v>
          </cell>
          <cell r="E207">
            <v>1.1644295302013423</v>
          </cell>
          <cell r="F207">
            <v>0.43604651162790697</v>
          </cell>
          <cell r="G207">
            <v>1.3636363636363635</v>
          </cell>
        </row>
        <row r="208">
          <cell r="A208">
            <v>35748</v>
          </cell>
          <cell r="B208">
            <v>0.89768976897689767</v>
          </cell>
          <cell r="C208">
            <v>0.96723868954758185</v>
          </cell>
          <cell r="D208">
            <v>0.89473684210526316</v>
          </cell>
          <cell r="E208">
            <v>1.1644295302013423</v>
          </cell>
          <cell r="F208">
            <v>0.46279069767441861</v>
          </cell>
          <cell r="G208">
            <v>1.3636363636363635</v>
          </cell>
        </row>
        <row r="209">
          <cell r="A209">
            <v>35751</v>
          </cell>
          <cell r="B209">
            <v>0.90429042904290424</v>
          </cell>
          <cell r="C209">
            <v>0.98595943837753508</v>
          </cell>
          <cell r="D209">
            <v>0.90601503759398494</v>
          </cell>
          <cell r="E209">
            <v>1.1946308724832215</v>
          </cell>
          <cell r="F209">
            <v>0.44883720930232557</v>
          </cell>
          <cell r="G209">
            <v>1.3636363636363635</v>
          </cell>
        </row>
        <row r="210">
          <cell r="A210">
            <v>35752</v>
          </cell>
          <cell r="B210">
            <v>0.89273927392739272</v>
          </cell>
          <cell r="C210">
            <v>0.9773790951638065</v>
          </cell>
          <cell r="D210">
            <v>0.89849624060150379</v>
          </cell>
          <cell r="E210">
            <v>1.1979865771812082</v>
          </cell>
          <cell r="F210">
            <v>0.4325581395348837</v>
          </cell>
          <cell r="G210">
            <v>1.3636363636363635</v>
          </cell>
        </row>
        <row r="211">
          <cell r="A211">
            <v>35753</v>
          </cell>
          <cell r="B211">
            <v>0.89603960396039606</v>
          </cell>
          <cell r="C211">
            <v>0.97581903276131043</v>
          </cell>
          <cell r="D211">
            <v>0.87969924812030076</v>
          </cell>
          <cell r="E211">
            <v>1.1711409395973154</v>
          </cell>
          <cell r="F211">
            <v>0.44069767441860463</v>
          </cell>
          <cell r="G211">
            <v>1.3636363636363635</v>
          </cell>
        </row>
        <row r="212">
          <cell r="A212">
            <v>35754</v>
          </cell>
          <cell r="B212">
            <v>0.87128712871287128</v>
          </cell>
          <cell r="C212">
            <v>0.9726989079563183</v>
          </cell>
          <cell r="D212">
            <v>0.90037593984962405</v>
          </cell>
          <cell r="E212">
            <v>1.1812080536912752</v>
          </cell>
          <cell r="F212">
            <v>0.4325581395348837</v>
          </cell>
          <cell r="G212">
            <v>1.3636363636363635</v>
          </cell>
        </row>
        <row r="213">
          <cell r="A213">
            <v>35755</v>
          </cell>
          <cell r="B213">
            <v>0.88613861386138615</v>
          </cell>
          <cell r="C213">
            <v>0.97035881435257409</v>
          </cell>
          <cell r="D213">
            <v>0.8928571428571429</v>
          </cell>
          <cell r="E213">
            <v>1.1912751677852349</v>
          </cell>
          <cell r="F213">
            <v>0.42674418604651165</v>
          </cell>
          <cell r="G213">
            <v>1.3636363636363635</v>
          </cell>
        </row>
        <row r="214">
          <cell r="A214">
            <v>35758</v>
          </cell>
          <cell r="B214">
            <v>0.86468646864686471</v>
          </cell>
          <cell r="C214">
            <v>0.94929797191887677</v>
          </cell>
          <cell r="D214">
            <v>0.8928571428571429</v>
          </cell>
          <cell r="E214">
            <v>1.174496644295302</v>
          </cell>
          <cell r="F214">
            <v>0.42441860465116277</v>
          </cell>
          <cell r="G214">
            <v>1.3636363636363635</v>
          </cell>
        </row>
        <row r="215">
          <cell r="A215">
            <v>35759</v>
          </cell>
          <cell r="B215">
            <v>0.68151815181518149</v>
          </cell>
          <cell r="C215">
            <v>0.93369734789391579</v>
          </cell>
          <cell r="D215">
            <v>0.88721804511278191</v>
          </cell>
          <cell r="E215">
            <v>1.1812080536912752</v>
          </cell>
          <cell r="F215">
            <v>0.42790697674418604</v>
          </cell>
          <cell r="G215">
            <v>1.3636363636363635</v>
          </cell>
        </row>
        <row r="216">
          <cell r="A216">
            <v>35760</v>
          </cell>
          <cell r="B216">
            <v>0.70792079207920788</v>
          </cell>
          <cell r="C216">
            <v>0.93447737909516382</v>
          </cell>
          <cell r="D216">
            <v>0.84774436090225569</v>
          </cell>
          <cell r="E216">
            <v>1.1845637583892616</v>
          </cell>
          <cell r="F216">
            <v>0.43604651162790697</v>
          </cell>
          <cell r="G216">
            <v>1.3636363636363635</v>
          </cell>
        </row>
        <row r="217">
          <cell r="A217">
            <v>35761</v>
          </cell>
          <cell r="B217">
            <v>0.70792079207920788</v>
          </cell>
          <cell r="C217">
            <v>0.93447737909516382</v>
          </cell>
          <cell r="D217">
            <v>0.84774436090225569</v>
          </cell>
          <cell r="E217">
            <v>1.1845637583892616</v>
          </cell>
          <cell r="F217">
            <v>0.43604651162790697</v>
          </cell>
          <cell r="G217">
            <v>1.3636363636363635</v>
          </cell>
        </row>
        <row r="218">
          <cell r="A218">
            <v>35762</v>
          </cell>
          <cell r="B218">
            <v>0.70957095709570961</v>
          </cell>
          <cell r="C218">
            <v>0.93603744149765988</v>
          </cell>
          <cell r="D218">
            <v>0.84398496240601506</v>
          </cell>
          <cell r="E218">
            <v>1.1912751677852349</v>
          </cell>
          <cell r="F218">
            <v>0.44418604651162791</v>
          </cell>
          <cell r="G218">
            <v>1.3636363636363635</v>
          </cell>
        </row>
        <row r="219">
          <cell r="A219">
            <v>35765</v>
          </cell>
          <cell r="B219">
            <v>0.72277227722772275</v>
          </cell>
          <cell r="C219">
            <v>0.96723868954758185</v>
          </cell>
          <cell r="D219">
            <v>0.85902255639097747</v>
          </cell>
          <cell r="E219">
            <v>1.2281879194630871</v>
          </cell>
          <cell r="F219">
            <v>0.45348837209302323</v>
          </cell>
          <cell r="G219">
            <v>1.3636363636363635</v>
          </cell>
        </row>
        <row r="220">
          <cell r="A220">
            <v>35766</v>
          </cell>
          <cell r="B220">
            <v>0.70132013201320131</v>
          </cell>
          <cell r="C220">
            <v>0.98283931357254295</v>
          </cell>
          <cell r="D220">
            <v>0.84586466165413532</v>
          </cell>
          <cell r="E220">
            <v>1.2080536912751678</v>
          </cell>
          <cell r="F220">
            <v>0.43720930232558142</v>
          </cell>
          <cell r="G220">
            <v>1.3636363636363635</v>
          </cell>
        </row>
        <row r="221">
          <cell r="A221">
            <v>35767</v>
          </cell>
          <cell r="B221">
            <v>0.71122112211221122</v>
          </cell>
          <cell r="C221">
            <v>1.0015600624024961</v>
          </cell>
          <cell r="D221">
            <v>0.84586466165413532</v>
          </cell>
          <cell r="E221">
            <v>1.1879194630872483</v>
          </cell>
          <cell r="F221">
            <v>0.44186046511627908</v>
          </cell>
          <cell r="G221">
            <v>1.3636363636363635</v>
          </cell>
        </row>
        <row r="222">
          <cell r="A222">
            <v>35768</v>
          </cell>
          <cell r="B222">
            <v>0.70709570957095713</v>
          </cell>
          <cell r="C222">
            <v>0.9929797191887676</v>
          </cell>
          <cell r="D222">
            <v>0.84210526315789469</v>
          </cell>
          <cell r="E222">
            <v>1.2483221476510067</v>
          </cell>
          <cell r="F222">
            <v>0.39302325581395348</v>
          </cell>
          <cell r="G222">
            <v>1.3636363636363635</v>
          </cell>
        </row>
        <row r="223">
          <cell r="A223">
            <v>35769</v>
          </cell>
          <cell r="B223">
            <v>0.71452145214521456</v>
          </cell>
          <cell r="C223">
            <v>0.99687987519500776</v>
          </cell>
          <cell r="D223">
            <v>0.84210526315789469</v>
          </cell>
          <cell r="E223">
            <v>1.2583892617449663</v>
          </cell>
          <cell r="F223">
            <v>0.413953488372093</v>
          </cell>
          <cell r="G223">
            <v>1.3636363636363635</v>
          </cell>
        </row>
        <row r="224">
          <cell r="A224">
            <v>35772</v>
          </cell>
          <cell r="B224">
            <v>0.72277227722772275</v>
          </cell>
          <cell r="C224">
            <v>0.98673946957878311</v>
          </cell>
          <cell r="D224">
            <v>0.82518796992481203</v>
          </cell>
          <cell r="E224">
            <v>1.2483221476510067</v>
          </cell>
          <cell r="F224">
            <v>0.39767441860465114</v>
          </cell>
          <cell r="G224">
            <v>1.3636363636363635</v>
          </cell>
        </row>
        <row r="225">
          <cell r="A225">
            <v>35773</v>
          </cell>
          <cell r="B225">
            <v>0.71617161716171618</v>
          </cell>
          <cell r="C225">
            <v>0.99219968798751945</v>
          </cell>
          <cell r="D225">
            <v>0.80639097744360899</v>
          </cell>
          <cell r="E225">
            <v>1.2751677852348993</v>
          </cell>
          <cell r="F225">
            <v>0.37325581395348839</v>
          </cell>
          <cell r="G225">
            <v>1.3636363636363635</v>
          </cell>
        </row>
        <row r="226">
          <cell r="A226">
            <v>35774</v>
          </cell>
          <cell r="B226">
            <v>0.70792079207920788</v>
          </cell>
          <cell r="C226">
            <v>0.98751950078003126</v>
          </cell>
          <cell r="D226">
            <v>0.76315789473684215</v>
          </cell>
          <cell r="E226">
            <v>1.1476510067114094</v>
          </cell>
          <cell r="F226">
            <v>0.31860465116279069</v>
          </cell>
          <cell r="G226">
            <v>1.3636363636363635</v>
          </cell>
        </row>
        <row r="227">
          <cell r="A227">
            <v>35775</v>
          </cell>
          <cell r="B227">
            <v>0.70709570957095713</v>
          </cell>
          <cell r="C227">
            <v>0.9750390015600624</v>
          </cell>
          <cell r="D227">
            <v>0.75939849624060152</v>
          </cell>
          <cell r="E227">
            <v>1.1275167785234899</v>
          </cell>
          <cell r="F227">
            <v>0.30813953488372092</v>
          </cell>
          <cell r="G227">
            <v>1.3636363636363635</v>
          </cell>
        </row>
        <row r="228">
          <cell r="A228">
            <v>35776</v>
          </cell>
          <cell r="B228">
            <v>0.70297029702970293</v>
          </cell>
          <cell r="C228">
            <v>0.98517940717628705</v>
          </cell>
          <cell r="D228">
            <v>0.75939849624060152</v>
          </cell>
          <cell r="E228">
            <v>1.1241610738255035</v>
          </cell>
          <cell r="F228">
            <v>0.28953488372093023</v>
          </cell>
          <cell r="G228">
            <v>1.3636363636363635</v>
          </cell>
        </row>
        <row r="229">
          <cell r="A229">
            <v>35779</v>
          </cell>
          <cell r="B229">
            <v>0.71122112211221122</v>
          </cell>
          <cell r="C229">
            <v>1.0031201248049921</v>
          </cell>
          <cell r="D229">
            <v>0.73684210526315785</v>
          </cell>
          <cell r="E229">
            <v>1.1174496644295302</v>
          </cell>
          <cell r="F229">
            <v>0.2930232558139535</v>
          </cell>
          <cell r="G229">
            <v>1.3636363636363635</v>
          </cell>
        </row>
        <row r="230">
          <cell r="A230">
            <v>35780</v>
          </cell>
          <cell r="B230">
            <v>0.71947194719471952</v>
          </cell>
          <cell r="C230">
            <v>0.99375975039001563</v>
          </cell>
          <cell r="D230">
            <v>0.73872180451127822</v>
          </cell>
          <cell r="E230">
            <v>1.0906040268456376</v>
          </cell>
          <cell r="F230">
            <v>0.30116279069767443</v>
          </cell>
          <cell r="G230">
            <v>1.3636363636363635</v>
          </cell>
        </row>
        <row r="231">
          <cell r="A231">
            <v>35781</v>
          </cell>
          <cell r="B231">
            <v>0.71782178217821779</v>
          </cell>
          <cell r="C231">
            <v>0.98439937597503901</v>
          </cell>
          <cell r="D231">
            <v>0.75375939849624063</v>
          </cell>
          <cell r="E231">
            <v>1.080536912751678</v>
          </cell>
          <cell r="F231">
            <v>0.3</v>
          </cell>
          <cell r="G231">
            <v>1.3636363636363635</v>
          </cell>
        </row>
        <row r="232">
          <cell r="A232">
            <v>35782</v>
          </cell>
          <cell r="B232">
            <v>0.71122112211221122</v>
          </cell>
          <cell r="C232">
            <v>0.86739469578783146</v>
          </cell>
          <cell r="D232">
            <v>0.71240601503759393</v>
          </cell>
          <cell r="E232">
            <v>1.0671140939597314</v>
          </cell>
          <cell r="F232">
            <v>0.27790697674418607</v>
          </cell>
          <cell r="G232">
            <v>1.3636363636363635</v>
          </cell>
        </row>
        <row r="233">
          <cell r="A233">
            <v>35783</v>
          </cell>
          <cell r="B233">
            <v>0.70379537953795379</v>
          </cell>
          <cell r="C233">
            <v>0.84789391575663031</v>
          </cell>
          <cell r="D233">
            <v>0.68045112781954886</v>
          </cell>
          <cell r="E233">
            <v>1.0503355704697988</v>
          </cell>
          <cell r="F233">
            <v>0.28255813953488373</v>
          </cell>
          <cell r="G233">
            <v>1.3636363636363635</v>
          </cell>
        </row>
        <row r="234">
          <cell r="A234">
            <v>35786</v>
          </cell>
          <cell r="B234">
            <v>0.71947194719471952</v>
          </cell>
          <cell r="C234">
            <v>0.8408736349453978</v>
          </cell>
          <cell r="D234">
            <v>0.68045112781954886</v>
          </cell>
          <cell r="E234">
            <v>1.0402684563758389</v>
          </cell>
          <cell r="F234">
            <v>0.28139534883720929</v>
          </cell>
          <cell r="G234">
            <v>1.3636363636363635</v>
          </cell>
        </row>
        <row r="235">
          <cell r="A235">
            <v>35787</v>
          </cell>
          <cell r="B235">
            <v>0.70627062706270627</v>
          </cell>
          <cell r="C235">
            <v>0.8408736349453978</v>
          </cell>
          <cell r="D235">
            <v>0.67669172932330823</v>
          </cell>
          <cell r="E235">
            <v>1.0201342281879195</v>
          </cell>
          <cell r="F235">
            <v>0.27209302325581397</v>
          </cell>
          <cell r="G235">
            <v>1.3636363636363635</v>
          </cell>
        </row>
        <row r="236">
          <cell r="A236">
            <v>35788</v>
          </cell>
          <cell r="B236">
            <v>0.70297029702970293</v>
          </cell>
          <cell r="C236">
            <v>0.83619344773790949</v>
          </cell>
          <cell r="D236">
            <v>0.68421052631578949</v>
          </cell>
          <cell r="E236">
            <v>1.0134228187919463</v>
          </cell>
          <cell r="F236">
            <v>0.26976744186046514</v>
          </cell>
          <cell r="G236">
            <v>1.3636363636363635</v>
          </cell>
        </row>
        <row r="237">
          <cell r="A237">
            <v>35789</v>
          </cell>
          <cell r="B237">
            <v>0.70297029702970293</v>
          </cell>
          <cell r="C237">
            <v>0.83619344773790949</v>
          </cell>
          <cell r="D237">
            <v>0.68421052631578949</v>
          </cell>
          <cell r="E237">
            <v>1.0134228187919463</v>
          </cell>
          <cell r="F237">
            <v>0.26976744186046514</v>
          </cell>
          <cell r="G237">
            <v>1.3636363636363635</v>
          </cell>
        </row>
        <row r="238">
          <cell r="A238">
            <v>35790</v>
          </cell>
          <cell r="B238">
            <v>0.70462046204620465</v>
          </cell>
          <cell r="C238">
            <v>0.8408736349453978</v>
          </cell>
          <cell r="D238">
            <v>0.68233082706766912</v>
          </cell>
          <cell r="E238">
            <v>1.0134228187919463</v>
          </cell>
          <cell r="F238">
            <v>0.2686046511627907</v>
          </cell>
          <cell r="G238">
            <v>1.3636363636363635</v>
          </cell>
        </row>
        <row r="239">
          <cell r="A239">
            <v>35793</v>
          </cell>
          <cell r="B239">
            <v>0.68976897689768979</v>
          </cell>
          <cell r="C239">
            <v>0.84165366614664583</v>
          </cell>
          <cell r="D239">
            <v>0.68045112781954886</v>
          </cell>
          <cell r="E239">
            <v>1.0335570469798658</v>
          </cell>
          <cell r="F239">
            <v>0.2686046511627907</v>
          </cell>
          <cell r="G239">
            <v>1.3636363636363635</v>
          </cell>
        </row>
        <row r="240">
          <cell r="A240">
            <v>35794</v>
          </cell>
          <cell r="B240">
            <v>0.69471947194719474</v>
          </cell>
          <cell r="C240">
            <v>0.87363494539781594</v>
          </cell>
          <cell r="D240">
            <v>0.6992481203007519</v>
          </cell>
          <cell r="E240">
            <v>1.080536912751678</v>
          </cell>
          <cell r="F240">
            <v>0.28837209302325584</v>
          </cell>
          <cell r="G240">
            <v>1.3636363636363635</v>
          </cell>
        </row>
        <row r="241">
          <cell r="A241">
            <v>35795</v>
          </cell>
          <cell r="B241">
            <v>0.6914191419141914</v>
          </cell>
          <cell r="C241">
            <v>0.88065522620904835</v>
          </cell>
          <cell r="D241">
            <v>0.66917293233082709</v>
          </cell>
          <cell r="E241">
            <v>1.1140939597315436</v>
          </cell>
          <cell r="F241">
            <v>0.28953488372093023</v>
          </cell>
          <cell r="G241">
            <v>1.3636363636363635</v>
          </cell>
        </row>
        <row r="242">
          <cell r="A242">
            <v>35796</v>
          </cell>
          <cell r="B242">
            <v>0.6914191419141914</v>
          </cell>
          <cell r="C242">
            <v>0.88065522620904835</v>
          </cell>
          <cell r="D242">
            <v>0.66917293233082709</v>
          </cell>
          <cell r="E242">
            <v>1.1140939597315436</v>
          </cell>
          <cell r="F242">
            <v>0.28953488372093023</v>
          </cell>
          <cell r="G242">
            <v>1.3636363636363635</v>
          </cell>
        </row>
        <row r="243">
          <cell r="A243">
            <v>35797</v>
          </cell>
          <cell r="B243">
            <v>0.69636963696369636</v>
          </cell>
          <cell r="C243">
            <v>0.87363494539781594</v>
          </cell>
          <cell r="D243">
            <v>0.69548872180451127</v>
          </cell>
          <cell r="E243">
            <v>1.1342281879194631</v>
          </cell>
          <cell r="F243">
            <v>0.31860465116279069</v>
          </cell>
          <cell r="G243">
            <v>1.3636363636363635</v>
          </cell>
        </row>
        <row r="244">
          <cell r="A244">
            <v>35800</v>
          </cell>
          <cell r="B244">
            <v>0.68811881188118806</v>
          </cell>
          <cell r="C244">
            <v>0.87831513260530425</v>
          </cell>
          <cell r="D244">
            <v>0.69548872180451127</v>
          </cell>
          <cell r="E244">
            <v>1.1409395973154361</v>
          </cell>
          <cell r="F244">
            <v>0.33953488372093021</v>
          </cell>
          <cell r="G244">
            <v>1.3636363636363635</v>
          </cell>
        </row>
        <row r="245">
          <cell r="A245">
            <v>35801</v>
          </cell>
          <cell r="B245">
            <v>0.66666666666666663</v>
          </cell>
          <cell r="C245">
            <v>0.9024960998439937</v>
          </cell>
          <cell r="D245">
            <v>0.69172932330827064</v>
          </cell>
          <cell r="E245">
            <v>1.1140939597315436</v>
          </cell>
          <cell r="F245">
            <v>0.32558139534883723</v>
          </cell>
          <cell r="G245">
            <v>1.3636363636363635</v>
          </cell>
        </row>
        <row r="246">
          <cell r="A246">
            <v>35802</v>
          </cell>
          <cell r="B246">
            <v>0.72607260726072609</v>
          </cell>
          <cell r="C246">
            <v>0.91107644305772228</v>
          </cell>
          <cell r="D246">
            <v>0.73308270676691734</v>
          </cell>
          <cell r="E246">
            <v>1.1677852348993289</v>
          </cell>
          <cell r="F246">
            <v>0.3174418604651163</v>
          </cell>
          <cell r="G246">
            <v>1.3636363636363635</v>
          </cell>
        </row>
        <row r="247">
          <cell r="A247">
            <v>35803</v>
          </cell>
          <cell r="B247">
            <v>0.68646864686468645</v>
          </cell>
          <cell r="C247">
            <v>0.88767550702028086</v>
          </cell>
          <cell r="D247">
            <v>0.74060150375939848</v>
          </cell>
          <cell r="E247">
            <v>1.1174496644295302</v>
          </cell>
          <cell r="F247">
            <v>0.30465116279069765</v>
          </cell>
          <cell r="G247">
            <v>1.3636363636363635</v>
          </cell>
        </row>
        <row r="248">
          <cell r="A248">
            <v>35804</v>
          </cell>
          <cell r="B248">
            <v>0.65841584158415845</v>
          </cell>
          <cell r="C248">
            <v>0.86895475819032764</v>
          </cell>
          <cell r="D248">
            <v>0.74060150375939848</v>
          </cell>
          <cell r="E248">
            <v>1.0536912751677852</v>
          </cell>
          <cell r="F248">
            <v>0.29186046511627906</v>
          </cell>
          <cell r="G248">
            <v>1.3636363636363635</v>
          </cell>
        </row>
        <row r="249">
          <cell r="A249">
            <v>35807</v>
          </cell>
          <cell r="B249">
            <v>0.65676567656765672</v>
          </cell>
          <cell r="C249">
            <v>0.87909516380655228</v>
          </cell>
          <cell r="D249">
            <v>0.74060150375939848</v>
          </cell>
          <cell r="E249">
            <v>1.0738255033557047</v>
          </cell>
          <cell r="F249">
            <v>0.28255813953488373</v>
          </cell>
          <cell r="G249">
            <v>1.3636363636363635</v>
          </cell>
        </row>
        <row r="250">
          <cell r="A250">
            <v>35808</v>
          </cell>
          <cell r="B250">
            <v>0.66666666666666663</v>
          </cell>
          <cell r="C250">
            <v>0.87753510140405622</v>
          </cell>
          <cell r="D250">
            <v>0.73684210526315785</v>
          </cell>
          <cell r="E250">
            <v>1.0604026845637584</v>
          </cell>
          <cell r="F250">
            <v>0.28720930232558139</v>
          </cell>
          <cell r="G250">
            <v>1.3636363636363635</v>
          </cell>
        </row>
        <row r="251">
          <cell r="A251">
            <v>35809</v>
          </cell>
          <cell r="B251">
            <v>0.68316831683168322</v>
          </cell>
          <cell r="C251">
            <v>0.87597503900156004</v>
          </cell>
          <cell r="D251">
            <v>0.72556390977443608</v>
          </cell>
          <cell r="E251">
            <v>1.0939597315436242</v>
          </cell>
          <cell r="F251">
            <v>0.29534883720930233</v>
          </cell>
          <cell r="G251">
            <v>1.3636363636363635</v>
          </cell>
        </row>
        <row r="252">
          <cell r="A252">
            <v>35810</v>
          </cell>
          <cell r="B252">
            <v>0.71287128712871284</v>
          </cell>
          <cell r="C252">
            <v>0.89235569422776906</v>
          </cell>
          <cell r="D252">
            <v>0.73496240601503759</v>
          </cell>
          <cell r="E252">
            <v>1.0704697986577181</v>
          </cell>
          <cell r="F252">
            <v>0.29418604651162789</v>
          </cell>
          <cell r="G252">
            <v>1.3636363636363635</v>
          </cell>
        </row>
        <row r="253">
          <cell r="A253">
            <v>35811</v>
          </cell>
          <cell r="B253">
            <v>0.7277227722772277</v>
          </cell>
          <cell r="C253">
            <v>0.89703588143525737</v>
          </cell>
          <cell r="D253">
            <v>0.75187969924812026</v>
          </cell>
          <cell r="E253">
            <v>1.0838926174496644</v>
          </cell>
          <cell r="F253">
            <v>0.29534883720930233</v>
          </cell>
          <cell r="G253">
            <v>1.3636363636363635</v>
          </cell>
        </row>
        <row r="254">
          <cell r="A254">
            <v>35814</v>
          </cell>
          <cell r="B254">
            <v>0.7277227722772277</v>
          </cell>
          <cell r="C254">
            <v>0.89703588143525737</v>
          </cell>
          <cell r="D254">
            <v>0.75187969924812026</v>
          </cell>
          <cell r="E254">
            <v>1.0838926174496644</v>
          </cell>
          <cell r="F254">
            <v>0.29534883720930233</v>
          </cell>
          <cell r="G254">
            <v>1.3636363636363635</v>
          </cell>
        </row>
        <row r="255">
          <cell r="A255">
            <v>35815</v>
          </cell>
          <cell r="B255">
            <v>0.73019801980198018</v>
          </cell>
          <cell r="C255">
            <v>0.90873634945397819</v>
          </cell>
          <cell r="D255">
            <v>0.77067669172932329</v>
          </cell>
          <cell r="E255">
            <v>1.0738255033557047</v>
          </cell>
          <cell r="F255">
            <v>0.27906976744186046</v>
          </cell>
          <cell r="G255">
            <v>1.3636363636363635</v>
          </cell>
        </row>
        <row r="256">
          <cell r="A256">
            <v>35816</v>
          </cell>
          <cell r="B256">
            <v>0.76567656765676573</v>
          </cell>
          <cell r="C256">
            <v>0.91575663026521059</v>
          </cell>
          <cell r="D256">
            <v>0.77631578947368418</v>
          </cell>
          <cell r="E256">
            <v>1.0704697986577181</v>
          </cell>
          <cell r="F256">
            <v>0.27209302325581397</v>
          </cell>
          <cell r="G256">
            <v>1.3636363636363635</v>
          </cell>
        </row>
        <row r="257">
          <cell r="A257">
            <v>35817</v>
          </cell>
          <cell r="B257">
            <v>0.7722772277227723</v>
          </cell>
          <cell r="C257">
            <v>0.92823712948517945</v>
          </cell>
          <cell r="D257">
            <v>0.77819548872180455</v>
          </cell>
          <cell r="E257">
            <v>1.063758389261745</v>
          </cell>
          <cell r="F257">
            <v>0.2744186046511628</v>
          </cell>
          <cell r="G257">
            <v>1.3636363636363635</v>
          </cell>
        </row>
        <row r="258">
          <cell r="A258">
            <v>35818</v>
          </cell>
          <cell r="B258">
            <v>0.77516501650165015</v>
          </cell>
          <cell r="C258">
            <v>0.92199687987519496</v>
          </cell>
          <cell r="D258">
            <v>0.75563909774436089</v>
          </cell>
          <cell r="E258">
            <v>1.0469798657718121</v>
          </cell>
          <cell r="F258">
            <v>0.27325581395348836</v>
          </cell>
          <cell r="G258">
            <v>1.3636363636363635</v>
          </cell>
        </row>
        <row r="259">
          <cell r="A259">
            <v>35821</v>
          </cell>
          <cell r="B259">
            <v>0.7722772277227723</v>
          </cell>
          <cell r="C259">
            <v>0.93447737909516382</v>
          </cell>
          <cell r="D259">
            <v>0.74812030075187974</v>
          </cell>
          <cell r="E259">
            <v>1.0604026845637584</v>
          </cell>
          <cell r="F259">
            <v>0.27093023255813953</v>
          </cell>
          <cell r="G259">
            <v>1.3636363636363635</v>
          </cell>
        </row>
        <row r="260">
          <cell r="A260">
            <v>35822</v>
          </cell>
          <cell r="B260">
            <v>0.78382838283828382</v>
          </cell>
          <cell r="C260">
            <v>0.94929797191887677</v>
          </cell>
          <cell r="D260">
            <v>0.75187969924812026</v>
          </cell>
          <cell r="E260">
            <v>1.0704697986577181</v>
          </cell>
          <cell r="F260">
            <v>0.2686046511627907</v>
          </cell>
          <cell r="G260">
            <v>1.3636363636363635</v>
          </cell>
        </row>
        <row r="261">
          <cell r="A261">
            <v>35823</v>
          </cell>
          <cell r="B261">
            <v>0.77557755775577553</v>
          </cell>
          <cell r="C261">
            <v>0.94149765990639622</v>
          </cell>
          <cell r="D261">
            <v>0.76879699248120303</v>
          </cell>
          <cell r="E261">
            <v>1.0771812080536913</v>
          </cell>
          <cell r="F261">
            <v>0.26279069767441859</v>
          </cell>
          <cell r="G261">
            <v>1.3636363636363635</v>
          </cell>
        </row>
        <row r="262">
          <cell r="A262">
            <v>35824</v>
          </cell>
          <cell r="B262">
            <v>0.75247524752475248</v>
          </cell>
          <cell r="C262">
            <v>0.93837753510140409</v>
          </cell>
          <cell r="D262">
            <v>0.78947368421052633</v>
          </cell>
          <cell r="E262">
            <v>1.080536912751678</v>
          </cell>
          <cell r="F262">
            <v>0.2686046511627907</v>
          </cell>
          <cell r="G262">
            <v>1.3636363636363635</v>
          </cell>
        </row>
        <row r="263">
          <cell r="A263">
            <v>35825</v>
          </cell>
          <cell r="B263">
            <v>0.76567656765676573</v>
          </cell>
          <cell r="C263">
            <v>0.91731669266770666</v>
          </cell>
          <cell r="D263">
            <v>0.78007518796992481</v>
          </cell>
          <cell r="E263">
            <v>1.0771812080536913</v>
          </cell>
          <cell r="F263">
            <v>0.32558139534883723</v>
          </cell>
          <cell r="G263">
            <v>1.3636363636363635</v>
          </cell>
        </row>
        <row r="264">
          <cell r="A264">
            <v>35828</v>
          </cell>
          <cell r="B264">
            <v>0.7722772277227723</v>
          </cell>
          <cell r="C264">
            <v>0.95709828393135721</v>
          </cell>
          <cell r="D264">
            <v>0.79135338345864659</v>
          </cell>
          <cell r="E264">
            <v>1.1073825503355705</v>
          </cell>
          <cell r="F264">
            <v>0.33023255813953489</v>
          </cell>
          <cell r="G264">
            <v>1.3636363636363635</v>
          </cell>
        </row>
        <row r="265">
          <cell r="A265">
            <v>35829</v>
          </cell>
          <cell r="B265">
            <v>0.78877887788778878</v>
          </cell>
          <cell r="C265">
            <v>0.95397815912636508</v>
          </cell>
          <cell r="D265">
            <v>0.77631578947368418</v>
          </cell>
          <cell r="E265">
            <v>1.0973154362416107</v>
          </cell>
          <cell r="F265">
            <v>0.30813953488372092</v>
          </cell>
          <cell r="G265">
            <v>1.3636363636363635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/>
      <sheetData sheetId="18"/>
      <sheetData sheetId="19">
        <row r="4">
          <cell r="A4" t="str">
            <v>Customer Name</v>
          </cell>
        </row>
      </sheetData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__FDSCACHE__"/>
      <sheetName val="New Cong Sum"/>
      <sheetName val="Conglomerates"/>
      <sheetName val="SegSum"/>
    </sheetNames>
    <sheetDataSet>
      <sheetData sheetId="0" refreshError="1"/>
      <sheetData sheetId="1">
        <row r="2">
          <cell r="A2" t="str">
            <v>Average P/E Multiples</v>
          </cell>
        </row>
        <row r="4">
          <cell r="B4" t="str">
            <v>Old</v>
          </cell>
          <cell r="I4" t="str">
            <v>Old</v>
          </cell>
        </row>
        <row r="5">
          <cell r="B5" t="str">
            <v>HON</v>
          </cell>
          <cell r="C5" t="str">
            <v>HON</v>
          </cell>
          <cell r="D5" t="str">
            <v>Peer Group</v>
          </cell>
          <cell r="G5" t="str">
            <v>HON</v>
          </cell>
          <cell r="H5" t="str">
            <v>Peer Group</v>
          </cell>
          <cell r="I5" t="str">
            <v>HON</v>
          </cell>
        </row>
        <row r="6">
          <cell r="A6">
            <v>35796</v>
          </cell>
          <cell r="B6">
            <v>16.830466830466829</v>
          </cell>
          <cell r="C6">
            <v>17.885944700460829</v>
          </cell>
          <cell r="D6">
            <v>19.270624051794385</v>
          </cell>
          <cell r="F6">
            <v>1998</v>
          </cell>
          <cell r="G6">
            <v>17.076683056827306</v>
          </cell>
          <cell r="H6">
            <v>20.889403447316738</v>
          </cell>
          <cell r="I6">
            <v>17.495298763387439</v>
          </cell>
        </row>
        <row r="7">
          <cell r="A7">
            <v>35797</v>
          </cell>
          <cell r="B7">
            <v>17.122235872235873</v>
          </cell>
          <cell r="C7">
            <v>18.202764976958527</v>
          </cell>
          <cell r="D7">
            <v>19.324713836755418</v>
          </cell>
          <cell r="F7">
            <v>1999</v>
          </cell>
          <cell r="G7">
            <v>20.240406416557782</v>
          </cell>
          <cell r="H7">
            <v>22.771157117888528</v>
          </cell>
          <cell r="I7">
            <v>19.221088269314745</v>
          </cell>
        </row>
        <row r="8">
          <cell r="A8">
            <v>35798</v>
          </cell>
          <cell r="B8">
            <v>17.122235872235873</v>
          </cell>
          <cell r="C8">
            <v>18.202764976958527</v>
          </cell>
          <cell r="D8">
            <v>19.324713836755418</v>
          </cell>
          <cell r="F8">
            <v>2000</v>
          </cell>
          <cell r="G8">
            <v>14.279449117571602</v>
          </cell>
          <cell r="H8">
            <v>19.67481352518773</v>
          </cell>
        </row>
        <row r="9">
          <cell r="A9">
            <v>35799</v>
          </cell>
          <cell r="B9">
            <v>17.122235872235873</v>
          </cell>
          <cell r="C9">
            <v>18.202764976958527</v>
          </cell>
          <cell r="D9">
            <v>19.324713836755418</v>
          </cell>
          <cell r="F9">
            <v>2001</v>
          </cell>
          <cell r="G9">
            <v>14.945156874391953</v>
          </cell>
          <cell r="H9">
            <v>18.736053282010353</v>
          </cell>
        </row>
        <row r="10">
          <cell r="A10">
            <v>35800</v>
          </cell>
          <cell r="B10">
            <v>17.030098280098279</v>
          </cell>
          <cell r="C10">
            <v>17.972350230414747</v>
          </cell>
          <cell r="D10">
            <v>19.397700260096801</v>
          </cell>
          <cell r="F10">
            <v>2002</v>
          </cell>
          <cell r="G10">
            <v>14.040010546782609</v>
          </cell>
          <cell r="H10">
            <v>18.686776456224273</v>
          </cell>
        </row>
        <row r="11">
          <cell r="A11">
            <v>35801</v>
          </cell>
          <cell r="B11">
            <v>16.707616707616708</v>
          </cell>
          <cell r="C11">
            <v>18.058755760368665</v>
          </cell>
          <cell r="D11">
            <v>19.34024765651613</v>
          </cell>
          <cell r="F11" t="str">
            <v>YTD</v>
          </cell>
          <cell r="G11">
            <v>13.979175945683266</v>
          </cell>
          <cell r="H11">
            <v>16.957880714751504</v>
          </cell>
        </row>
        <row r="12">
          <cell r="A12">
            <v>35802</v>
          </cell>
          <cell r="B12">
            <v>16.431203931203932</v>
          </cell>
          <cell r="C12">
            <v>17.972350230414747</v>
          </cell>
          <cell r="D12">
            <v>19.544263696897286</v>
          </cell>
        </row>
        <row r="13">
          <cell r="A13">
            <v>35803</v>
          </cell>
          <cell r="B13">
            <v>16.784398034398034</v>
          </cell>
          <cell r="C13">
            <v>17.741935483870968</v>
          </cell>
          <cell r="D13">
            <v>19.492518524532048</v>
          </cell>
        </row>
        <row r="14">
          <cell r="A14">
            <v>35804</v>
          </cell>
          <cell r="B14">
            <v>16.36977886977887</v>
          </cell>
          <cell r="C14">
            <v>17.137096774193548</v>
          </cell>
          <cell r="D14">
            <v>18.907367040042811</v>
          </cell>
          <cell r="G14" t="str">
            <v xml:space="preserve">Allied / </v>
          </cell>
          <cell r="H14" t="str">
            <v>Old</v>
          </cell>
          <cell r="I14" t="str">
            <v>Peer</v>
          </cell>
        </row>
        <row r="15">
          <cell r="A15">
            <v>35805</v>
          </cell>
          <cell r="B15">
            <v>16.36977886977887</v>
          </cell>
          <cell r="C15">
            <v>17.137096774193548</v>
          </cell>
          <cell r="D15">
            <v>18.907367040042811</v>
          </cell>
          <cell r="G15" t="str">
            <v>New HON</v>
          </cell>
          <cell r="H15" t="str">
            <v>HON</v>
          </cell>
          <cell r="I15" t="str">
            <v>Group</v>
          </cell>
        </row>
        <row r="16">
          <cell r="A16">
            <v>35806</v>
          </cell>
          <cell r="B16">
            <v>16.36977886977887</v>
          </cell>
          <cell r="C16">
            <v>17.137096774193548</v>
          </cell>
          <cell r="D16">
            <v>18.907367040042811</v>
          </cell>
          <cell r="F16">
            <v>1998</v>
          </cell>
          <cell r="G16">
            <v>17.076683056827306</v>
          </cell>
          <cell r="H16">
            <v>17.495298763387439</v>
          </cell>
          <cell r="I16">
            <v>20.889403447316738</v>
          </cell>
        </row>
        <row r="17">
          <cell r="A17">
            <v>35807</v>
          </cell>
          <cell r="B17">
            <v>16.56941031941032</v>
          </cell>
          <cell r="C17">
            <v>16.705069124423964</v>
          </cell>
          <cell r="D17">
            <v>19.021008413989151</v>
          </cell>
          <cell r="F17">
            <v>1999</v>
          </cell>
          <cell r="G17">
            <v>20.240406416557782</v>
          </cell>
          <cell r="H17">
            <v>19.221088269314745</v>
          </cell>
          <cell r="I17">
            <v>22.771157117888528</v>
          </cell>
        </row>
        <row r="18">
          <cell r="A18">
            <v>35808</v>
          </cell>
          <cell r="B18">
            <v>17.045454545454543</v>
          </cell>
          <cell r="C18">
            <v>16.935483870967744</v>
          </cell>
          <cell r="D18">
            <v>19.241219958559697</v>
          </cell>
          <cell r="F18">
            <v>2000</v>
          </cell>
          <cell r="G18">
            <v>14.279449117571602</v>
          </cell>
          <cell r="I18">
            <v>19.67481352518773</v>
          </cell>
        </row>
        <row r="19">
          <cell r="A19">
            <v>35809</v>
          </cell>
          <cell r="B19">
            <v>16.845823095823096</v>
          </cell>
          <cell r="C19">
            <v>17.453917050691246</v>
          </cell>
          <cell r="D19">
            <v>19.465481686930175</v>
          </cell>
          <cell r="F19">
            <v>2001</v>
          </cell>
          <cell r="G19">
            <v>14.945156874391953</v>
          </cell>
          <cell r="I19">
            <v>18.736053282010353</v>
          </cell>
        </row>
        <row r="20">
          <cell r="A20">
            <v>35810</v>
          </cell>
          <cell r="B20">
            <v>15.763403263403264</v>
          </cell>
          <cell r="C20">
            <v>16.877880184331797</v>
          </cell>
          <cell r="D20">
            <v>19.488649026559877</v>
          </cell>
          <cell r="F20">
            <v>2002</v>
          </cell>
          <cell r="G20">
            <v>14.040010546782609</v>
          </cell>
          <cell r="I20">
            <v>18.686776456224273</v>
          </cell>
        </row>
        <row r="21">
          <cell r="A21">
            <v>35811</v>
          </cell>
          <cell r="B21">
            <v>15.996503496503497</v>
          </cell>
          <cell r="C21">
            <v>16.733870967741936</v>
          </cell>
          <cell r="D21">
            <v>19.569616954598828</v>
          </cell>
          <cell r="F21" t="str">
            <v>YTD</v>
          </cell>
          <cell r="G21">
            <v>13.979175945683266</v>
          </cell>
          <cell r="I21">
            <v>16.957880714751504</v>
          </cell>
        </row>
        <row r="22">
          <cell r="A22">
            <v>35812</v>
          </cell>
          <cell r="B22">
            <v>15.996503496503497</v>
          </cell>
          <cell r="C22">
            <v>16.733870967741936</v>
          </cell>
          <cell r="D22">
            <v>19.569616954598828</v>
          </cell>
        </row>
        <row r="23">
          <cell r="A23">
            <v>35813</v>
          </cell>
          <cell r="B23">
            <v>15.996503496503497</v>
          </cell>
          <cell r="C23">
            <v>16.733870967741936</v>
          </cell>
          <cell r="D23">
            <v>19.569616954598828</v>
          </cell>
        </row>
        <row r="24">
          <cell r="A24">
            <v>35814</v>
          </cell>
          <cell r="B24">
            <v>15.996503496503497</v>
          </cell>
          <cell r="C24">
            <v>16.733870967741936</v>
          </cell>
          <cell r="D24">
            <v>19.569616954598828</v>
          </cell>
        </row>
        <row r="25">
          <cell r="A25">
            <v>35815</v>
          </cell>
          <cell r="B25">
            <v>16.156759906759905</v>
          </cell>
          <cell r="C25">
            <v>16.445852534562214</v>
          </cell>
          <cell r="D25">
            <v>19.626365931082017</v>
          </cell>
        </row>
        <row r="26">
          <cell r="A26">
            <v>35816</v>
          </cell>
          <cell r="B26">
            <v>15.909090909090908</v>
          </cell>
          <cell r="C26">
            <v>16.733870967741936</v>
          </cell>
          <cell r="D26">
            <v>19.532879745378885</v>
          </cell>
        </row>
        <row r="27">
          <cell r="A27">
            <v>35817</v>
          </cell>
          <cell r="B27">
            <v>15.865384615384615</v>
          </cell>
          <cell r="C27">
            <v>16.964285714285715</v>
          </cell>
          <cell r="D27">
            <v>19.599793981184639</v>
          </cell>
        </row>
        <row r="28">
          <cell r="A28">
            <v>35818</v>
          </cell>
          <cell r="B28">
            <v>15.777972027972028</v>
          </cell>
          <cell r="C28">
            <v>16.820276497695854</v>
          </cell>
          <cell r="D28">
            <v>19.673278663881813</v>
          </cell>
        </row>
        <row r="29">
          <cell r="A29">
            <v>35819</v>
          </cell>
          <cell r="B29">
            <v>15.777972027972028</v>
          </cell>
          <cell r="C29">
            <v>16.820276497695854</v>
          </cell>
          <cell r="D29">
            <v>19.673278663881813</v>
          </cell>
        </row>
        <row r="30">
          <cell r="A30">
            <v>35820</v>
          </cell>
          <cell r="B30">
            <v>15.777972027972028</v>
          </cell>
          <cell r="C30">
            <v>16.820276497695854</v>
          </cell>
          <cell r="D30">
            <v>19.673278663881813</v>
          </cell>
        </row>
        <row r="31">
          <cell r="A31">
            <v>35821</v>
          </cell>
          <cell r="B31">
            <v>15.734265734265733</v>
          </cell>
          <cell r="C31">
            <v>17.108294930875577</v>
          </cell>
          <cell r="D31">
            <v>19.789462088976759</v>
          </cell>
        </row>
        <row r="32">
          <cell r="A32">
            <v>35822</v>
          </cell>
          <cell r="B32">
            <v>15.646853146853147</v>
          </cell>
          <cell r="C32">
            <v>16.964285714285715</v>
          </cell>
          <cell r="D32">
            <v>19.844710585306295</v>
          </cell>
        </row>
        <row r="33">
          <cell r="A33">
            <v>35823</v>
          </cell>
          <cell r="B33">
            <v>15.807109557109557</v>
          </cell>
          <cell r="C33">
            <v>18.116359447004609</v>
          </cell>
          <cell r="D33">
            <v>20.327089561050659</v>
          </cell>
        </row>
        <row r="34">
          <cell r="A34">
            <v>35824</v>
          </cell>
          <cell r="B34">
            <v>16.17132867132867</v>
          </cell>
          <cell r="C34">
            <v>18.231566820276498</v>
          </cell>
          <cell r="D34">
            <v>20.395888741675765</v>
          </cell>
        </row>
        <row r="35">
          <cell r="A35">
            <v>35825</v>
          </cell>
          <cell r="B35">
            <v>16.331585081585082</v>
          </cell>
          <cell r="C35">
            <v>17.943548387096776</v>
          </cell>
          <cell r="D35">
            <v>20.315602755294847</v>
          </cell>
        </row>
        <row r="36">
          <cell r="A36">
            <v>35826</v>
          </cell>
          <cell r="B36">
            <v>16.331585081585082</v>
          </cell>
          <cell r="C36">
            <v>17.943548387096776</v>
          </cell>
          <cell r="D36">
            <v>20.315602755294847</v>
          </cell>
        </row>
        <row r="37">
          <cell r="A37">
            <v>35827</v>
          </cell>
          <cell r="B37">
            <v>16.331585081585082</v>
          </cell>
          <cell r="C37">
            <v>17.943548387096776</v>
          </cell>
          <cell r="D37">
            <v>20.315602755294847</v>
          </cell>
        </row>
        <row r="38">
          <cell r="A38">
            <v>35828</v>
          </cell>
          <cell r="B38">
            <v>17.147435897435898</v>
          </cell>
          <cell r="C38">
            <v>18.663594470046082</v>
          </cell>
          <cell r="D38">
            <v>20.957031618699581</v>
          </cell>
        </row>
        <row r="39">
          <cell r="A39">
            <v>35829</v>
          </cell>
          <cell r="B39">
            <v>16.783216783216783</v>
          </cell>
          <cell r="C39">
            <v>18.692396313364057</v>
          </cell>
          <cell r="D39">
            <v>21.167270391463415</v>
          </cell>
        </row>
        <row r="40">
          <cell r="A40">
            <v>35830</v>
          </cell>
          <cell r="B40">
            <v>17.074592074592076</v>
          </cell>
          <cell r="C40">
            <v>18.836405529953918</v>
          </cell>
          <cell r="D40">
            <v>21.230847006103811</v>
          </cell>
        </row>
        <row r="41">
          <cell r="A41">
            <v>35831</v>
          </cell>
          <cell r="B41">
            <v>17.875874125874127</v>
          </cell>
          <cell r="C41">
            <v>18.894009216589861</v>
          </cell>
          <cell r="D41">
            <v>21.273752720341786</v>
          </cell>
        </row>
        <row r="42">
          <cell r="A42">
            <v>35832</v>
          </cell>
          <cell r="B42">
            <v>17.773892773892772</v>
          </cell>
          <cell r="C42">
            <v>19.009216589861751</v>
          </cell>
          <cell r="D42">
            <v>21.543687184440625</v>
          </cell>
        </row>
        <row r="43">
          <cell r="A43">
            <v>35833</v>
          </cell>
          <cell r="B43">
            <v>17.773892773892772</v>
          </cell>
          <cell r="C43">
            <v>19.009216589861751</v>
          </cell>
          <cell r="D43">
            <v>21.543687184440625</v>
          </cell>
        </row>
        <row r="44">
          <cell r="A44">
            <v>35834</v>
          </cell>
          <cell r="B44">
            <v>17.773892773892772</v>
          </cell>
          <cell r="C44">
            <v>19.009216589861751</v>
          </cell>
          <cell r="D44">
            <v>21.543687184440625</v>
          </cell>
        </row>
        <row r="45">
          <cell r="A45">
            <v>35835</v>
          </cell>
          <cell r="B45">
            <v>17.875874125874127</v>
          </cell>
          <cell r="C45">
            <v>18.980414746543779</v>
          </cell>
          <cell r="D45">
            <v>21.605667177333384</v>
          </cell>
        </row>
        <row r="46">
          <cell r="A46">
            <v>35836</v>
          </cell>
          <cell r="B46">
            <v>17.759324009324008</v>
          </cell>
          <cell r="C46">
            <v>19.758064516129032</v>
          </cell>
          <cell r="D46">
            <v>21.570421963938813</v>
          </cell>
        </row>
        <row r="47">
          <cell r="A47">
            <v>35837</v>
          </cell>
          <cell r="B47">
            <v>17.657342657342657</v>
          </cell>
          <cell r="C47">
            <v>19.441244239631338</v>
          </cell>
          <cell r="D47">
            <v>21.677861072465745</v>
          </cell>
        </row>
        <row r="48">
          <cell r="A48">
            <v>35838</v>
          </cell>
          <cell r="B48">
            <v>17.671911421911421</v>
          </cell>
          <cell r="C48">
            <v>19.35483870967742</v>
          </cell>
          <cell r="D48">
            <v>21.808611665409259</v>
          </cell>
        </row>
        <row r="49">
          <cell r="A49">
            <v>35839</v>
          </cell>
          <cell r="B49">
            <v>17.584498834498834</v>
          </cell>
          <cell r="C49">
            <v>19.556451612903228</v>
          </cell>
          <cell r="D49">
            <v>21.588072180725355</v>
          </cell>
        </row>
        <row r="50">
          <cell r="A50">
            <v>35840</v>
          </cell>
          <cell r="B50">
            <v>17.584498834498834</v>
          </cell>
          <cell r="C50">
            <v>19.556451612903228</v>
          </cell>
          <cell r="D50">
            <v>21.588072180725355</v>
          </cell>
        </row>
        <row r="51">
          <cell r="A51">
            <v>35841</v>
          </cell>
          <cell r="B51">
            <v>17.584498834498834</v>
          </cell>
          <cell r="C51">
            <v>19.556451612903228</v>
          </cell>
          <cell r="D51">
            <v>21.588072180725355</v>
          </cell>
        </row>
        <row r="52">
          <cell r="A52">
            <v>35842</v>
          </cell>
          <cell r="B52">
            <v>17.584498834498834</v>
          </cell>
          <cell r="C52">
            <v>19.556451612903228</v>
          </cell>
          <cell r="D52">
            <v>21.588072180725355</v>
          </cell>
        </row>
        <row r="53">
          <cell r="A53">
            <v>35843</v>
          </cell>
          <cell r="B53">
            <v>17.686480186480185</v>
          </cell>
          <cell r="C53">
            <v>19.412442396313363</v>
          </cell>
          <cell r="D53">
            <v>21.738498015687675</v>
          </cell>
        </row>
        <row r="54">
          <cell r="A54">
            <v>35844</v>
          </cell>
          <cell r="B54">
            <v>17.977855477855478</v>
          </cell>
          <cell r="C54">
            <v>19.527649769585253</v>
          </cell>
          <cell r="D54">
            <v>21.773841048895008</v>
          </cell>
        </row>
        <row r="55">
          <cell r="A55">
            <v>35845</v>
          </cell>
          <cell r="B55">
            <v>18.009478672985782</v>
          </cell>
          <cell r="C55">
            <v>18.028846153846153</v>
          </cell>
          <cell r="D55">
            <v>21.035228210298335</v>
          </cell>
        </row>
        <row r="56">
          <cell r="A56">
            <v>35846</v>
          </cell>
          <cell r="B56">
            <v>17.920616113744078</v>
          </cell>
          <cell r="C56">
            <v>18.002136752136753</v>
          </cell>
          <cell r="D56">
            <v>21.087801088199043</v>
          </cell>
        </row>
        <row r="57">
          <cell r="A57">
            <v>35847</v>
          </cell>
          <cell r="B57">
            <v>17.920616113744078</v>
          </cell>
          <cell r="C57">
            <v>18.002136752136753</v>
          </cell>
          <cell r="D57">
            <v>21.087801088199043</v>
          </cell>
        </row>
        <row r="58">
          <cell r="A58">
            <v>35848</v>
          </cell>
          <cell r="B58">
            <v>17.920616113744078</v>
          </cell>
          <cell r="C58">
            <v>18.002136752136753</v>
          </cell>
          <cell r="D58">
            <v>21.087801088199043</v>
          </cell>
        </row>
        <row r="59">
          <cell r="A59">
            <v>35849</v>
          </cell>
          <cell r="B59">
            <v>18.290876777251185</v>
          </cell>
          <cell r="C59">
            <v>17.975427350427353</v>
          </cell>
          <cell r="D59">
            <v>20.992725709032758</v>
          </cell>
        </row>
        <row r="60">
          <cell r="A60">
            <v>35850</v>
          </cell>
          <cell r="B60">
            <v>17.876184834123222</v>
          </cell>
          <cell r="C60">
            <v>17.708333333333336</v>
          </cell>
          <cell r="D60">
            <v>20.957751330830384</v>
          </cell>
        </row>
        <row r="61">
          <cell r="A61">
            <v>35851</v>
          </cell>
          <cell r="B61">
            <v>18.379739336492893</v>
          </cell>
          <cell r="C61">
            <v>18.002136752136753</v>
          </cell>
          <cell r="D61">
            <v>21.332619604555266</v>
          </cell>
        </row>
        <row r="62">
          <cell r="A62">
            <v>35852</v>
          </cell>
          <cell r="B62">
            <v>18.794431279620856</v>
          </cell>
          <cell r="C62">
            <v>18.29594017094017</v>
          </cell>
          <cell r="D62">
            <v>21.441154373166874</v>
          </cell>
        </row>
        <row r="63">
          <cell r="A63">
            <v>35853</v>
          </cell>
          <cell r="B63">
            <v>18.779620853080569</v>
          </cell>
          <cell r="C63">
            <v>18.189102564102566</v>
          </cell>
          <cell r="D63">
            <v>21.339120872884095</v>
          </cell>
        </row>
        <row r="64">
          <cell r="A64">
            <v>35854</v>
          </cell>
          <cell r="B64">
            <v>18.779620853080569</v>
          </cell>
          <cell r="C64">
            <v>18.189102564102566</v>
          </cell>
          <cell r="D64">
            <v>21.339120872884095</v>
          </cell>
        </row>
        <row r="65">
          <cell r="A65">
            <v>35855</v>
          </cell>
          <cell r="B65">
            <v>18.779620853080569</v>
          </cell>
          <cell r="C65">
            <v>18.189102564102566</v>
          </cell>
          <cell r="D65">
            <v>21.339120872884095</v>
          </cell>
        </row>
        <row r="66">
          <cell r="A66">
            <v>35856</v>
          </cell>
          <cell r="B66">
            <v>18.468601895734597</v>
          </cell>
          <cell r="C66">
            <v>18.108974358974361</v>
          </cell>
          <cell r="D66">
            <v>21.714965649818343</v>
          </cell>
        </row>
        <row r="67">
          <cell r="A67">
            <v>35857</v>
          </cell>
          <cell r="B67">
            <v>18.438981042654028</v>
          </cell>
          <cell r="C67">
            <v>18.108974358974361</v>
          </cell>
          <cell r="D67">
            <v>21.697690838495095</v>
          </cell>
        </row>
        <row r="68">
          <cell r="A68">
            <v>35858</v>
          </cell>
          <cell r="B68">
            <v>18.616706161137444</v>
          </cell>
          <cell r="C68">
            <v>18.028846153846153</v>
          </cell>
          <cell r="D68">
            <v>21.53144293104598</v>
          </cell>
        </row>
        <row r="69">
          <cell r="A69">
            <v>35859</v>
          </cell>
          <cell r="B69">
            <v>18.216824644549764</v>
          </cell>
          <cell r="C69">
            <v>17.735042735042736</v>
          </cell>
          <cell r="D69">
            <v>21.40377171166832</v>
          </cell>
        </row>
        <row r="70">
          <cell r="A70">
            <v>35860</v>
          </cell>
          <cell r="B70">
            <v>18.483412322274884</v>
          </cell>
          <cell r="C70">
            <v>17.81517094017094</v>
          </cell>
          <cell r="D70">
            <v>21.735095061310584</v>
          </cell>
        </row>
        <row r="71">
          <cell r="A71">
            <v>35861</v>
          </cell>
          <cell r="B71">
            <v>18.483412322274884</v>
          </cell>
          <cell r="C71">
            <v>17.81517094017094</v>
          </cell>
          <cell r="D71">
            <v>21.735095061310584</v>
          </cell>
        </row>
        <row r="72">
          <cell r="A72">
            <v>35862</v>
          </cell>
          <cell r="B72">
            <v>18.483412322274884</v>
          </cell>
          <cell r="C72">
            <v>17.81517094017094</v>
          </cell>
          <cell r="D72">
            <v>21.735095061310584</v>
          </cell>
        </row>
        <row r="73">
          <cell r="A73">
            <v>35863</v>
          </cell>
          <cell r="B73">
            <v>18.157582938388625</v>
          </cell>
          <cell r="C73">
            <v>18.002136752136753</v>
          </cell>
          <cell r="D73">
            <v>21.652646525390004</v>
          </cell>
        </row>
        <row r="74">
          <cell r="A74">
            <v>35864</v>
          </cell>
          <cell r="B74">
            <v>18.335308056872037</v>
          </cell>
          <cell r="C74">
            <v>18.028846153846153</v>
          </cell>
          <cell r="D74">
            <v>21.796755162773529</v>
          </cell>
        </row>
        <row r="75">
          <cell r="A75">
            <v>35865</v>
          </cell>
          <cell r="B75">
            <v>18.587085308056874</v>
          </cell>
          <cell r="C75">
            <v>18.002136752136753</v>
          </cell>
          <cell r="D75">
            <v>21.951572157774692</v>
          </cell>
        </row>
        <row r="76">
          <cell r="A76">
            <v>35866</v>
          </cell>
          <cell r="B76">
            <v>18.616706161137444</v>
          </cell>
          <cell r="C76">
            <v>17.78846153846154</v>
          </cell>
          <cell r="D76">
            <v>21.936214035303109</v>
          </cell>
        </row>
        <row r="77">
          <cell r="A77">
            <v>35867</v>
          </cell>
          <cell r="B77">
            <v>18.764810426540286</v>
          </cell>
          <cell r="C77">
            <v>17.361111111111111</v>
          </cell>
          <cell r="D77">
            <v>21.821110532691577</v>
          </cell>
        </row>
        <row r="78">
          <cell r="A78">
            <v>35868</v>
          </cell>
          <cell r="B78">
            <v>18.764810426540286</v>
          </cell>
          <cell r="C78">
            <v>17.361111111111111</v>
          </cell>
          <cell r="D78">
            <v>21.821110532691577</v>
          </cell>
        </row>
        <row r="79">
          <cell r="A79">
            <v>35869</v>
          </cell>
          <cell r="B79">
            <v>18.764810426540286</v>
          </cell>
          <cell r="C79">
            <v>17.361111111111111</v>
          </cell>
          <cell r="D79">
            <v>21.821110532691577</v>
          </cell>
        </row>
        <row r="80">
          <cell r="A80">
            <v>35870</v>
          </cell>
          <cell r="B80">
            <v>19.031398104265403</v>
          </cell>
          <cell r="C80">
            <v>17.548076923076923</v>
          </cell>
          <cell r="D80">
            <v>22.109271952186603</v>
          </cell>
        </row>
        <row r="81">
          <cell r="A81">
            <v>35871</v>
          </cell>
          <cell r="B81">
            <v>19.431279620853083</v>
          </cell>
          <cell r="C81">
            <v>17.78846153846154</v>
          </cell>
          <cell r="D81">
            <v>22.34128396556406</v>
          </cell>
        </row>
        <row r="82">
          <cell r="A82">
            <v>35872</v>
          </cell>
          <cell r="B82">
            <v>19.890402843601898</v>
          </cell>
          <cell r="C82">
            <v>17.975427350427353</v>
          </cell>
          <cell r="D82">
            <v>22.314757182398928</v>
          </cell>
        </row>
        <row r="83">
          <cell r="A83">
            <v>35873</v>
          </cell>
          <cell r="B83">
            <v>20.01187648456057</v>
          </cell>
          <cell r="C83">
            <v>18.211206896551726</v>
          </cell>
          <cell r="D83">
            <v>22.402785592478217</v>
          </cell>
        </row>
        <row r="84">
          <cell r="A84">
            <v>35874</v>
          </cell>
          <cell r="B84">
            <v>19.596199524940619</v>
          </cell>
          <cell r="C84">
            <v>18.265086206896552</v>
          </cell>
          <cell r="D84">
            <v>22.507903153261722</v>
          </cell>
        </row>
        <row r="85">
          <cell r="A85">
            <v>35875</v>
          </cell>
          <cell r="B85">
            <v>19.596199524940619</v>
          </cell>
          <cell r="C85">
            <v>18.265086206896552</v>
          </cell>
          <cell r="D85">
            <v>22.507903153261722</v>
          </cell>
        </row>
        <row r="86">
          <cell r="A86">
            <v>35876</v>
          </cell>
          <cell r="B86">
            <v>19.596199524940619</v>
          </cell>
          <cell r="C86">
            <v>18.265086206896552</v>
          </cell>
          <cell r="D86">
            <v>22.507903153261722</v>
          </cell>
        </row>
        <row r="87">
          <cell r="A87">
            <v>35877</v>
          </cell>
          <cell r="B87">
            <v>19.418052256532068</v>
          </cell>
          <cell r="C87">
            <v>18.211206896551726</v>
          </cell>
          <cell r="D87">
            <v>22.504486254919833</v>
          </cell>
        </row>
        <row r="88">
          <cell r="A88">
            <v>35878</v>
          </cell>
          <cell r="B88">
            <v>19.403206650831354</v>
          </cell>
          <cell r="C88">
            <v>18.480603448275865</v>
          </cell>
          <cell r="D88">
            <v>22.583489721457752</v>
          </cell>
        </row>
        <row r="89">
          <cell r="A89">
            <v>35879</v>
          </cell>
          <cell r="B89">
            <v>19.343824228028502</v>
          </cell>
          <cell r="C89">
            <v>18.453663793103448</v>
          </cell>
          <cell r="D89">
            <v>22.459478369131837</v>
          </cell>
        </row>
        <row r="90">
          <cell r="A90">
            <v>35880</v>
          </cell>
          <cell r="B90">
            <v>19.418052256532068</v>
          </cell>
          <cell r="C90">
            <v>18.184267241379313</v>
          </cell>
          <cell r="D90">
            <v>22.341870844875977</v>
          </cell>
        </row>
        <row r="91">
          <cell r="A91">
            <v>35881</v>
          </cell>
          <cell r="B91">
            <v>19.269596199524941</v>
          </cell>
          <cell r="C91">
            <v>18.157327586206897</v>
          </cell>
          <cell r="D91">
            <v>22.277253142381269</v>
          </cell>
        </row>
        <row r="92">
          <cell r="A92">
            <v>35882</v>
          </cell>
          <cell r="B92">
            <v>19.269596199524941</v>
          </cell>
          <cell r="C92">
            <v>18.157327586206897</v>
          </cell>
          <cell r="D92">
            <v>22.277253142381269</v>
          </cell>
        </row>
        <row r="93">
          <cell r="A93">
            <v>35883</v>
          </cell>
          <cell r="B93">
            <v>19.269596199524941</v>
          </cell>
          <cell r="C93">
            <v>18.157327586206897</v>
          </cell>
          <cell r="D93">
            <v>22.277253142381269</v>
          </cell>
        </row>
        <row r="94">
          <cell r="A94">
            <v>35884</v>
          </cell>
          <cell r="B94">
            <v>19.432897862232778</v>
          </cell>
          <cell r="C94">
            <v>17.887931034482762</v>
          </cell>
          <cell r="D94">
            <v>22.159404178326341</v>
          </cell>
        </row>
        <row r="95">
          <cell r="A95">
            <v>35885</v>
          </cell>
          <cell r="B95">
            <v>19.640736342042757</v>
          </cell>
          <cell r="C95">
            <v>18.103448275862071</v>
          </cell>
          <cell r="D95">
            <v>22.325076511771996</v>
          </cell>
        </row>
        <row r="96">
          <cell r="A96">
            <v>35886</v>
          </cell>
          <cell r="B96">
            <v>20.01187648456057</v>
          </cell>
          <cell r="C96">
            <v>18.292025862068968</v>
          </cell>
          <cell r="D96">
            <v>22.468765997025621</v>
          </cell>
        </row>
        <row r="97">
          <cell r="A97">
            <v>35887</v>
          </cell>
          <cell r="B97">
            <v>20.175178147268408</v>
          </cell>
          <cell r="C97">
            <v>19.046336206896552</v>
          </cell>
          <cell r="D97">
            <v>22.704076404504335</v>
          </cell>
        </row>
        <row r="98">
          <cell r="A98">
            <v>35888</v>
          </cell>
          <cell r="B98">
            <v>20.204869358669836</v>
          </cell>
          <cell r="C98">
            <v>19.288793103448278</v>
          </cell>
          <cell r="D98">
            <v>22.625547802422574</v>
          </cell>
        </row>
        <row r="99">
          <cell r="A99">
            <v>35889</v>
          </cell>
          <cell r="B99">
            <v>20.204869358669836</v>
          </cell>
          <cell r="C99">
            <v>19.288793103448278</v>
          </cell>
          <cell r="D99">
            <v>22.625547802422574</v>
          </cell>
        </row>
        <row r="100">
          <cell r="A100">
            <v>35890</v>
          </cell>
          <cell r="B100">
            <v>20.204869358669836</v>
          </cell>
          <cell r="C100">
            <v>19.288793103448278</v>
          </cell>
          <cell r="D100">
            <v>22.625547802422574</v>
          </cell>
        </row>
        <row r="101">
          <cell r="A101">
            <v>35891</v>
          </cell>
          <cell r="B101">
            <v>20.041567695961994</v>
          </cell>
          <cell r="C101">
            <v>19.558189655172416</v>
          </cell>
          <cell r="D101">
            <v>22.676401003046767</v>
          </cell>
        </row>
        <row r="102">
          <cell r="A102">
            <v>35892</v>
          </cell>
          <cell r="B102">
            <v>19.685273159144892</v>
          </cell>
          <cell r="C102">
            <v>19.773706896551726</v>
          </cell>
          <cell r="D102">
            <v>22.568087767072878</v>
          </cell>
        </row>
        <row r="103">
          <cell r="A103">
            <v>35893</v>
          </cell>
          <cell r="B103">
            <v>19.833729216152019</v>
          </cell>
          <cell r="C103">
            <v>19.585129310344829</v>
          </cell>
          <cell r="D103">
            <v>22.508735873311394</v>
          </cell>
        </row>
        <row r="104">
          <cell r="A104">
            <v>35894</v>
          </cell>
          <cell r="B104">
            <v>20.501781472684087</v>
          </cell>
          <cell r="C104">
            <v>19.53125</v>
          </cell>
          <cell r="D104">
            <v>22.644822096622693</v>
          </cell>
        </row>
        <row r="105">
          <cell r="A105">
            <v>35895</v>
          </cell>
          <cell r="B105">
            <v>20.501781472684087</v>
          </cell>
          <cell r="C105">
            <v>19.53125</v>
          </cell>
          <cell r="D105">
            <v>22.644822096622693</v>
          </cell>
        </row>
        <row r="106">
          <cell r="A106">
            <v>35896</v>
          </cell>
          <cell r="B106">
            <v>20.501781472684087</v>
          </cell>
          <cell r="C106">
            <v>19.53125</v>
          </cell>
          <cell r="D106">
            <v>22.644822096622693</v>
          </cell>
        </row>
        <row r="107">
          <cell r="A107">
            <v>35897</v>
          </cell>
          <cell r="B107">
            <v>20.501781472684087</v>
          </cell>
          <cell r="C107">
            <v>19.53125</v>
          </cell>
          <cell r="D107">
            <v>22.644822096622693</v>
          </cell>
        </row>
        <row r="108">
          <cell r="A108">
            <v>35898</v>
          </cell>
          <cell r="B108">
            <v>20.412707838479811</v>
          </cell>
          <cell r="C108">
            <v>19.773706896551726</v>
          </cell>
          <cell r="D108">
            <v>22.688241687689469</v>
          </cell>
        </row>
        <row r="109">
          <cell r="A109">
            <v>35899</v>
          </cell>
          <cell r="B109">
            <v>20.887767220902614</v>
          </cell>
          <cell r="C109">
            <v>20.3125</v>
          </cell>
          <cell r="D109">
            <v>22.910840530608709</v>
          </cell>
        </row>
        <row r="110">
          <cell r="A110">
            <v>35900</v>
          </cell>
          <cell r="B110">
            <v>21.140142517814727</v>
          </cell>
          <cell r="C110">
            <v>20.043103448275865</v>
          </cell>
          <cell r="D110">
            <v>23.012258508848209</v>
          </cell>
        </row>
        <row r="111">
          <cell r="A111">
            <v>35901</v>
          </cell>
          <cell r="B111">
            <v>20.872365339578451</v>
          </cell>
          <cell r="C111">
            <v>19.94047619047619</v>
          </cell>
          <cell r="D111">
            <v>22.80095385338797</v>
          </cell>
        </row>
        <row r="112">
          <cell r="A112">
            <v>35902</v>
          </cell>
          <cell r="B112">
            <v>21.165105386416858</v>
          </cell>
          <cell r="C112">
            <v>20.102813852813853</v>
          </cell>
          <cell r="D112">
            <v>22.846302705011318</v>
          </cell>
        </row>
        <row r="113">
          <cell r="A113">
            <v>35903</v>
          </cell>
          <cell r="B113">
            <v>21.165105386416858</v>
          </cell>
          <cell r="C113">
            <v>20.102813852813853</v>
          </cell>
          <cell r="D113">
            <v>22.846302705011318</v>
          </cell>
        </row>
        <row r="114">
          <cell r="A114">
            <v>35904</v>
          </cell>
          <cell r="B114">
            <v>21.165105386416858</v>
          </cell>
          <cell r="C114">
            <v>20.102813852813853</v>
          </cell>
          <cell r="D114">
            <v>22.846302705011318</v>
          </cell>
        </row>
        <row r="115">
          <cell r="A115">
            <v>35905</v>
          </cell>
          <cell r="B115">
            <v>21.750585480093676</v>
          </cell>
          <cell r="C115">
            <v>19.778138528138527</v>
          </cell>
          <cell r="D115">
            <v>22.867396143204836</v>
          </cell>
        </row>
        <row r="116">
          <cell r="A116">
            <v>35906</v>
          </cell>
          <cell r="B116">
            <v>22.248243559718968</v>
          </cell>
          <cell r="C116">
            <v>20.319264069264069</v>
          </cell>
          <cell r="D116">
            <v>22.868334099464644</v>
          </cell>
        </row>
        <row r="117">
          <cell r="A117">
            <v>35907</v>
          </cell>
          <cell r="B117">
            <v>21.692037470725992</v>
          </cell>
          <cell r="C117">
            <v>19.913419913419911</v>
          </cell>
          <cell r="D117">
            <v>22.867001764757152</v>
          </cell>
        </row>
        <row r="118">
          <cell r="A118">
            <v>35908</v>
          </cell>
          <cell r="B118">
            <v>22.131147540983605</v>
          </cell>
          <cell r="C118">
            <v>19.669913419913421</v>
          </cell>
          <cell r="D118">
            <v>22.650598816645363</v>
          </cell>
        </row>
        <row r="119">
          <cell r="A119">
            <v>35909</v>
          </cell>
          <cell r="B119">
            <v>21.882318501170957</v>
          </cell>
          <cell r="C119">
            <v>19.155844155844154</v>
          </cell>
          <cell r="D119">
            <v>22.329193969832939</v>
          </cell>
        </row>
        <row r="120">
          <cell r="A120">
            <v>35910</v>
          </cell>
          <cell r="B120">
            <v>21.882318501170957</v>
          </cell>
          <cell r="C120">
            <v>19.155844155844154</v>
          </cell>
          <cell r="D120">
            <v>22.329193969832939</v>
          </cell>
        </row>
        <row r="121">
          <cell r="A121">
            <v>35911</v>
          </cell>
          <cell r="B121">
            <v>21.882318501170957</v>
          </cell>
          <cell r="C121">
            <v>19.155844155844154</v>
          </cell>
          <cell r="D121">
            <v>22.329193969832939</v>
          </cell>
        </row>
        <row r="122">
          <cell r="A122">
            <v>35912</v>
          </cell>
          <cell r="B122">
            <v>21.443208430913348</v>
          </cell>
          <cell r="C122">
            <v>18.695887445887447</v>
          </cell>
          <cell r="D122">
            <v>21.811373836442517</v>
          </cell>
        </row>
        <row r="123">
          <cell r="A123">
            <v>35913</v>
          </cell>
          <cell r="B123">
            <v>21.121194379391099</v>
          </cell>
          <cell r="C123">
            <v>18.506493506493506</v>
          </cell>
          <cell r="D123">
            <v>21.826111089685789</v>
          </cell>
        </row>
        <row r="124">
          <cell r="A124">
            <v>35914</v>
          </cell>
          <cell r="B124">
            <v>21.428571428571427</v>
          </cell>
          <cell r="C124">
            <v>18.777056277056278</v>
          </cell>
          <cell r="D124">
            <v>21.881025526350271</v>
          </cell>
        </row>
        <row r="125">
          <cell r="A125">
            <v>35915</v>
          </cell>
          <cell r="B125">
            <v>21.809133489461356</v>
          </cell>
          <cell r="C125">
            <v>18.966450216450216</v>
          </cell>
          <cell r="D125">
            <v>22.347526284034689</v>
          </cell>
        </row>
        <row r="126">
          <cell r="A126">
            <v>35916</v>
          </cell>
          <cell r="B126">
            <v>21.779859484777514</v>
          </cell>
          <cell r="C126">
            <v>19.074675324675326</v>
          </cell>
          <cell r="D126">
            <v>22.461572322917441</v>
          </cell>
        </row>
        <row r="127">
          <cell r="A127">
            <v>35917</v>
          </cell>
          <cell r="B127">
            <v>21.779859484777514</v>
          </cell>
          <cell r="C127">
            <v>19.074675324675326</v>
          </cell>
          <cell r="D127">
            <v>22.461572322917441</v>
          </cell>
        </row>
        <row r="128">
          <cell r="A128">
            <v>35918</v>
          </cell>
          <cell r="B128">
            <v>21.779859484777514</v>
          </cell>
          <cell r="C128">
            <v>19.074675324675326</v>
          </cell>
          <cell r="D128">
            <v>22.461572322917441</v>
          </cell>
        </row>
        <row r="129">
          <cell r="A129">
            <v>35919</v>
          </cell>
          <cell r="B129">
            <v>21.838407494145198</v>
          </cell>
          <cell r="C129">
            <v>19.318181818181817</v>
          </cell>
          <cell r="D129">
            <v>22.762744682082143</v>
          </cell>
        </row>
        <row r="130">
          <cell r="A130">
            <v>35920</v>
          </cell>
          <cell r="B130">
            <v>21.560304449648708</v>
          </cell>
          <cell r="C130">
            <v>19.155844155844154</v>
          </cell>
          <cell r="D130">
            <v>22.726688148693597</v>
          </cell>
        </row>
        <row r="131">
          <cell r="A131">
            <v>35921</v>
          </cell>
          <cell r="B131">
            <v>21.179742388758779</v>
          </cell>
          <cell r="C131">
            <v>19.101731601731601</v>
          </cell>
          <cell r="D131">
            <v>22.338991712183152</v>
          </cell>
        </row>
        <row r="132">
          <cell r="A132">
            <v>35922</v>
          </cell>
          <cell r="B132">
            <v>21.077283372365336</v>
          </cell>
          <cell r="C132">
            <v>19.101731601731601</v>
          </cell>
          <cell r="D132">
            <v>22.065699987237441</v>
          </cell>
        </row>
        <row r="133">
          <cell r="A133">
            <v>35923</v>
          </cell>
          <cell r="B133">
            <v>21.267564402810301</v>
          </cell>
          <cell r="C133">
            <v>19.020562770562769</v>
          </cell>
          <cell r="D133">
            <v>22.281840242386046</v>
          </cell>
        </row>
        <row r="134">
          <cell r="A134">
            <v>35924</v>
          </cell>
          <cell r="B134">
            <v>21.267564402810301</v>
          </cell>
          <cell r="C134">
            <v>19.020562770562769</v>
          </cell>
          <cell r="D134">
            <v>22.281840242386046</v>
          </cell>
        </row>
        <row r="135">
          <cell r="A135">
            <v>35925</v>
          </cell>
          <cell r="B135">
            <v>21.267564402810301</v>
          </cell>
          <cell r="C135">
            <v>19.020562770562769</v>
          </cell>
          <cell r="D135">
            <v>22.281840242386046</v>
          </cell>
        </row>
        <row r="136">
          <cell r="A136">
            <v>35926</v>
          </cell>
          <cell r="B136">
            <v>21.428571428571427</v>
          </cell>
          <cell r="C136">
            <v>18.885281385281385</v>
          </cell>
          <cell r="D136">
            <v>22.504416296108825</v>
          </cell>
        </row>
        <row r="137">
          <cell r="A137">
            <v>35927</v>
          </cell>
          <cell r="B137">
            <v>21.882318501170957</v>
          </cell>
          <cell r="C137">
            <v>19.074675324675326</v>
          </cell>
          <cell r="D137">
            <v>22.404793504910508</v>
          </cell>
        </row>
        <row r="138">
          <cell r="A138">
            <v>35928</v>
          </cell>
          <cell r="B138">
            <v>21.867681498829036</v>
          </cell>
          <cell r="C138">
            <v>19.237012987012985</v>
          </cell>
          <cell r="D138">
            <v>22.476239873610215</v>
          </cell>
        </row>
        <row r="139">
          <cell r="A139">
            <v>35929</v>
          </cell>
          <cell r="B139">
            <v>20.443281938325992</v>
          </cell>
          <cell r="C139">
            <v>18.27928870292887</v>
          </cell>
          <cell r="D139">
            <v>21.639780670640455</v>
          </cell>
        </row>
        <row r="140">
          <cell r="A140">
            <v>35930</v>
          </cell>
          <cell r="B140">
            <v>20.291850220264315</v>
          </cell>
          <cell r="C140">
            <v>18.043933054393303</v>
          </cell>
          <cell r="D140">
            <v>21.648266117134824</v>
          </cell>
        </row>
        <row r="141">
          <cell r="A141">
            <v>35931</v>
          </cell>
          <cell r="B141">
            <v>20.291850220264315</v>
          </cell>
          <cell r="C141">
            <v>18.043933054393303</v>
          </cell>
          <cell r="D141">
            <v>21.648266117134824</v>
          </cell>
        </row>
        <row r="142">
          <cell r="A142">
            <v>35932</v>
          </cell>
          <cell r="B142">
            <v>20.291850220264315</v>
          </cell>
          <cell r="C142">
            <v>18.043933054393303</v>
          </cell>
          <cell r="D142">
            <v>21.648266117134824</v>
          </cell>
        </row>
        <row r="143">
          <cell r="A143">
            <v>35933</v>
          </cell>
          <cell r="B143">
            <v>20.897577092511014</v>
          </cell>
          <cell r="C143">
            <v>17.834728033472803</v>
          </cell>
          <cell r="D143">
            <v>21.477263475885977</v>
          </cell>
        </row>
        <row r="144">
          <cell r="A144">
            <v>35934</v>
          </cell>
          <cell r="B144">
            <v>21.145374449339208</v>
          </cell>
          <cell r="C144">
            <v>17.965481171548117</v>
          </cell>
          <cell r="D144">
            <v>21.569652482270484</v>
          </cell>
        </row>
        <row r="145">
          <cell r="A145">
            <v>35935</v>
          </cell>
          <cell r="B145">
            <v>21.104074889867842</v>
          </cell>
          <cell r="C145">
            <v>18.46234309623431</v>
          </cell>
          <cell r="D145">
            <v>21.690512412948287</v>
          </cell>
        </row>
        <row r="146">
          <cell r="A146">
            <v>35936</v>
          </cell>
          <cell r="B146">
            <v>20.044052863436121</v>
          </cell>
          <cell r="C146">
            <v>18.27928870292887</v>
          </cell>
          <cell r="D146">
            <v>21.538387321147635</v>
          </cell>
        </row>
        <row r="147">
          <cell r="A147">
            <v>35937</v>
          </cell>
          <cell r="B147">
            <v>20.002753303964756</v>
          </cell>
          <cell r="C147">
            <v>17.860878661087867</v>
          </cell>
          <cell r="D147">
            <v>21.517084151984061</v>
          </cell>
        </row>
        <row r="148">
          <cell r="A148">
            <v>35938</v>
          </cell>
          <cell r="B148">
            <v>20.002753303964756</v>
          </cell>
          <cell r="C148">
            <v>17.860878661087867</v>
          </cell>
          <cell r="D148">
            <v>21.517084151984061</v>
          </cell>
        </row>
        <row r="149">
          <cell r="A149">
            <v>35939</v>
          </cell>
          <cell r="B149">
            <v>20.002753303964756</v>
          </cell>
          <cell r="C149">
            <v>17.860878661087867</v>
          </cell>
          <cell r="D149">
            <v>21.517084151984061</v>
          </cell>
        </row>
        <row r="150">
          <cell r="A150">
            <v>35940</v>
          </cell>
          <cell r="B150">
            <v>20.002753303964756</v>
          </cell>
          <cell r="C150">
            <v>17.860878661087867</v>
          </cell>
          <cell r="D150">
            <v>21.517084151984061</v>
          </cell>
        </row>
        <row r="151">
          <cell r="A151">
            <v>35941</v>
          </cell>
          <cell r="B151">
            <v>19.286894273127754</v>
          </cell>
          <cell r="C151">
            <v>17.468619246861923</v>
          </cell>
          <cell r="D151">
            <v>21.128086682242927</v>
          </cell>
        </row>
        <row r="152">
          <cell r="A152">
            <v>35942</v>
          </cell>
          <cell r="B152">
            <v>18.639867841409693</v>
          </cell>
          <cell r="C152">
            <v>16.841004184100417</v>
          </cell>
          <cell r="D152">
            <v>20.920785696747835</v>
          </cell>
        </row>
        <row r="153">
          <cell r="A153">
            <v>35943</v>
          </cell>
          <cell r="B153">
            <v>18.46090308370044</v>
          </cell>
          <cell r="C153">
            <v>17.207112970711297</v>
          </cell>
          <cell r="D153">
            <v>20.977960810750744</v>
          </cell>
        </row>
        <row r="154">
          <cell r="A154">
            <v>35944</v>
          </cell>
          <cell r="B154">
            <v>18.488436123348016</v>
          </cell>
          <cell r="C154">
            <v>17.887029288702927</v>
          </cell>
          <cell r="D154">
            <v>20.909101541077199</v>
          </cell>
        </row>
        <row r="155">
          <cell r="A155">
            <v>35945</v>
          </cell>
          <cell r="B155">
            <v>18.488436123348016</v>
          </cell>
          <cell r="C155">
            <v>17.887029288702927</v>
          </cell>
          <cell r="D155">
            <v>20.909101541077199</v>
          </cell>
        </row>
        <row r="156">
          <cell r="A156">
            <v>35946</v>
          </cell>
          <cell r="B156">
            <v>18.488436123348016</v>
          </cell>
          <cell r="C156">
            <v>17.887029288702927</v>
          </cell>
          <cell r="D156">
            <v>20.909101541077199</v>
          </cell>
        </row>
        <row r="157">
          <cell r="A157">
            <v>35947</v>
          </cell>
          <cell r="B157">
            <v>18.337004405286343</v>
          </cell>
          <cell r="C157">
            <v>18.27928870292887</v>
          </cell>
          <cell r="D157">
            <v>21.139663235192703</v>
          </cell>
        </row>
        <row r="158">
          <cell r="A158">
            <v>35948</v>
          </cell>
          <cell r="B158">
            <v>18.47466960352423</v>
          </cell>
          <cell r="C158">
            <v>18.253138075313807</v>
          </cell>
          <cell r="D158">
            <v>21.006751088931019</v>
          </cell>
        </row>
        <row r="159">
          <cell r="A159">
            <v>35949</v>
          </cell>
          <cell r="B159">
            <v>18.543502202643172</v>
          </cell>
          <cell r="C159">
            <v>17.834728033472803</v>
          </cell>
          <cell r="D159">
            <v>20.816107434835807</v>
          </cell>
        </row>
        <row r="160">
          <cell r="A160">
            <v>35950</v>
          </cell>
          <cell r="B160">
            <v>18.626101321585903</v>
          </cell>
          <cell r="C160">
            <v>17.651673640167363</v>
          </cell>
          <cell r="D160">
            <v>20.704466377032482</v>
          </cell>
        </row>
        <row r="161">
          <cell r="A161">
            <v>35951</v>
          </cell>
          <cell r="B161">
            <v>18.584801762114537</v>
          </cell>
          <cell r="C161">
            <v>18.226987447698743</v>
          </cell>
          <cell r="D161">
            <v>20.916504088835122</v>
          </cell>
        </row>
        <row r="162">
          <cell r="A162">
            <v>35952</v>
          </cell>
          <cell r="B162">
            <v>18.584801762114537</v>
          </cell>
          <cell r="C162">
            <v>18.226987447698743</v>
          </cell>
          <cell r="D162">
            <v>20.916504088835122</v>
          </cell>
        </row>
        <row r="163">
          <cell r="A163">
            <v>35953</v>
          </cell>
          <cell r="B163">
            <v>18.584801762114537</v>
          </cell>
          <cell r="C163">
            <v>18.226987447698743</v>
          </cell>
          <cell r="D163">
            <v>20.916504088835122</v>
          </cell>
        </row>
        <row r="164">
          <cell r="A164">
            <v>35954</v>
          </cell>
          <cell r="B164">
            <v>18.970264317180618</v>
          </cell>
          <cell r="C164">
            <v>18.20083682008368</v>
          </cell>
          <cell r="D164">
            <v>20.875582974203596</v>
          </cell>
        </row>
        <row r="165">
          <cell r="A165">
            <v>35955</v>
          </cell>
          <cell r="B165">
            <v>18.970264317180618</v>
          </cell>
          <cell r="C165">
            <v>18.148535564853557</v>
          </cell>
          <cell r="D165">
            <v>20.796285057711735</v>
          </cell>
        </row>
        <row r="166">
          <cell r="A166">
            <v>35956</v>
          </cell>
          <cell r="B166">
            <v>18.295704845814978</v>
          </cell>
          <cell r="C166">
            <v>17.99163179916318</v>
          </cell>
          <cell r="D166">
            <v>20.442267107938651</v>
          </cell>
        </row>
        <row r="167">
          <cell r="A167">
            <v>35957</v>
          </cell>
          <cell r="B167">
            <v>17.373348017621144</v>
          </cell>
          <cell r="C167">
            <v>17.573221757322173</v>
          </cell>
          <cell r="D167">
            <v>20.081186308607982</v>
          </cell>
        </row>
        <row r="168">
          <cell r="A168">
            <v>35958</v>
          </cell>
          <cell r="B168">
            <v>17.676211453744493</v>
          </cell>
          <cell r="C168">
            <v>17.651673640167363</v>
          </cell>
          <cell r="D168">
            <v>20.179389493906378</v>
          </cell>
        </row>
        <row r="169">
          <cell r="A169">
            <v>35959</v>
          </cell>
          <cell r="B169">
            <v>17.676211453744493</v>
          </cell>
          <cell r="C169">
            <v>17.651673640167363</v>
          </cell>
          <cell r="D169">
            <v>20.179389493906378</v>
          </cell>
        </row>
        <row r="170">
          <cell r="A170">
            <v>35960</v>
          </cell>
          <cell r="B170">
            <v>17.676211453744493</v>
          </cell>
          <cell r="C170">
            <v>17.651673640167363</v>
          </cell>
          <cell r="D170">
            <v>20.179389493906378</v>
          </cell>
        </row>
        <row r="171">
          <cell r="A171">
            <v>35961</v>
          </cell>
          <cell r="B171">
            <v>17.414647577092509</v>
          </cell>
          <cell r="C171">
            <v>17.180962343096233</v>
          </cell>
          <cell r="D171">
            <v>19.852057718646968</v>
          </cell>
        </row>
        <row r="172">
          <cell r="A172">
            <v>35962</v>
          </cell>
          <cell r="B172">
            <v>17.153083700440529</v>
          </cell>
          <cell r="C172">
            <v>16.94560669456067</v>
          </cell>
          <cell r="D172">
            <v>19.856825529732479</v>
          </cell>
        </row>
        <row r="173">
          <cell r="A173">
            <v>35963</v>
          </cell>
          <cell r="B173">
            <v>17.648678414096917</v>
          </cell>
          <cell r="C173">
            <v>17.416317991631797</v>
          </cell>
          <cell r="D173">
            <v>20.234052227750041</v>
          </cell>
        </row>
        <row r="174">
          <cell r="A174">
            <v>35964</v>
          </cell>
          <cell r="B174">
            <v>17.951541850220263</v>
          </cell>
          <cell r="C174">
            <v>17.80857740585774</v>
          </cell>
          <cell r="D174">
            <v>20.780824074047285</v>
          </cell>
        </row>
        <row r="175">
          <cell r="A175">
            <v>35965</v>
          </cell>
          <cell r="B175">
            <v>18.006607929515418</v>
          </cell>
          <cell r="C175">
            <v>17.677824267782427</v>
          </cell>
          <cell r="D175">
            <v>20.593937441063026</v>
          </cell>
        </row>
        <row r="176">
          <cell r="A176">
            <v>35966</v>
          </cell>
          <cell r="B176">
            <v>18.006607929515418</v>
          </cell>
          <cell r="C176">
            <v>17.677824267782427</v>
          </cell>
          <cell r="D176">
            <v>20.593937441063026</v>
          </cell>
        </row>
        <row r="177">
          <cell r="A177">
            <v>35967</v>
          </cell>
          <cell r="B177">
            <v>18.006607929515418</v>
          </cell>
          <cell r="C177">
            <v>17.677824267782427</v>
          </cell>
          <cell r="D177">
            <v>20.593937441063026</v>
          </cell>
        </row>
        <row r="178">
          <cell r="A178">
            <v>35968</v>
          </cell>
          <cell r="B178">
            <v>18.130506607929515</v>
          </cell>
          <cell r="C178">
            <v>17.6255230125523</v>
          </cell>
          <cell r="D178">
            <v>20.644375458246497</v>
          </cell>
        </row>
        <row r="179">
          <cell r="A179">
            <v>35969</v>
          </cell>
          <cell r="B179">
            <v>18.694933920704845</v>
          </cell>
          <cell r="C179">
            <v>17.887029288702927</v>
          </cell>
          <cell r="D179">
            <v>20.673100769648084</v>
          </cell>
        </row>
        <row r="180">
          <cell r="A180">
            <v>35970</v>
          </cell>
          <cell r="B180">
            <v>18.722466960352424</v>
          </cell>
          <cell r="C180">
            <v>18.226987447698743</v>
          </cell>
          <cell r="D180">
            <v>20.808324429499276</v>
          </cell>
        </row>
        <row r="181">
          <cell r="A181">
            <v>35971</v>
          </cell>
          <cell r="B181">
            <v>18.818832599118942</v>
          </cell>
          <cell r="C181">
            <v>18.20083682008368</v>
          </cell>
          <cell r="D181">
            <v>20.747750448339648</v>
          </cell>
        </row>
        <row r="182">
          <cell r="A182">
            <v>35972</v>
          </cell>
          <cell r="B182">
            <v>18.584801762114537</v>
          </cell>
          <cell r="C182">
            <v>18.357740585774057</v>
          </cell>
          <cell r="D182">
            <v>20.804167089132346</v>
          </cell>
        </row>
        <row r="183">
          <cell r="A183">
            <v>35973</v>
          </cell>
          <cell r="B183">
            <v>18.584801762114537</v>
          </cell>
          <cell r="C183">
            <v>18.357740585774057</v>
          </cell>
          <cell r="D183">
            <v>20.804167089132346</v>
          </cell>
        </row>
        <row r="184">
          <cell r="A184">
            <v>35974</v>
          </cell>
          <cell r="B184">
            <v>18.584801762114537</v>
          </cell>
          <cell r="C184">
            <v>18.357740585774057</v>
          </cell>
          <cell r="D184">
            <v>20.804167089132346</v>
          </cell>
        </row>
        <row r="185">
          <cell r="A185">
            <v>35975</v>
          </cell>
          <cell r="B185">
            <v>18.378303964757709</v>
          </cell>
          <cell r="C185">
            <v>18.226987447698743</v>
          </cell>
          <cell r="D185">
            <v>20.790543514808807</v>
          </cell>
        </row>
        <row r="186">
          <cell r="A186">
            <v>35976</v>
          </cell>
          <cell r="B186">
            <v>18.405837004405285</v>
          </cell>
          <cell r="C186">
            <v>18.56694560669456</v>
          </cell>
          <cell r="D186">
            <v>20.809034769100755</v>
          </cell>
        </row>
        <row r="187">
          <cell r="A187">
            <v>35977</v>
          </cell>
          <cell r="B187">
            <v>18.529735682819382</v>
          </cell>
          <cell r="C187">
            <v>18.305439330543933</v>
          </cell>
          <cell r="D187">
            <v>21.705983517306997</v>
          </cell>
        </row>
        <row r="188">
          <cell r="A188">
            <v>35978</v>
          </cell>
          <cell r="B188">
            <v>18.722466960352424</v>
          </cell>
          <cell r="C188">
            <v>18.540794979079497</v>
          </cell>
          <cell r="D188">
            <v>21.539659795785681</v>
          </cell>
        </row>
        <row r="189">
          <cell r="A189">
            <v>35979</v>
          </cell>
          <cell r="B189">
            <v>18.722466960352424</v>
          </cell>
          <cell r="C189">
            <v>18.540794979079497</v>
          </cell>
          <cell r="D189">
            <v>21.539659795785681</v>
          </cell>
        </row>
        <row r="190">
          <cell r="A190">
            <v>35980</v>
          </cell>
          <cell r="B190">
            <v>18.722466960352424</v>
          </cell>
          <cell r="C190">
            <v>18.540794979079497</v>
          </cell>
          <cell r="D190">
            <v>21.539659795785681</v>
          </cell>
        </row>
        <row r="191">
          <cell r="A191">
            <v>35981</v>
          </cell>
          <cell r="B191">
            <v>18.722466960352424</v>
          </cell>
          <cell r="C191">
            <v>18.540794979079497</v>
          </cell>
          <cell r="D191">
            <v>21.539659795785681</v>
          </cell>
        </row>
        <row r="192">
          <cell r="A192">
            <v>35982</v>
          </cell>
          <cell r="B192">
            <v>18.681167400881058</v>
          </cell>
          <cell r="C192">
            <v>18.56694560669456</v>
          </cell>
          <cell r="D192">
            <v>21.592291141351691</v>
          </cell>
        </row>
        <row r="193">
          <cell r="A193">
            <v>35983</v>
          </cell>
          <cell r="B193">
            <v>18.928964757709252</v>
          </cell>
          <cell r="C193">
            <v>18.723849372384937</v>
          </cell>
          <cell r="D193">
            <v>21.586370025951556</v>
          </cell>
        </row>
        <row r="194">
          <cell r="A194">
            <v>35984</v>
          </cell>
          <cell r="B194">
            <v>19.245594713656388</v>
          </cell>
          <cell r="C194">
            <v>18.802301255230123</v>
          </cell>
          <cell r="D194">
            <v>21.738126366465515</v>
          </cell>
        </row>
        <row r="195">
          <cell r="A195">
            <v>35985</v>
          </cell>
          <cell r="B195">
            <v>19.273127753303964</v>
          </cell>
          <cell r="C195">
            <v>18.540794979079497</v>
          </cell>
          <cell r="D195">
            <v>21.859293143849968</v>
          </cell>
        </row>
        <row r="196">
          <cell r="A196">
            <v>35986</v>
          </cell>
          <cell r="B196">
            <v>19.493392070484582</v>
          </cell>
          <cell r="C196">
            <v>18.357740585774057</v>
          </cell>
          <cell r="D196">
            <v>22.038764263065993</v>
          </cell>
        </row>
        <row r="197">
          <cell r="A197">
            <v>35987</v>
          </cell>
          <cell r="B197">
            <v>19.493392070484582</v>
          </cell>
          <cell r="C197">
            <v>18.357740585774057</v>
          </cell>
          <cell r="D197">
            <v>22.038764263065993</v>
          </cell>
        </row>
        <row r="198">
          <cell r="A198">
            <v>35988</v>
          </cell>
          <cell r="B198">
            <v>19.493392070484582</v>
          </cell>
          <cell r="C198">
            <v>18.357740585774057</v>
          </cell>
          <cell r="D198">
            <v>22.038764263065993</v>
          </cell>
        </row>
        <row r="199">
          <cell r="A199">
            <v>35989</v>
          </cell>
          <cell r="B199">
            <v>19.245594713656388</v>
          </cell>
          <cell r="C199">
            <v>18.043933054393303</v>
          </cell>
          <cell r="D199">
            <v>22.004537363587971</v>
          </cell>
        </row>
        <row r="200">
          <cell r="A200">
            <v>35990</v>
          </cell>
          <cell r="B200">
            <v>19.369493392070485</v>
          </cell>
          <cell r="C200">
            <v>18.410041841004183</v>
          </cell>
          <cell r="D200">
            <v>22.139675707015765</v>
          </cell>
        </row>
        <row r="201">
          <cell r="A201">
            <v>35991</v>
          </cell>
          <cell r="B201">
            <v>19.823788546255507</v>
          </cell>
          <cell r="C201">
            <v>18.985355648535563</v>
          </cell>
          <cell r="D201">
            <v>22.246269681476001</v>
          </cell>
        </row>
        <row r="202">
          <cell r="A202">
            <v>35992</v>
          </cell>
          <cell r="B202">
            <v>18.29594017094017</v>
          </cell>
          <cell r="C202">
            <v>18.127490039840637</v>
          </cell>
          <cell r="D202">
            <v>22.139275982123909</v>
          </cell>
        </row>
        <row r="203">
          <cell r="A203">
            <v>35993</v>
          </cell>
          <cell r="B203">
            <v>17.975427350427353</v>
          </cell>
          <cell r="C203">
            <v>18.227091633466138</v>
          </cell>
          <cell r="D203">
            <v>22.327312753414873</v>
          </cell>
        </row>
        <row r="204">
          <cell r="A204">
            <v>35994</v>
          </cell>
          <cell r="B204">
            <v>17.975427350427353</v>
          </cell>
          <cell r="C204">
            <v>18.227091633466138</v>
          </cell>
          <cell r="D204">
            <v>22.327312753414873</v>
          </cell>
        </row>
        <row r="205">
          <cell r="A205">
            <v>35995</v>
          </cell>
          <cell r="B205">
            <v>17.975427350427353</v>
          </cell>
          <cell r="C205">
            <v>18.227091633466138</v>
          </cell>
          <cell r="D205">
            <v>22.327312753414873</v>
          </cell>
        </row>
        <row r="206">
          <cell r="A206">
            <v>35996</v>
          </cell>
          <cell r="B206">
            <v>17.935363247863251</v>
          </cell>
          <cell r="C206">
            <v>18.276892430278885</v>
          </cell>
          <cell r="D206">
            <v>22.149967122207691</v>
          </cell>
        </row>
        <row r="207">
          <cell r="A207">
            <v>35997</v>
          </cell>
          <cell r="B207">
            <v>17.521367521367523</v>
          </cell>
          <cell r="C207">
            <v>18.301792828685262</v>
          </cell>
          <cell r="D207">
            <v>22.119790434601942</v>
          </cell>
        </row>
        <row r="208">
          <cell r="A208">
            <v>35998</v>
          </cell>
          <cell r="B208">
            <v>17.067307692307693</v>
          </cell>
          <cell r="C208">
            <v>18.575697211155379</v>
          </cell>
          <cell r="D208">
            <v>21.915649626916025</v>
          </cell>
        </row>
        <row r="209">
          <cell r="A209">
            <v>35999</v>
          </cell>
          <cell r="B209">
            <v>16.907051282051285</v>
          </cell>
          <cell r="C209">
            <v>18.152390438247014</v>
          </cell>
          <cell r="D209">
            <v>21.638070262345465</v>
          </cell>
        </row>
        <row r="210">
          <cell r="A210">
            <v>36000</v>
          </cell>
          <cell r="B210">
            <v>16.893696581196583</v>
          </cell>
          <cell r="C210">
            <v>17.90338645418327</v>
          </cell>
          <cell r="D210">
            <v>21.426589496991713</v>
          </cell>
        </row>
        <row r="211">
          <cell r="A211">
            <v>36001</v>
          </cell>
          <cell r="B211">
            <v>16.893696581196583</v>
          </cell>
          <cell r="C211">
            <v>17.90338645418327</v>
          </cell>
          <cell r="D211">
            <v>21.426589496991713</v>
          </cell>
        </row>
        <row r="212">
          <cell r="A212">
            <v>36002</v>
          </cell>
          <cell r="B212">
            <v>16.893696581196583</v>
          </cell>
          <cell r="C212">
            <v>17.90338645418327</v>
          </cell>
          <cell r="D212">
            <v>21.426589496991713</v>
          </cell>
        </row>
        <row r="213">
          <cell r="A213">
            <v>36003</v>
          </cell>
          <cell r="B213">
            <v>16.933760683760685</v>
          </cell>
          <cell r="C213">
            <v>18.177290836653388</v>
          </cell>
          <cell r="D213">
            <v>21.908772132789625</v>
          </cell>
        </row>
        <row r="214">
          <cell r="A214">
            <v>36004</v>
          </cell>
          <cell r="B214">
            <v>17.267628205128208</v>
          </cell>
          <cell r="C214">
            <v>18.052788844621517</v>
          </cell>
          <cell r="D214">
            <v>21.265900909946549</v>
          </cell>
        </row>
        <row r="215">
          <cell r="A215">
            <v>36005</v>
          </cell>
          <cell r="B215">
            <v>17.280982905982906</v>
          </cell>
          <cell r="C215">
            <v>18.052788844621517</v>
          </cell>
          <cell r="D215">
            <v>20.928967807330658</v>
          </cell>
        </row>
        <row r="216">
          <cell r="A216">
            <v>36006</v>
          </cell>
          <cell r="B216">
            <v>17.801816239316242</v>
          </cell>
          <cell r="C216">
            <v>18.102589641434264</v>
          </cell>
          <cell r="D216">
            <v>21.219036401624059</v>
          </cell>
        </row>
        <row r="217">
          <cell r="A217">
            <v>36007</v>
          </cell>
          <cell r="B217">
            <v>17.908653846153847</v>
          </cell>
          <cell r="C217">
            <v>17.330677290836654</v>
          </cell>
          <cell r="D217">
            <v>20.872097172401428</v>
          </cell>
        </row>
        <row r="218">
          <cell r="A218">
            <v>36008</v>
          </cell>
          <cell r="B218">
            <v>17.908653846153847</v>
          </cell>
          <cell r="C218">
            <v>17.330677290836654</v>
          </cell>
          <cell r="D218">
            <v>20.872097172401428</v>
          </cell>
        </row>
        <row r="219">
          <cell r="A219">
            <v>36009</v>
          </cell>
          <cell r="B219">
            <v>17.908653846153847</v>
          </cell>
          <cell r="C219">
            <v>17.330677290836654</v>
          </cell>
          <cell r="D219">
            <v>20.872097172401428</v>
          </cell>
        </row>
        <row r="220">
          <cell r="A220">
            <v>36010</v>
          </cell>
          <cell r="B220">
            <v>17.895299145299145</v>
          </cell>
          <cell r="C220">
            <v>17.355577689243031</v>
          </cell>
          <cell r="D220">
            <v>21.070908583203448</v>
          </cell>
        </row>
        <row r="221">
          <cell r="A221">
            <v>36011</v>
          </cell>
          <cell r="B221">
            <v>17.801816239316242</v>
          </cell>
          <cell r="C221">
            <v>15.936254980079683</v>
          </cell>
          <cell r="D221">
            <v>20.358000061935655</v>
          </cell>
        </row>
        <row r="222">
          <cell r="A222">
            <v>36012</v>
          </cell>
          <cell r="B222">
            <v>17.588141025641026</v>
          </cell>
          <cell r="C222">
            <v>14.741035856573706</v>
          </cell>
          <cell r="D222">
            <v>20.544927905059826</v>
          </cell>
        </row>
        <row r="223">
          <cell r="A223">
            <v>36013</v>
          </cell>
          <cell r="B223">
            <v>17.508012820512821</v>
          </cell>
          <cell r="C223">
            <v>14.691235059760958</v>
          </cell>
          <cell r="D223">
            <v>20.818014788987362</v>
          </cell>
        </row>
        <row r="224">
          <cell r="A224">
            <v>36014</v>
          </cell>
          <cell r="B224">
            <v>17.735042735042736</v>
          </cell>
          <cell r="C224">
            <v>14.790836653386455</v>
          </cell>
          <cell r="D224">
            <v>20.753701985144897</v>
          </cell>
        </row>
        <row r="225">
          <cell r="A225">
            <v>36015</v>
          </cell>
          <cell r="B225">
            <v>17.735042735042736</v>
          </cell>
          <cell r="C225">
            <v>14.790836653386455</v>
          </cell>
          <cell r="D225">
            <v>20.753701985144897</v>
          </cell>
        </row>
        <row r="226">
          <cell r="A226">
            <v>36016</v>
          </cell>
          <cell r="B226">
            <v>17.735042735042736</v>
          </cell>
          <cell r="C226">
            <v>14.790836653386455</v>
          </cell>
          <cell r="D226">
            <v>20.753701985144897</v>
          </cell>
        </row>
        <row r="227">
          <cell r="A227">
            <v>36017</v>
          </cell>
          <cell r="B227">
            <v>17.668269230769234</v>
          </cell>
          <cell r="C227">
            <v>14.442231075697212</v>
          </cell>
          <cell r="D227">
            <v>20.774805095143257</v>
          </cell>
        </row>
        <row r="228">
          <cell r="A228">
            <v>36018</v>
          </cell>
          <cell r="B228">
            <v>17.508012820512821</v>
          </cell>
          <cell r="C228">
            <v>14.118525896414344</v>
          </cell>
          <cell r="D228">
            <v>20.482761219461047</v>
          </cell>
        </row>
        <row r="229">
          <cell r="A229">
            <v>36019</v>
          </cell>
          <cell r="B229">
            <v>17.735042735042736</v>
          </cell>
          <cell r="C229">
            <v>14.392430278884463</v>
          </cell>
          <cell r="D229">
            <v>20.583907220244374</v>
          </cell>
        </row>
        <row r="230">
          <cell r="A230">
            <v>36020</v>
          </cell>
          <cell r="B230">
            <v>17.628205128205128</v>
          </cell>
          <cell r="C230">
            <v>14.691235059760958</v>
          </cell>
          <cell r="D230">
            <v>20.411076868813716</v>
          </cell>
        </row>
        <row r="231">
          <cell r="A231">
            <v>36021</v>
          </cell>
          <cell r="B231">
            <v>17.588141025641026</v>
          </cell>
          <cell r="C231">
            <v>14.765936254980081</v>
          </cell>
          <cell r="D231">
            <v>20.318047386597069</v>
          </cell>
        </row>
        <row r="232">
          <cell r="A232">
            <v>36022</v>
          </cell>
          <cell r="B232">
            <v>17.588141025641026</v>
          </cell>
          <cell r="C232">
            <v>14.765936254980081</v>
          </cell>
          <cell r="D232">
            <v>20.318047386597069</v>
          </cell>
        </row>
        <row r="233">
          <cell r="A233">
            <v>36023</v>
          </cell>
          <cell r="B233">
            <v>17.588141025641026</v>
          </cell>
          <cell r="C233">
            <v>14.765936254980081</v>
          </cell>
          <cell r="D233">
            <v>20.318047386597069</v>
          </cell>
        </row>
        <row r="234">
          <cell r="A234">
            <v>36024</v>
          </cell>
          <cell r="B234">
            <v>17.708333333333336</v>
          </cell>
          <cell r="C234">
            <v>15.288844621513945</v>
          </cell>
          <cell r="D234">
            <v>20.659222608763404</v>
          </cell>
        </row>
        <row r="235">
          <cell r="A235">
            <v>36025</v>
          </cell>
          <cell r="B235">
            <v>18.042200854700855</v>
          </cell>
          <cell r="C235">
            <v>15.338645418326694</v>
          </cell>
          <cell r="D235">
            <v>21.043496190445317</v>
          </cell>
        </row>
        <row r="236">
          <cell r="A236">
            <v>36026</v>
          </cell>
          <cell r="B236">
            <v>17.81517094017094</v>
          </cell>
          <cell r="C236">
            <v>15.438247011952193</v>
          </cell>
          <cell r="D236">
            <v>20.883317831874866</v>
          </cell>
        </row>
        <row r="237">
          <cell r="A237">
            <v>36027</v>
          </cell>
          <cell r="B237">
            <v>17.773019271948609</v>
          </cell>
          <cell r="C237">
            <v>15.58764940239044</v>
          </cell>
          <cell r="D237">
            <v>20.079240216242436</v>
          </cell>
        </row>
        <row r="238">
          <cell r="A238">
            <v>36028</v>
          </cell>
          <cell r="B238">
            <v>17.344753747323342</v>
          </cell>
          <cell r="C238">
            <v>14.915338645418329</v>
          </cell>
          <cell r="D238">
            <v>19.748594517006449</v>
          </cell>
        </row>
        <row r="239">
          <cell r="A239">
            <v>36029</v>
          </cell>
          <cell r="B239">
            <v>17.344753747323342</v>
          </cell>
          <cell r="C239">
            <v>14.915338645418329</v>
          </cell>
          <cell r="D239">
            <v>19.748594517006449</v>
          </cell>
        </row>
        <row r="240">
          <cell r="A240">
            <v>36030</v>
          </cell>
          <cell r="B240">
            <v>17.344753747323342</v>
          </cell>
          <cell r="C240">
            <v>14.915338645418329</v>
          </cell>
          <cell r="D240">
            <v>19.748594517006449</v>
          </cell>
        </row>
        <row r="241">
          <cell r="A241">
            <v>36031</v>
          </cell>
          <cell r="B241">
            <v>16.970021413276232</v>
          </cell>
          <cell r="C241">
            <v>13.944223107569723</v>
          </cell>
          <cell r="D241">
            <v>19.785816620387159</v>
          </cell>
        </row>
        <row r="242">
          <cell r="A242">
            <v>36032</v>
          </cell>
          <cell r="B242">
            <v>16.996788008565311</v>
          </cell>
          <cell r="C242">
            <v>14.367529880478088</v>
          </cell>
          <cell r="D242">
            <v>19.755304494015718</v>
          </cell>
        </row>
        <row r="243">
          <cell r="A243">
            <v>36033</v>
          </cell>
          <cell r="B243">
            <v>15.9796573875803</v>
          </cell>
          <cell r="C243">
            <v>14.492031872509962</v>
          </cell>
          <cell r="D243">
            <v>19.555577388260673</v>
          </cell>
        </row>
        <row r="244">
          <cell r="A244">
            <v>36034</v>
          </cell>
          <cell r="B244">
            <v>15.337259100642399</v>
          </cell>
          <cell r="C244">
            <v>14.342629482071715</v>
          </cell>
          <cell r="D244">
            <v>19.137409077918072</v>
          </cell>
        </row>
        <row r="245">
          <cell r="A245">
            <v>36035</v>
          </cell>
          <cell r="B245">
            <v>15.042826552462527</v>
          </cell>
          <cell r="C245">
            <v>14.342629482071715</v>
          </cell>
          <cell r="D245">
            <v>19.089131357833587</v>
          </cell>
        </row>
        <row r="246">
          <cell r="A246">
            <v>36036</v>
          </cell>
          <cell r="B246">
            <v>15.042826552462527</v>
          </cell>
          <cell r="C246">
            <v>14.342629482071715</v>
          </cell>
          <cell r="D246">
            <v>19.089131357833587</v>
          </cell>
        </row>
        <row r="247">
          <cell r="A247">
            <v>36037</v>
          </cell>
          <cell r="B247">
            <v>15.042826552462527</v>
          </cell>
          <cell r="C247">
            <v>14.342629482071715</v>
          </cell>
          <cell r="D247">
            <v>19.089131357833587</v>
          </cell>
        </row>
        <row r="248">
          <cell r="A248">
            <v>36038</v>
          </cell>
          <cell r="B248">
            <v>13.463597430406853</v>
          </cell>
          <cell r="C248">
            <v>13.670318725099603</v>
          </cell>
          <cell r="D248">
            <v>17.843410167388789</v>
          </cell>
        </row>
        <row r="249">
          <cell r="A249">
            <v>36039</v>
          </cell>
          <cell r="B249">
            <v>13.557280513918629</v>
          </cell>
          <cell r="C249">
            <v>14.018924302788847</v>
          </cell>
          <cell r="D249">
            <v>18.166139700299603</v>
          </cell>
        </row>
        <row r="250">
          <cell r="A250">
            <v>36040</v>
          </cell>
          <cell r="B250">
            <v>13.878479657387581</v>
          </cell>
          <cell r="C250">
            <v>13.670318725099603</v>
          </cell>
          <cell r="D250">
            <v>18.228133989080401</v>
          </cell>
        </row>
        <row r="251">
          <cell r="A251">
            <v>36041</v>
          </cell>
          <cell r="B251">
            <v>14.092612419700215</v>
          </cell>
          <cell r="C251">
            <v>13.147410358565738</v>
          </cell>
          <cell r="D251">
            <v>18.082226327769803</v>
          </cell>
        </row>
        <row r="252">
          <cell r="A252">
            <v>36042</v>
          </cell>
          <cell r="B252">
            <v>13.517130620985011</v>
          </cell>
          <cell r="C252">
            <v>13.545816733067729</v>
          </cell>
          <cell r="D252">
            <v>18.100468874513023</v>
          </cell>
        </row>
        <row r="253">
          <cell r="A253">
            <v>36043</v>
          </cell>
          <cell r="B253">
            <v>13.517130620985011</v>
          </cell>
          <cell r="C253">
            <v>13.545816733067729</v>
          </cell>
          <cell r="D253">
            <v>18.100468874513023</v>
          </cell>
        </row>
        <row r="254">
          <cell r="A254">
            <v>36044</v>
          </cell>
          <cell r="B254">
            <v>13.517130620985011</v>
          </cell>
          <cell r="C254">
            <v>13.545816733067729</v>
          </cell>
          <cell r="D254">
            <v>18.100468874513023</v>
          </cell>
        </row>
        <row r="255">
          <cell r="A255">
            <v>36045</v>
          </cell>
          <cell r="B255">
            <v>13.517130620985011</v>
          </cell>
          <cell r="C255">
            <v>13.545816733067729</v>
          </cell>
          <cell r="D255">
            <v>18.100468874513023</v>
          </cell>
        </row>
        <row r="256">
          <cell r="A256">
            <v>36046</v>
          </cell>
          <cell r="B256">
            <v>14.855460385438972</v>
          </cell>
          <cell r="C256">
            <v>14.118525896414344</v>
          </cell>
          <cell r="D256">
            <v>19.209038520342837</v>
          </cell>
        </row>
        <row r="257">
          <cell r="A257">
            <v>36047</v>
          </cell>
          <cell r="B257">
            <v>14.333511777301927</v>
          </cell>
          <cell r="C257">
            <v>14.143426294820719</v>
          </cell>
          <cell r="D257">
            <v>18.825473476239523</v>
          </cell>
        </row>
        <row r="258">
          <cell r="A258">
            <v>36048</v>
          </cell>
          <cell r="B258">
            <v>13.998929336188437</v>
          </cell>
          <cell r="C258">
            <v>13.32171314741036</v>
          </cell>
          <cell r="D258">
            <v>18.21518065449996</v>
          </cell>
        </row>
        <row r="259">
          <cell r="A259">
            <v>36049</v>
          </cell>
          <cell r="B259">
            <v>14.226445396145611</v>
          </cell>
          <cell r="C259">
            <v>13.371513944223109</v>
          </cell>
          <cell r="D259">
            <v>18.471078284213284</v>
          </cell>
        </row>
        <row r="260">
          <cell r="A260">
            <v>36050</v>
          </cell>
          <cell r="B260">
            <v>14.226445396145611</v>
          </cell>
          <cell r="C260">
            <v>13.371513944223109</v>
          </cell>
          <cell r="D260">
            <v>18.471078284213284</v>
          </cell>
        </row>
        <row r="261">
          <cell r="A261">
            <v>36051</v>
          </cell>
          <cell r="B261">
            <v>14.226445396145611</v>
          </cell>
          <cell r="C261">
            <v>13.371513944223109</v>
          </cell>
          <cell r="D261">
            <v>18.471078284213284</v>
          </cell>
        </row>
        <row r="262">
          <cell r="A262">
            <v>36052</v>
          </cell>
          <cell r="B262">
            <v>14.962526766595289</v>
          </cell>
          <cell r="C262">
            <v>14.342629482071715</v>
          </cell>
          <cell r="D262">
            <v>18.986380601410481</v>
          </cell>
        </row>
        <row r="263">
          <cell r="A263">
            <v>36053</v>
          </cell>
          <cell r="B263">
            <v>14.842077087794433</v>
          </cell>
          <cell r="C263">
            <v>14.54183266932271</v>
          </cell>
          <cell r="D263">
            <v>19.188354300847269</v>
          </cell>
        </row>
        <row r="264">
          <cell r="A264">
            <v>36054</v>
          </cell>
          <cell r="B264">
            <v>15.096359743040685</v>
          </cell>
          <cell r="C264">
            <v>14.616533864541834</v>
          </cell>
          <cell r="D264">
            <v>19.871815588609728</v>
          </cell>
        </row>
        <row r="265">
          <cell r="A265">
            <v>36055</v>
          </cell>
          <cell r="B265">
            <v>14.882226980728051</v>
          </cell>
          <cell r="C265">
            <v>14.425000000000001</v>
          </cell>
          <cell r="D265">
            <v>19.59310185366208</v>
          </cell>
        </row>
        <row r="266">
          <cell r="A266">
            <v>36056</v>
          </cell>
          <cell r="B266">
            <v>14.93576017130621</v>
          </cell>
          <cell r="C266">
            <v>14.3</v>
          </cell>
          <cell r="D266">
            <v>19.270726830179051</v>
          </cell>
        </row>
        <row r="267">
          <cell r="A267">
            <v>36057</v>
          </cell>
          <cell r="B267">
            <v>14.93576017130621</v>
          </cell>
          <cell r="C267">
            <v>14.3</v>
          </cell>
          <cell r="D267">
            <v>19.270726830179051</v>
          </cell>
        </row>
        <row r="268">
          <cell r="A268">
            <v>36058</v>
          </cell>
          <cell r="B268">
            <v>14.93576017130621</v>
          </cell>
          <cell r="C268">
            <v>14.3</v>
          </cell>
          <cell r="D268">
            <v>19.270726830179051</v>
          </cell>
        </row>
        <row r="269">
          <cell r="A269">
            <v>36059</v>
          </cell>
          <cell r="B269">
            <v>14.94914346895075</v>
          </cell>
          <cell r="C269">
            <v>14.3</v>
          </cell>
          <cell r="D269">
            <v>18.844219303306573</v>
          </cell>
        </row>
        <row r="270">
          <cell r="A270">
            <v>36060</v>
          </cell>
          <cell r="B270">
            <v>14.320128479657388</v>
          </cell>
          <cell r="C270">
            <v>14.125</v>
          </cell>
          <cell r="D270">
            <v>18.892820546430976</v>
          </cell>
        </row>
        <row r="271">
          <cell r="A271">
            <v>36061</v>
          </cell>
          <cell r="B271">
            <v>14.480728051391862</v>
          </cell>
          <cell r="C271">
            <v>14.6</v>
          </cell>
          <cell r="D271">
            <v>18.970338534894406</v>
          </cell>
        </row>
        <row r="272">
          <cell r="A272">
            <v>36062</v>
          </cell>
          <cell r="B272">
            <v>13.985546038543898</v>
          </cell>
          <cell r="C272">
            <v>14.225</v>
          </cell>
          <cell r="D272">
            <v>18.613316682363219</v>
          </cell>
        </row>
        <row r="273">
          <cell r="A273">
            <v>36063</v>
          </cell>
          <cell r="B273">
            <v>13.744646680942184</v>
          </cell>
          <cell r="C273">
            <v>14.2</v>
          </cell>
          <cell r="D273">
            <v>18.693969725376093</v>
          </cell>
        </row>
        <row r="274">
          <cell r="A274">
            <v>36064</v>
          </cell>
          <cell r="B274">
            <v>13.744646680942184</v>
          </cell>
          <cell r="C274">
            <v>14.2</v>
          </cell>
          <cell r="D274">
            <v>18.693969725376093</v>
          </cell>
        </row>
        <row r="275">
          <cell r="A275">
            <v>36065</v>
          </cell>
          <cell r="B275">
            <v>13.744646680942184</v>
          </cell>
          <cell r="C275">
            <v>14.2</v>
          </cell>
          <cell r="D275">
            <v>18.693969725376093</v>
          </cell>
        </row>
        <row r="276">
          <cell r="A276">
            <v>36066</v>
          </cell>
          <cell r="B276">
            <v>14.132762312633833</v>
          </cell>
          <cell r="C276">
            <v>14.1</v>
          </cell>
          <cell r="D276">
            <v>18.774657571585738</v>
          </cell>
        </row>
        <row r="277">
          <cell r="A277">
            <v>36067</v>
          </cell>
          <cell r="B277">
            <v>13.704496788008566</v>
          </cell>
          <cell r="C277">
            <v>14.425000000000001</v>
          </cell>
          <cell r="D277">
            <v>18.709596965533432</v>
          </cell>
        </row>
        <row r="278">
          <cell r="A278">
            <v>36068</v>
          </cell>
          <cell r="B278">
            <v>13.717880085653105</v>
          </cell>
          <cell r="C278">
            <v>14.15</v>
          </cell>
          <cell r="D278">
            <v>17.871387554930202</v>
          </cell>
        </row>
        <row r="279">
          <cell r="A279">
            <v>36069</v>
          </cell>
          <cell r="B279">
            <v>13.222698072805139</v>
          </cell>
          <cell r="C279">
            <v>13.574999999999999</v>
          </cell>
          <cell r="D279">
            <v>17.452246880268408</v>
          </cell>
        </row>
        <row r="280">
          <cell r="A280">
            <v>36070</v>
          </cell>
          <cell r="B280">
            <v>13.624197002141328</v>
          </cell>
          <cell r="C280">
            <v>13.7</v>
          </cell>
          <cell r="D280">
            <v>17.879875961399691</v>
          </cell>
        </row>
        <row r="281">
          <cell r="A281">
            <v>36071</v>
          </cell>
          <cell r="B281">
            <v>13.624197002141328</v>
          </cell>
          <cell r="C281">
            <v>13.7</v>
          </cell>
          <cell r="D281">
            <v>17.879875961399691</v>
          </cell>
        </row>
        <row r="282">
          <cell r="A282">
            <v>36072</v>
          </cell>
          <cell r="B282">
            <v>13.624197002141328</v>
          </cell>
          <cell r="C282">
            <v>13.7</v>
          </cell>
          <cell r="D282">
            <v>17.879875961399691</v>
          </cell>
        </row>
        <row r="283">
          <cell r="A283">
            <v>36073</v>
          </cell>
          <cell r="B283">
            <v>13.691113490364026</v>
          </cell>
          <cell r="C283">
            <v>14.05</v>
          </cell>
          <cell r="D283">
            <v>17.483796780454298</v>
          </cell>
        </row>
        <row r="284">
          <cell r="A284">
            <v>36074</v>
          </cell>
          <cell r="B284">
            <v>13.86509635974304</v>
          </cell>
          <cell r="C284">
            <v>14.1</v>
          </cell>
          <cell r="D284">
            <v>17.913409173298234</v>
          </cell>
        </row>
        <row r="285">
          <cell r="A285">
            <v>36075</v>
          </cell>
          <cell r="B285">
            <v>13.2093147751606</v>
          </cell>
          <cell r="C285">
            <v>13.875</v>
          </cell>
          <cell r="D285">
            <v>18.017743533122221</v>
          </cell>
        </row>
        <row r="286">
          <cell r="A286">
            <v>36076</v>
          </cell>
          <cell r="B286">
            <v>12.593683083511777</v>
          </cell>
          <cell r="C286">
            <v>13.8</v>
          </cell>
          <cell r="D286">
            <v>17.755055320580141</v>
          </cell>
        </row>
        <row r="287">
          <cell r="A287">
            <v>36077</v>
          </cell>
          <cell r="B287">
            <v>13.517130620985011</v>
          </cell>
          <cell r="C287">
            <v>14.4</v>
          </cell>
          <cell r="D287">
            <v>18.196942790742508</v>
          </cell>
        </row>
        <row r="288">
          <cell r="A288">
            <v>36078</v>
          </cell>
          <cell r="B288">
            <v>13.517130620985011</v>
          </cell>
          <cell r="C288">
            <v>14.4</v>
          </cell>
          <cell r="D288">
            <v>18.196942790742508</v>
          </cell>
        </row>
        <row r="289">
          <cell r="A289">
            <v>36079</v>
          </cell>
          <cell r="B289">
            <v>13.517130620985011</v>
          </cell>
          <cell r="C289">
            <v>14.4</v>
          </cell>
          <cell r="D289">
            <v>18.196942790742508</v>
          </cell>
        </row>
        <row r="290">
          <cell r="A290">
            <v>36080</v>
          </cell>
          <cell r="B290">
            <v>13.758029978586723</v>
          </cell>
          <cell r="C290">
            <v>14.6</v>
          </cell>
          <cell r="D290">
            <v>18.930252256217653</v>
          </cell>
        </row>
        <row r="291">
          <cell r="A291">
            <v>36081</v>
          </cell>
          <cell r="B291">
            <v>13.356531049250535</v>
          </cell>
          <cell r="C291">
            <v>14.925000000000001</v>
          </cell>
          <cell r="D291">
            <v>18.589169383858138</v>
          </cell>
        </row>
        <row r="292">
          <cell r="A292">
            <v>36082</v>
          </cell>
          <cell r="B292">
            <v>13.490364025695932</v>
          </cell>
          <cell r="C292">
            <v>14.574999999999999</v>
          </cell>
          <cell r="D292">
            <v>18.680709243925691</v>
          </cell>
        </row>
        <row r="293">
          <cell r="A293">
            <v>36083</v>
          </cell>
          <cell r="B293">
            <v>14.012312633832977</v>
          </cell>
          <cell r="C293">
            <v>14.501953125</v>
          </cell>
          <cell r="D293">
            <v>19.018711571483074</v>
          </cell>
        </row>
        <row r="294">
          <cell r="A294">
            <v>36084</v>
          </cell>
          <cell r="B294">
            <v>14.627944325481799</v>
          </cell>
          <cell r="C294">
            <v>14.84375</v>
          </cell>
          <cell r="D294">
            <v>19.792131804312426</v>
          </cell>
        </row>
        <row r="295">
          <cell r="A295">
            <v>36085</v>
          </cell>
          <cell r="B295">
            <v>14.627944325481799</v>
          </cell>
          <cell r="C295">
            <v>14.84375</v>
          </cell>
          <cell r="D295">
            <v>19.792131804312426</v>
          </cell>
        </row>
        <row r="296">
          <cell r="A296">
            <v>36086</v>
          </cell>
          <cell r="B296">
            <v>14.627944325481799</v>
          </cell>
          <cell r="C296">
            <v>14.84375</v>
          </cell>
          <cell r="D296">
            <v>19.792131804312426</v>
          </cell>
        </row>
        <row r="297">
          <cell r="A297">
            <v>36087</v>
          </cell>
          <cell r="B297">
            <v>14.801927194860815</v>
          </cell>
          <cell r="C297">
            <v>15.2587890625</v>
          </cell>
          <cell r="D297">
            <v>19.725124008320098</v>
          </cell>
        </row>
        <row r="298">
          <cell r="A298">
            <v>36088</v>
          </cell>
          <cell r="B298">
            <v>15.60492505353319</v>
          </cell>
          <cell r="C298">
            <v>15.2587890625</v>
          </cell>
          <cell r="D298">
            <v>20.215909610843887</v>
          </cell>
        </row>
        <row r="299">
          <cell r="A299">
            <v>36089</v>
          </cell>
          <cell r="B299">
            <v>16.01980728051392</v>
          </cell>
          <cell r="C299">
            <v>15.0146484375</v>
          </cell>
          <cell r="D299">
            <v>20.119068102595602</v>
          </cell>
        </row>
        <row r="300">
          <cell r="A300">
            <v>36090</v>
          </cell>
          <cell r="B300">
            <v>16.247323340471091</v>
          </cell>
          <cell r="C300">
            <v>15.0634765625</v>
          </cell>
          <cell r="D300">
            <v>19.869207632381716</v>
          </cell>
        </row>
        <row r="301">
          <cell r="A301">
            <v>36091</v>
          </cell>
          <cell r="B301">
            <v>16.100107066381156</v>
          </cell>
          <cell r="C301">
            <v>14.6728515625</v>
          </cell>
          <cell r="D301">
            <v>19.562156923586514</v>
          </cell>
        </row>
        <row r="302">
          <cell r="A302">
            <v>36092</v>
          </cell>
          <cell r="B302">
            <v>16.100107066381156</v>
          </cell>
          <cell r="C302">
            <v>14.6728515625</v>
          </cell>
          <cell r="D302">
            <v>19.562156923586514</v>
          </cell>
        </row>
        <row r="303">
          <cell r="A303">
            <v>36093</v>
          </cell>
          <cell r="B303">
            <v>16.100107066381156</v>
          </cell>
          <cell r="C303">
            <v>14.6728515625</v>
          </cell>
          <cell r="D303">
            <v>19.562156923586514</v>
          </cell>
        </row>
        <row r="304">
          <cell r="A304">
            <v>36094</v>
          </cell>
          <cell r="B304">
            <v>16.233940042826553</v>
          </cell>
          <cell r="C304">
            <v>14.6484375</v>
          </cell>
          <cell r="D304">
            <v>19.757001806050539</v>
          </cell>
        </row>
        <row r="305">
          <cell r="A305">
            <v>36095</v>
          </cell>
          <cell r="B305">
            <v>16.448072805139187</v>
          </cell>
          <cell r="C305">
            <v>14.4287109375</v>
          </cell>
          <cell r="D305">
            <v>19.836825030269623</v>
          </cell>
        </row>
        <row r="306">
          <cell r="A306">
            <v>36096</v>
          </cell>
          <cell r="B306">
            <v>16.448072805139187</v>
          </cell>
          <cell r="C306">
            <v>14.501953125</v>
          </cell>
          <cell r="D306">
            <v>19.900668221667157</v>
          </cell>
        </row>
        <row r="307">
          <cell r="A307">
            <v>36097</v>
          </cell>
          <cell r="B307">
            <v>16.742505353319057</v>
          </cell>
          <cell r="C307">
            <v>14.2822265625</v>
          </cell>
          <cell r="D307">
            <v>20.305027348528537</v>
          </cell>
        </row>
        <row r="308">
          <cell r="A308">
            <v>36098</v>
          </cell>
          <cell r="B308">
            <v>17.103854389721629</v>
          </cell>
          <cell r="C308">
            <v>15.2099609375</v>
          </cell>
          <cell r="D308">
            <v>20.845900496355494</v>
          </cell>
        </row>
        <row r="309">
          <cell r="A309">
            <v>36099</v>
          </cell>
          <cell r="B309">
            <v>17.103854389721629</v>
          </cell>
          <cell r="C309">
            <v>15.2099609375</v>
          </cell>
          <cell r="D309">
            <v>20.845900496355494</v>
          </cell>
        </row>
        <row r="310">
          <cell r="A310">
            <v>36100</v>
          </cell>
          <cell r="B310">
            <v>17.103854389721629</v>
          </cell>
          <cell r="C310">
            <v>15.2099609375</v>
          </cell>
          <cell r="D310">
            <v>20.845900496355494</v>
          </cell>
        </row>
        <row r="311">
          <cell r="A311">
            <v>36101</v>
          </cell>
          <cell r="B311">
            <v>17.277837259100643</v>
          </cell>
          <cell r="C311">
            <v>15.6005859375</v>
          </cell>
          <cell r="D311">
            <v>21.097374195571945</v>
          </cell>
        </row>
        <row r="312">
          <cell r="A312">
            <v>36102</v>
          </cell>
          <cell r="B312">
            <v>16.996788008565311</v>
          </cell>
          <cell r="C312">
            <v>16.064453125</v>
          </cell>
          <cell r="D312">
            <v>20.777047500933499</v>
          </cell>
        </row>
        <row r="313">
          <cell r="A313">
            <v>36103</v>
          </cell>
          <cell r="B313">
            <v>17.117237687366167</v>
          </cell>
          <cell r="C313">
            <v>16.064453125</v>
          </cell>
          <cell r="D313">
            <v>21.128278184717598</v>
          </cell>
        </row>
        <row r="314">
          <cell r="A314">
            <v>36104</v>
          </cell>
          <cell r="B314">
            <v>17.491970021413277</v>
          </cell>
          <cell r="C314">
            <v>16.2109375</v>
          </cell>
          <cell r="D314">
            <v>21.226225988678721</v>
          </cell>
        </row>
        <row r="315">
          <cell r="A315">
            <v>36105</v>
          </cell>
          <cell r="B315">
            <v>17.639186295503212</v>
          </cell>
          <cell r="C315">
            <v>16.6015625</v>
          </cell>
          <cell r="D315">
            <v>21.073331872787318</v>
          </cell>
        </row>
        <row r="316">
          <cell r="A316">
            <v>36106</v>
          </cell>
          <cell r="B316">
            <v>17.639186295503212</v>
          </cell>
          <cell r="C316">
            <v>16.6015625</v>
          </cell>
          <cell r="D316">
            <v>21.073331872787318</v>
          </cell>
        </row>
        <row r="317">
          <cell r="A317">
            <v>36107</v>
          </cell>
          <cell r="B317">
            <v>17.639186295503212</v>
          </cell>
          <cell r="C317">
            <v>16.6015625</v>
          </cell>
          <cell r="D317">
            <v>21.073331872787318</v>
          </cell>
        </row>
        <row r="318">
          <cell r="A318">
            <v>36108</v>
          </cell>
          <cell r="B318">
            <v>17.692719486081369</v>
          </cell>
          <cell r="C318">
            <v>16.1865234375</v>
          </cell>
          <cell r="D318">
            <v>20.841546660693755</v>
          </cell>
        </row>
        <row r="319">
          <cell r="A319">
            <v>36109</v>
          </cell>
          <cell r="B319">
            <v>17.826552462526767</v>
          </cell>
          <cell r="C319">
            <v>16.0400390625</v>
          </cell>
          <cell r="D319">
            <v>20.756820837356393</v>
          </cell>
        </row>
        <row r="320">
          <cell r="A320">
            <v>36110</v>
          </cell>
          <cell r="B320">
            <v>17.331370449678801</v>
          </cell>
          <cell r="C320">
            <v>16.259765625</v>
          </cell>
          <cell r="D320">
            <v>20.714148416976176</v>
          </cell>
        </row>
        <row r="321">
          <cell r="A321">
            <v>36111</v>
          </cell>
          <cell r="B321">
            <v>16.916488222698074</v>
          </cell>
          <cell r="C321">
            <v>16.015625</v>
          </cell>
          <cell r="D321">
            <v>21.164690867357198</v>
          </cell>
        </row>
        <row r="322">
          <cell r="A322">
            <v>36112</v>
          </cell>
          <cell r="B322">
            <v>17.237687366167023</v>
          </cell>
          <cell r="C322">
            <v>16.015625</v>
          </cell>
          <cell r="D322">
            <v>21.427761005050829</v>
          </cell>
        </row>
        <row r="323">
          <cell r="A323">
            <v>36113</v>
          </cell>
          <cell r="B323">
            <v>17.237687366167023</v>
          </cell>
          <cell r="C323">
            <v>16.015625</v>
          </cell>
          <cell r="D323">
            <v>21.427761005050829</v>
          </cell>
        </row>
        <row r="324">
          <cell r="A324">
            <v>36114</v>
          </cell>
          <cell r="B324">
            <v>17.237687366167023</v>
          </cell>
          <cell r="C324">
            <v>16.015625</v>
          </cell>
          <cell r="D324">
            <v>21.427761005050829</v>
          </cell>
        </row>
        <row r="325">
          <cell r="A325">
            <v>36115</v>
          </cell>
          <cell r="B325">
            <v>17.117237687366167</v>
          </cell>
          <cell r="C325">
            <v>16.5283203125</v>
          </cell>
          <cell r="D325">
            <v>21.719943120639538</v>
          </cell>
        </row>
        <row r="326">
          <cell r="A326">
            <v>36116</v>
          </cell>
          <cell r="B326">
            <v>17.291220556745181</v>
          </cell>
          <cell r="C326">
            <v>16.6015625</v>
          </cell>
          <cell r="D326">
            <v>21.492315573959143</v>
          </cell>
        </row>
        <row r="327">
          <cell r="A327">
            <v>36117</v>
          </cell>
          <cell r="B327">
            <v>17.117237687366167</v>
          </cell>
          <cell r="C327">
            <v>16.5771484375</v>
          </cell>
          <cell r="D327">
            <v>21.620351857181156</v>
          </cell>
        </row>
        <row r="328">
          <cell r="A328">
            <v>36118</v>
          </cell>
          <cell r="B328">
            <v>16.428941908713693</v>
          </cell>
          <cell r="C328">
            <v>16.151960784313726</v>
          </cell>
          <cell r="D328">
            <v>21.330809057876635</v>
          </cell>
        </row>
        <row r="329">
          <cell r="A329">
            <v>36119</v>
          </cell>
          <cell r="B329">
            <v>16.610477178423235</v>
          </cell>
          <cell r="C329">
            <v>16.397058823529413</v>
          </cell>
          <cell r="D329">
            <v>21.485955736953926</v>
          </cell>
        </row>
        <row r="330">
          <cell r="A330">
            <v>36120</v>
          </cell>
          <cell r="B330">
            <v>16.610477178423235</v>
          </cell>
          <cell r="C330">
            <v>16.397058823529413</v>
          </cell>
          <cell r="D330">
            <v>21.485955736953926</v>
          </cell>
        </row>
        <row r="331">
          <cell r="A331">
            <v>36121</v>
          </cell>
          <cell r="B331">
            <v>16.610477178423235</v>
          </cell>
          <cell r="C331">
            <v>16.397058823529413</v>
          </cell>
          <cell r="D331">
            <v>21.485955736953926</v>
          </cell>
        </row>
        <row r="332">
          <cell r="A332">
            <v>36122</v>
          </cell>
          <cell r="B332">
            <v>17.077282157676347</v>
          </cell>
          <cell r="C332">
            <v>16.78921568627451</v>
          </cell>
          <cell r="D332">
            <v>22.086307966516532</v>
          </cell>
        </row>
        <row r="333">
          <cell r="A333">
            <v>36123</v>
          </cell>
          <cell r="B333">
            <v>16.973547717842322</v>
          </cell>
          <cell r="C333">
            <v>17.524509803921571</v>
          </cell>
          <cell r="D333">
            <v>22.332521068047477</v>
          </cell>
        </row>
        <row r="334">
          <cell r="A334">
            <v>36124</v>
          </cell>
          <cell r="B334">
            <v>16.999481327800829</v>
          </cell>
          <cell r="C334">
            <v>17.5</v>
          </cell>
          <cell r="D334">
            <v>22.383175702457933</v>
          </cell>
        </row>
        <row r="335">
          <cell r="A335">
            <v>36125</v>
          </cell>
          <cell r="B335">
            <v>16.999481327800829</v>
          </cell>
          <cell r="C335">
            <v>17.5</v>
          </cell>
          <cell r="D335">
            <v>22.383175702457933</v>
          </cell>
        </row>
        <row r="336">
          <cell r="A336">
            <v>36126</v>
          </cell>
          <cell r="B336">
            <v>17.116182572614107</v>
          </cell>
          <cell r="C336">
            <v>17.573529411764707</v>
          </cell>
          <cell r="D336">
            <v>22.238393184235331</v>
          </cell>
        </row>
        <row r="337">
          <cell r="A337">
            <v>36127</v>
          </cell>
          <cell r="B337">
            <v>17.116182572614107</v>
          </cell>
          <cell r="C337">
            <v>17.573529411764707</v>
          </cell>
          <cell r="D337">
            <v>22.238393184235331</v>
          </cell>
        </row>
        <row r="338">
          <cell r="A338">
            <v>36128</v>
          </cell>
          <cell r="B338">
            <v>17.116182572614107</v>
          </cell>
          <cell r="C338">
            <v>17.573529411764707</v>
          </cell>
          <cell r="D338">
            <v>22.238393184235331</v>
          </cell>
        </row>
        <row r="339">
          <cell r="A339">
            <v>36129</v>
          </cell>
          <cell r="B339">
            <v>16.584543568464728</v>
          </cell>
          <cell r="C339">
            <v>17.254901960784316</v>
          </cell>
          <cell r="D339">
            <v>21.834170889673377</v>
          </cell>
        </row>
        <row r="340">
          <cell r="A340">
            <v>36130</v>
          </cell>
          <cell r="B340">
            <v>16.299273858921161</v>
          </cell>
          <cell r="C340">
            <v>17.254901960784316</v>
          </cell>
          <cell r="D340">
            <v>21.825733286467312</v>
          </cell>
        </row>
        <row r="341">
          <cell r="A341">
            <v>36131</v>
          </cell>
          <cell r="B341">
            <v>16.078838174273859</v>
          </cell>
          <cell r="C341">
            <v>16.568627450980394</v>
          </cell>
          <cell r="D341">
            <v>21.361764987206875</v>
          </cell>
        </row>
        <row r="342">
          <cell r="A342">
            <v>36132</v>
          </cell>
          <cell r="B342">
            <v>16.247406639004147</v>
          </cell>
          <cell r="C342">
            <v>16.78921568627451</v>
          </cell>
          <cell r="D342">
            <v>21.225336843666987</v>
          </cell>
        </row>
        <row r="343">
          <cell r="A343">
            <v>36133</v>
          </cell>
          <cell r="B343">
            <v>16.390041493775932</v>
          </cell>
          <cell r="C343">
            <v>17.18137254901961</v>
          </cell>
          <cell r="D343">
            <v>21.703806063973698</v>
          </cell>
        </row>
        <row r="344">
          <cell r="A344">
            <v>36134</v>
          </cell>
          <cell r="B344">
            <v>16.390041493775932</v>
          </cell>
          <cell r="C344">
            <v>17.18137254901961</v>
          </cell>
          <cell r="D344">
            <v>21.703806063973698</v>
          </cell>
        </row>
        <row r="345">
          <cell r="A345">
            <v>36135</v>
          </cell>
          <cell r="B345">
            <v>16.390041493775932</v>
          </cell>
          <cell r="C345">
            <v>17.18137254901961</v>
          </cell>
          <cell r="D345">
            <v>21.703806063973698</v>
          </cell>
        </row>
        <row r="346">
          <cell r="A346">
            <v>36136</v>
          </cell>
          <cell r="B346">
            <v>16.286307053941908</v>
          </cell>
          <cell r="C346">
            <v>17.5</v>
          </cell>
          <cell r="D346">
            <v>21.558354947282005</v>
          </cell>
        </row>
        <row r="347">
          <cell r="A347">
            <v>36137</v>
          </cell>
          <cell r="B347">
            <v>16.377074688796679</v>
          </cell>
          <cell r="C347">
            <v>17.205882352941178</v>
          </cell>
          <cell r="D347">
            <v>21.82982002669036</v>
          </cell>
        </row>
        <row r="348">
          <cell r="A348">
            <v>36138</v>
          </cell>
          <cell r="B348">
            <v>16.325207468879668</v>
          </cell>
          <cell r="C348">
            <v>17.205882352941178</v>
          </cell>
          <cell r="D348">
            <v>21.800305569894263</v>
          </cell>
        </row>
        <row r="349">
          <cell r="A349">
            <v>36139</v>
          </cell>
          <cell r="B349">
            <v>16.156639004149376</v>
          </cell>
          <cell r="C349">
            <v>16.691176470588236</v>
          </cell>
          <cell r="D349">
            <v>21.250896073067697</v>
          </cell>
        </row>
        <row r="350">
          <cell r="A350">
            <v>36140</v>
          </cell>
          <cell r="B350">
            <v>15.780601659751037</v>
          </cell>
          <cell r="C350">
            <v>16.151960784313726</v>
          </cell>
          <cell r="D350">
            <v>21.133316987813089</v>
          </cell>
        </row>
        <row r="351">
          <cell r="A351">
            <v>36141</v>
          </cell>
          <cell r="B351">
            <v>15.780601659751037</v>
          </cell>
          <cell r="C351">
            <v>16.151960784313726</v>
          </cell>
          <cell r="D351">
            <v>21.133316987813089</v>
          </cell>
        </row>
        <row r="352">
          <cell r="A352">
            <v>36142</v>
          </cell>
          <cell r="B352">
            <v>15.780601659751037</v>
          </cell>
          <cell r="C352">
            <v>16.151960784313726</v>
          </cell>
          <cell r="D352">
            <v>21.133316987813089</v>
          </cell>
        </row>
        <row r="353">
          <cell r="A353">
            <v>36143</v>
          </cell>
          <cell r="B353">
            <v>15.858402489626554</v>
          </cell>
          <cell r="C353">
            <v>15.857843137254903</v>
          </cell>
          <cell r="D353">
            <v>21.003823600501818</v>
          </cell>
        </row>
        <row r="354">
          <cell r="A354">
            <v>36144</v>
          </cell>
          <cell r="B354">
            <v>15.17116182572614</v>
          </cell>
          <cell r="C354">
            <v>16.47058823529412</v>
          </cell>
          <cell r="D354">
            <v>20.82737584713767</v>
          </cell>
        </row>
        <row r="355">
          <cell r="A355">
            <v>36145</v>
          </cell>
          <cell r="B355">
            <v>14.834024896265559</v>
          </cell>
          <cell r="C355">
            <v>16.397058823529413</v>
          </cell>
          <cell r="D355">
            <v>20.647681120420781</v>
          </cell>
        </row>
        <row r="356">
          <cell r="A356">
            <v>36146</v>
          </cell>
          <cell r="B356">
            <v>14.782157676348547</v>
          </cell>
          <cell r="C356">
            <v>16.985294117647062</v>
          </cell>
          <cell r="D356">
            <v>21.000587711449274</v>
          </cell>
        </row>
        <row r="357">
          <cell r="A357">
            <v>36147</v>
          </cell>
          <cell r="B357">
            <v>15.197095435684647</v>
          </cell>
          <cell r="C357">
            <v>16.911764705882355</v>
          </cell>
          <cell r="D357">
            <v>21.077972341074783</v>
          </cell>
        </row>
        <row r="358">
          <cell r="A358">
            <v>36148</v>
          </cell>
          <cell r="B358">
            <v>15.197095435684647</v>
          </cell>
          <cell r="C358">
            <v>16.911764705882355</v>
          </cell>
          <cell r="D358">
            <v>21.077972341074783</v>
          </cell>
        </row>
        <row r="359">
          <cell r="A359">
            <v>36149</v>
          </cell>
          <cell r="B359">
            <v>15.197095435684647</v>
          </cell>
          <cell r="C359">
            <v>16.911764705882355</v>
          </cell>
          <cell r="D359">
            <v>21.077972341074783</v>
          </cell>
        </row>
        <row r="360">
          <cell r="A360">
            <v>36150</v>
          </cell>
          <cell r="B360">
            <v>15.235995850622405</v>
          </cell>
          <cell r="C360">
            <v>16.666666666666668</v>
          </cell>
          <cell r="D360">
            <v>21.616344075598409</v>
          </cell>
        </row>
        <row r="361">
          <cell r="A361">
            <v>36151</v>
          </cell>
          <cell r="B361">
            <v>15.119294605809127</v>
          </cell>
          <cell r="C361">
            <v>16.691176470588236</v>
          </cell>
          <cell r="D361">
            <v>21.464799160209264</v>
          </cell>
        </row>
        <row r="362">
          <cell r="A362">
            <v>36152</v>
          </cell>
          <cell r="B362">
            <v>15.300829875518671</v>
          </cell>
          <cell r="C362">
            <v>17.107843137254903</v>
          </cell>
          <cell r="D362">
            <v>21.812771561903112</v>
          </cell>
        </row>
        <row r="363">
          <cell r="A363">
            <v>36153</v>
          </cell>
          <cell r="B363">
            <v>15.352697095435683</v>
          </cell>
          <cell r="C363">
            <v>16.985294117647062</v>
          </cell>
          <cell r="D363">
            <v>21.942723829199714</v>
          </cell>
        </row>
        <row r="364">
          <cell r="A364">
            <v>36154</v>
          </cell>
          <cell r="B364">
            <v>15.352697095435683</v>
          </cell>
          <cell r="C364">
            <v>16.985294117647062</v>
          </cell>
          <cell r="D364">
            <v>21.942723829199714</v>
          </cell>
        </row>
        <row r="365">
          <cell r="A365">
            <v>36155</v>
          </cell>
          <cell r="B365">
            <v>15.352697095435683</v>
          </cell>
          <cell r="C365">
            <v>16.985294117647062</v>
          </cell>
          <cell r="D365">
            <v>21.942723829199714</v>
          </cell>
        </row>
        <row r="366">
          <cell r="A366">
            <v>36156</v>
          </cell>
          <cell r="B366">
            <v>15.352697095435683</v>
          </cell>
          <cell r="C366">
            <v>16.985294117647062</v>
          </cell>
          <cell r="D366">
            <v>21.942723829199714</v>
          </cell>
        </row>
        <row r="367">
          <cell r="A367">
            <v>36157</v>
          </cell>
          <cell r="B367">
            <v>15.17116182572614</v>
          </cell>
          <cell r="C367">
            <v>17.328431372549019</v>
          </cell>
          <cell r="D367">
            <v>22.284727477500894</v>
          </cell>
        </row>
        <row r="368">
          <cell r="A368">
            <v>36158</v>
          </cell>
          <cell r="B368">
            <v>15.352697095435683</v>
          </cell>
          <cell r="C368">
            <v>17.524509803921571</v>
          </cell>
          <cell r="D368">
            <v>22.692321702727451</v>
          </cell>
        </row>
        <row r="369">
          <cell r="A369">
            <v>36159</v>
          </cell>
          <cell r="B369">
            <v>15.612033195020746</v>
          </cell>
          <cell r="C369">
            <v>17.475490196078432</v>
          </cell>
          <cell r="D369">
            <v>22.374665397143861</v>
          </cell>
        </row>
        <row r="370">
          <cell r="A370">
            <v>36160</v>
          </cell>
          <cell r="B370">
            <v>15.624999999999998</v>
          </cell>
          <cell r="C370">
            <v>17.377450980392158</v>
          </cell>
          <cell r="D370">
            <v>22.422945588146323</v>
          </cell>
        </row>
        <row r="371">
          <cell r="A371">
            <v>36161</v>
          </cell>
          <cell r="B371">
            <v>15.624999999999998</v>
          </cell>
          <cell r="C371">
            <v>17.377450980392158</v>
          </cell>
          <cell r="D371">
            <v>22.422945588146323</v>
          </cell>
        </row>
        <row r="372">
          <cell r="A372">
            <v>36162</v>
          </cell>
          <cell r="B372">
            <v>15.624999999999998</v>
          </cell>
          <cell r="C372">
            <v>17.377450980392158</v>
          </cell>
          <cell r="D372">
            <v>22.422945588146323</v>
          </cell>
        </row>
        <row r="373">
          <cell r="A373">
            <v>36163</v>
          </cell>
          <cell r="B373">
            <v>15.624999999999998</v>
          </cell>
          <cell r="C373">
            <v>17.377450980392158</v>
          </cell>
          <cell r="D373">
            <v>22.422945588146323</v>
          </cell>
        </row>
        <row r="374">
          <cell r="A374">
            <v>36164</v>
          </cell>
          <cell r="B374">
            <v>15.715767634854771</v>
          </cell>
          <cell r="C374">
            <v>17.083333333333336</v>
          </cell>
          <cell r="D374">
            <v>22.520785176400665</v>
          </cell>
        </row>
        <row r="375">
          <cell r="A375">
            <v>36165</v>
          </cell>
          <cell r="B375">
            <v>16.026970954356845</v>
          </cell>
          <cell r="C375">
            <v>17.18137254901961</v>
          </cell>
          <cell r="D375">
            <v>22.806643727443642</v>
          </cell>
        </row>
        <row r="376">
          <cell r="A376">
            <v>36166</v>
          </cell>
          <cell r="B376">
            <v>16.4548755186722</v>
          </cell>
          <cell r="C376">
            <v>17.524509803921571</v>
          </cell>
          <cell r="D376">
            <v>23.24876099420548</v>
          </cell>
        </row>
        <row r="377">
          <cell r="A377">
            <v>36167</v>
          </cell>
          <cell r="B377">
            <v>16.026970954356845</v>
          </cell>
          <cell r="C377">
            <v>17.352941176470591</v>
          </cell>
          <cell r="D377">
            <v>22.856229177429086</v>
          </cell>
        </row>
        <row r="378">
          <cell r="A378">
            <v>36168</v>
          </cell>
          <cell r="B378">
            <v>15.975103734439832</v>
          </cell>
          <cell r="C378">
            <v>17.328431372549019</v>
          </cell>
          <cell r="D378">
            <v>23.181985422393851</v>
          </cell>
        </row>
        <row r="379">
          <cell r="A379">
            <v>36169</v>
          </cell>
          <cell r="B379">
            <v>15.975103734439832</v>
          </cell>
          <cell r="C379">
            <v>17.328431372549019</v>
          </cell>
          <cell r="D379">
            <v>23.181985422393851</v>
          </cell>
        </row>
        <row r="380">
          <cell r="A380">
            <v>36170</v>
          </cell>
          <cell r="B380">
            <v>15.975103734439832</v>
          </cell>
          <cell r="C380">
            <v>17.328431372549019</v>
          </cell>
          <cell r="D380">
            <v>23.181985422393851</v>
          </cell>
        </row>
        <row r="381">
          <cell r="A381">
            <v>36171</v>
          </cell>
          <cell r="B381">
            <v>15.767634854771783</v>
          </cell>
          <cell r="C381">
            <v>17.058823529411764</v>
          </cell>
          <cell r="D381">
            <v>22.885642107517231</v>
          </cell>
        </row>
        <row r="382">
          <cell r="A382">
            <v>36172</v>
          </cell>
          <cell r="B382">
            <v>15.560165975103734</v>
          </cell>
          <cell r="C382">
            <v>16.78921568627451</v>
          </cell>
          <cell r="D382">
            <v>22.570761985931306</v>
          </cell>
        </row>
        <row r="383">
          <cell r="A383">
            <v>36173</v>
          </cell>
          <cell r="B383">
            <v>15.547199170124481</v>
          </cell>
          <cell r="C383">
            <v>16.372549019607845</v>
          </cell>
          <cell r="D383">
            <v>22.355992725253678</v>
          </cell>
        </row>
        <row r="384">
          <cell r="A384">
            <v>36174</v>
          </cell>
          <cell r="B384">
            <v>13.589981447124305</v>
          </cell>
          <cell r="C384">
            <v>15.891472868217054</v>
          </cell>
          <cell r="D384">
            <v>22.270585686893238</v>
          </cell>
        </row>
        <row r="385">
          <cell r="A385">
            <v>36175</v>
          </cell>
          <cell r="B385">
            <v>13.810296846011132</v>
          </cell>
          <cell r="C385">
            <v>16.497093023255815</v>
          </cell>
          <cell r="D385">
            <v>22.593461871489609</v>
          </cell>
        </row>
        <row r="386">
          <cell r="A386">
            <v>36176</v>
          </cell>
          <cell r="B386">
            <v>13.810296846011132</v>
          </cell>
          <cell r="C386">
            <v>16.497093023255815</v>
          </cell>
          <cell r="D386">
            <v>22.593461871489609</v>
          </cell>
        </row>
        <row r="387">
          <cell r="A387">
            <v>36177</v>
          </cell>
          <cell r="B387">
            <v>13.810296846011132</v>
          </cell>
          <cell r="C387">
            <v>16.497093023255815</v>
          </cell>
          <cell r="D387">
            <v>22.593461871489609</v>
          </cell>
        </row>
        <row r="388">
          <cell r="A388">
            <v>36178</v>
          </cell>
          <cell r="B388">
            <v>13.810296846011132</v>
          </cell>
          <cell r="C388">
            <v>16.497093023255815</v>
          </cell>
          <cell r="D388">
            <v>22.593461871489609</v>
          </cell>
        </row>
        <row r="389">
          <cell r="A389">
            <v>36179</v>
          </cell>
          <cell r="B389">
            <v>13.160946196660483</v>
          </cell>
          <cell r="C389">
            <v>16.109496124031008</v>
          </cell>
          <cell r="D389">
            <v>22.297051817399964</v>
          </cell>
        </row>
        <row r="390">
          <cell r="A390">
            <v>36180</v>
          </cell>
          <cell r="B390">
            <v>13.195732838589983</v>
          </cell>
          <cell r="C390">
            <v>15.867248062015504</v>
          </cell>
          <cell r="D390">
            <v>22.13720502336994</v>
          </cell>
        </row>
        <row r="391">
          <cell r="A391">
            <v>36181</v>
          </cell>
          <cell r="B391">
            <v>12.80148423005566</v>
          </cell>
          <cell r="C391">
            <v>15.406976744186046</v>
          </cell>
          <cell r="D391">
            <v>22.658681068717321</v>
          </cell>
        </row>
        <row r="392">
          <cell r="A392">
            <v>36182</v>
          </cell>
          <cell r="B392">
            <v>12.279684601113173</v>
          </cell>
          <cell r="C392">
            <v>15.358527131782946</v>
          </cell>
          <cell r="D392">
            <v>22.243732366383504</v>
          </cell>
        </row>
        <row r="393">
          <cell r="A393">
            <v>36183</v>
          </cell>
          <cell r="B393">
            <v>12.279684601113173</v>
          </cell>
          <cell r="C393">
            <v>15.358527131782946</v>
          </cell>
          <cell r="D393">
            <v>22.243732366383504</v>
          </cell>
        </row>
        <row r="394">
          <cell r="A394">
            <v>36184</v>
          </cell>
          <cell r="B394">
            <v>12.279684601113173</v>
          </cell>
          <cell r="C394">
            <v>15.358527131782946</v>
          </cell>
          <cell r="D394">
            <v>22.243732366383504</v>
          </cell>
        </row>
        <row r="395">
          <cell r="A395">
            <v>36185</v>
          </cell>
          <cell r="B395">
            <v>12.430426716141003</v>
          </cell>
          <cell r="C395">
            <v>15.334302325581396</v>
          </cell>
          <cell r="D395">
            <v>22.606085452633877</v>
          </cell>
        </row>
        <row r="396">
          <cell r="A396">
            <v>36186</v>
          </cell>
          <cell r="B396">
            <v>12.604359925788499</v>
          </cell>
          <cell r="C396">
            <v>15.528100775193797</v>
          </cell>
          <cell r="D396">
            <v>22.932181843009833</v>
          </cell>
        </row>
        <row r="397">
          <cell r="A397">
            <v>36187</v>
          </cell>
          <cell r="B397">
            <v>12.5347866419295</v>
          </cell>
          <cell r="C397">
            <v>15.310077519379844</v>
          </cell>
          <cell r="D397">
            <v>22.981685771403932</v>
          </cell>
        </row>
        <row r="398">
          <cell r="A398">
            <v>36188</v>
          </cell>
          <cell r="B398">
            <v>11.88543599257885</v>
          </cell>
          <cell r="C398">
            <v>15.188953488372093</v>
          </cell>
          <cell r="D398">
            <v>23.053750695894955</v>
          </cell>
        </row>
        <row r="399">
          <cell r="A399">
            <v>36189</v>
          </cell>
          <cell r="B399">
            <v>12.094155844155845</v>
          </cell>
          <cell r="C399">
            <v>15.116279069767442</v>
          </cell>
          <cell r="D399">
            <v>23.488565944242541</v>
          </cell>
        </row>
        <row r="400">
          <cell r="A400">
            <v>36190</v>
          </cell>
          <cell r="B400">
            <v>12.094155844155845</v>
          </cell>
          <cell r="C400">
            <v>15.116279069767442</v>
          </cell>
          <cell r="D400">
            <v>23.488565944242541</v>
          </cell>
        </row>
        <row r="401">
          <cell r="A401">
            <v>36191</v>
          </cell>
          <cell r="B401">
            <v>12.094155844155845</v>
          </cell>
          <cell r="C401">
            <v>15.116279069767442</v>
          </cell>
          <cell r="D401">
            <v>23.488565944242541</v>
          </cell>
        </row>
        <row r="402">
          <cell r="A402">
            <v>36192</v>
          </cell>
          <cell r="B402">
            <v>12.256493506493507</v>
          </cell>
          <cell r="C402">
            <v>15.164728682170542</v>
          </cell>
          <cell r="D402">
            <v>23.302292247648541</v>
          </cell>
        </row>
        <row r="403">
          <cell r="A403">
            <v>36193</v>
          </cell>
          <cell r="B403">
            <v>12.314471243042671</v>
          </cell>
          <cell r="C403">
            <v>15.310077519379844</v>
          </cell>
          <cell r="D403">
            <v>23.027429840022325</v>
          </cell>
        </row>
        <row r="404">
          <cell r="A404">
            <v>36194</v>
          </cell>
          <cell r="B404">
            <v>12.697124304267161</v>
          </cell>
          <cell r="C404">
            <v>15.213178294573643</v>
          </cell>
          <cell r="D404">
            <v>23.156224844534854</v>
          </cell>
        </row>
        <row r="405">
          <cell r="A405">
            <v>36195</v>
          </cell>
          <cell r="B405">
            <v>13.26530612244898</v>
          </cell>
          <cell r="C405">
            <v>15.358527131782946</v>
          </cell>
          <cell r="D405">
            <v>22.952626280143395</v>
          </cell>
        </row>
        <row r="406">
          <cell r="A406">
            <v>36196</v>
          </cell>
          <cell r="B406">
            <v>13.172541743970315</v>
          </cell>
          <cell r="C406">
            <v>16.690891472868216</v>
          </cell>
          <cell r="D406">
            <v>23.288070805940855</v>
          </cell>
        </row>
        <row r="407">
          <cell r="A407">
            <v>36197</v>
          </cell>
          <cell r="B407">
            <v>13.172541743970315</v>
          </cell>
          <cell r="C407">
            <v>16.690891472868216</v>
          </cell>
          <cell r="D407">
            <v>23.288070805940855</v>
          </cell>
        </row>
        <row r="408">
          <cell r="A408">
            <v>36198</v>
          </cell>
          <cell r="B408">
            <v>13.172541743970315</v>
          </cell>
          <cell r="C408">
            <v>16.690891472868216</v>
          </cell>
          <cell r="D408">
            <v>23.288070805940855</v>
          </cell>
        </row>
        <row r="409">
          <cell r="A409">
            <v>36199</v>
          </cell>
          <cell r="B409">
            <v>13.160946196660483</v>
          </cell>
          <cell r="C409">
            <v>16.593992248062015</v>
          </cell>
          <cell r="D409">
            <v>22.910819574095957</v>
          </cell>
        </row>
        <row r="410">
          <cell r="A410">
            <v>36200</v>
          </cell>
          <cell r="B410">
            <v>13.056586270871986</v>
          </cell>
          <cell r="C410">
            <v>16.521317829457363</v>
          </cell>
          <cell r="D410">
            <v>22.914333085307739</v>
          </cell>
        </row>
        <row r="411">
          <cell r="A411">
            <v>36201</v>
          </cell>
          <cell r="B411">
            <v>12.697124304267161</v>
          </cell>
          <cell r="C411">
            <v>16.569767441860463</v>
          </cell>
          <cell r="D411">
            <v>22.652783110250294</v>
          </cell>
        </row>
        <row r="412">
          <cell r="A412">
            <v>36202</v>
          </cell>
          <cell r="B412">
            <v>13.14935064935065</v>
          </cell>
          <cell r="C412">
            <v>16.95736434108527</v>
          </cell>
          <cell r="D412">
            <v>22.936706268514421</v>
          </cell>
        </row>
        <row r="413">
          <cell r="A413">
            <v>36203</v>
          </cell>
          <cell r="B413">
            <v>13.520408163265307</v>
          </cell>
          <cell r="C413">
            <v>16.666666666666668</v>
          </cell>
          <cell r="D413">
            <v>22.785741351536501</v>
          </cell>
        </row>
        <row r="414">
          <cell r="A414">
            <v>36204</v>
          </cell>
          <cell r="B414">
            <v>13.520408163265307</v>
          </cell>
          <cell r="C414">
            <v>16.666666666666668</v>
          </cell>
          <cell r="D414">
            <v>22.785741351536501</v>
          </cell>
        </row>
        <row r="415">
          <cell r="A415">
            <v>36205</v>
          </cell>
          <cell r="B415">
            <v>13.520408163265307</v>
          </cell>
          <cell r="C415">
            <v>16.666666666666668</v>
          </cell>
          <cell r="D415">
            <v>22.785741351536501</v>
          </cell>
        </row>
        <row r="416">
          <cell r="A416">
            <v>36206</v>
          </cell>
          <cell r="B416">
            <v>13.520408163265307</v>
          </cell>
          <cell r="C416">
            <v>16.666666666666668</v>
          </cell>
          <cell r="D416">
            <v>22.785741351536501</v>
          </cell>
        </row>
        <row r="417">
          <cell r="A417">
            <v>36207</v>
          </cell>
          <cell r="B417">
            <v>13.450834879406308</v>
          </cell>
          <cell r="C417">
            <v>16.763565891472869</v>
          </cell>
          <cell r="D417">
            <v>22.735153740286638</v>
          </cell>
        </row>
        <row r="418">
          <cell r="A418">
            <v>36208</v>
          </cell>
          <cell r="B418">
            <v>12.998608534322821</v>
          </cell>
          <cell r="C418">
            <v>16.18217054263566</v>
          </cell>
          <cell r="D418">
            <v>22.621683022239708</v>
          </cell>
        </row>
        <row r="419">
          <cell r="A419">
            <v>36209</v>
          </cell>
          <cell r="B419">
            <v>14.316132264529058</v>
          </cell>
          <cell r="C419">
            <v>16.159695817490494</v>
          </cell>
          <cell r="D419">
            <v>21.288648796059139</v>
          </cell>
        </row>
        <row r="420">
          <cell r="A420">
            <v>36210</v>
          </cell>
          <cell r="B420">
            <v>14.391282565130259</v>
          </cell>
          <cell r="C420">
            <v>16.112167300380229</v>
          </cell>
          <cell r="D420">
            <v>21.427891435910691</v>
          </cell>
        </row>
        <row r="421">
          <cell r="A421">
            <v>36211</v>
          </cell>
          <cell r="B421">
            <v>14.391282565130259</v>
          </cell>
          <cell r="C421">
            <v>16.112167300380229</v>
          </cell>
          <cell r="D421">
            <v>21.427891435910691</v>
          </cell>
        </row>
        <row r="422">
          <cell r="A422">
            <v>36212</v>
          </cell>
          <cell r="B422">
            <v>14.391282565130259</v>
          </cell>
          <cell r="C422">
            <v>16.112167300380229</v>
          </cell>
          <cell r="D422">
            <v>21.427891435910691</v>
          </cell>
        </row>
        <row r="423">
          <cell r="A423">
            <v>36213</v>
          </cell>
          <cell r="B423">
            <v>14.478957915831662</v>
          </cell>
          <cell r="C423">
            <v>16.397338403041825</v>
          </cell>
          <cell r="D423">
            <v>21.8414203867802</v>
          </cell>
        </row>
        <row r="424">
          <cell r="A424">
            <v>36214</v>
          </cell>
          <cell r="B424">
            <v>14.666833667334668</v>
          </cell>
          <cell r="C424">
            <v>16.017110266159698</v>
          </cell>
          <cell r="D424">
            <v>21.687683125504396</v>
          </cell>
        </row>
        <row r="425">
          <cell r="A425">
            <v>36215</v>
          </cell>
          <cell r="B425">
            <v>14.504008016032063</v>
          </cell>
          <cell r="C425">
            <v>16.088403041825096</v>
          </cell>
          <cell r="D425">
            <v>21.565792213016948</v>
          </cell>
        </row>
        <row r="426">
          <cell r="A426">
            <v>36216</v>
          </cell>
          <cell r="B426">
            <v>14.153306613226452</v>
          </cell>
          <cell r="C426">
            <v>16.159695817490494</v>
          </cell>
          <cell r="D426">
            <v>21.364152662139595</v>
          </cell>
        </row>
        <row r="427">
          <cell r="A427">
            <v>36217</v>
          </cell>
          <cell r="B427">
            <v>14.015531062124248</v>
          </cell>
          <cell r="C427">
            <v>15.731939163498099</v>
          </cell>
          <cell r="D427">
            <v>21.3203142228896</v>
          </cell>
        </row>
        <row r="428">
          <cell r="A428">
            <v>36218</v>
          </cell>
          <cell r="B428">
            <v>14.015531062124248</v>
          </cell>
          <cell r="C428">
            <v>15.731939163498099</v>
          </cell>
          <cell r="D428">
            <v>21.3203142228896</v>
          </cell>
        </row>
        <row r="429">
          <cell r="A429">
            <v>36219</v>
          </cell>
          <cell r="B429">
            <v>14.015531062124248</v>
          </cell>
          <cell r="C429">
            <v>15.731939163498099</v>
          </cell>
          <cell r="D429">
            <v>21.3203142228896</v>
          </cell>
        </row>
        <row r="430">
          <cell r="A430">
            <v>36220</v>
          </cell>
          <cell r="B430">
            <v>14.003006012024047</v>
          </cell>
          <cell r="C430">
            <v>15.945817490494298</v>
          </cell>
          <cell r="D430">
            <v>21.198672585051632</v>
          </cell>
        </row>
        <row r="431">
          <cell r="A431">
            <v>36221</v>
          </cell>
          <cell r="B431">
            <v>13.639779559118235</v>
          </cell>
          <cell r="C431">
            <v>15.826996197718632</v>
          </cell>
          <cell r="D431">
            <v>21.382787010218379</v>
          </cell>
        </row>
        <row r="432">
          <cell r="A432">
            <v>36222</v>
          </cell>
          <cell r="B432">
            <v>13.815130260521041</v>
          </cell>
          <cell r="C432">
            <v>16.017110266159698</v>
          </cell>
          <cell r="D432">
            <v>21.281430957500845</v>
          </cell>
        </row>
        <row r="433">
          <cell r="A433">
            <v>36223</v>
          </cell>
          <cell r="B433">
            <v>14.253507014028056</v>
          </cell>
          <cell r="C433">
            <v>16.611216730038024</v>
          </cell>
          <cell r="D433">
            <v>21.682496594788134</v>
          </cell>
        </row>
        <row r="434">
          <cell r="A434">
            <v>36224</v>
          </cell>
          <cell r="B434">
            <v>14.629258517034067</v>
          </cell>
          <cell r="C434">
            <v>16.991444866920151</v>
          </cell>
          <cell r="D434">
            <v>22.215568788344999</v>
          </cell>
        </row>
        <row r="435">
          <cell r="A435">
            <v>36225</v>
          </cell>
          <cell r="B435">
            <v>14.629258517034067</v>
          </cell>
          <cell r="C435">
            <v>16.991444866920151</v>
          </cell>
          <cell r="D435">
            <v>22.215568788344999</v>
          </cell>
        </row>
        <row r="436">
          <cell r="A436">
            <v>36226</v>
          </cell>
          <cell r="B436">
            <v>14.629258517034067</v>
          </cell>
          <cell r="C436">
            <v>16.991444866920151</v>
          </cell>
          <cell r="D436">
            <v>22.215568788344999</v>
          </cell>
        </row>
        <row r="437">
          <cell r="A437">
            <v>36227</v>
          </cell>
          <cell r="B437">
            <v>15.055110220440881</v>
          </cell>
          <cell r="C437">
            <v>17.324144486692017</v>
          </cell>
          <cell r="D437">
            <v>22.059128828814579</v>
          </cell>
        </row>
        <row r="438">
          <cell r="A438">
            <v>36228</v>
          </cell>
          <cell r="B438">
            <v>14.754509018036071</v>
          </cell>
          <cell r="C438">
            <v>17.300380228136884</v>
          </cell>
          <cell r="D438">
            <v>22.194820994506856</v>
          </cell>
        </row>
        <row r="439">
          <cell r="A439">
            <v>36229</v>
          </cell>
          <cell r="B439">
            <v>14.804609218436873</v>
          </cell>
          <cell r="C439">
            <v>17.134030418250951</v>
          </cell>
          <cell r="D439">
            <v>22.638389648401855</v>
          </cell>
        </row>
        <row r="440">
          <cell r="A440">
            <v>36230</v>
          </cell>
          <cell r="B440">
            <v>14.829659318637274</v>
          </cell>
          <cell r="C440">
            <v>17.300380228136884</v>
          </cell>
          <cell r="D440">
            <v>22.856603066778067</v>
          </cell>
        </row>
        <row r="441">
          <cell r="A441">
            <v>36231</v>
          </cell>
          <cell r="B441">
            <v>14.967434869739478</v>
          </cell>
          <cell r="C441">
            <v>17.300380228136884</v>
          </cell>
          <cell r="D441">
            <v>22.71982453760058</v>
          </cell>
        </row>
        <row r="442">
          <cell r="A442">
            <v>36232</v>
          </cell>
          <cell r="B442">
            <v>14.967434869739478</v>
          </cell>
          <cell r="C442">
            <v>17.300380228136884</v>
          </cell>
          <cell r="D442">
            <v>22.71982453760058</v>
          </cell>
        </row>
        <row r="443">
          <cell r="A443">
            <v>36233</v>
          </cell>
          <cell r="B443">
            <v>14.967434869739478</v>
          </cell>
          <cell r="C443">
            <v>17.300380228136884</v>
          </cell>
          <cell r="D443">
            <v>22.71982453760058</v>
          </cell>
        </row>
        <row r="444">
          <cell r="A444">
            <v>36234</v>
          </cell>
          <cell r="B444">
            <v>15.180360721442884</v>
          </cell>
          <cell r="C444">
            <v>17.680608365019012</v>
          </cell>
          <cell r="D444">
            <v>22.506186969373942</v>
          </cell>
        </row>
        <row r="445">
          <cell r="A445">
            <v>36235</v>
          </cell>
          <cell r="B445">
            <v>15.255511022044088</v>
          </cell>
          <cell r="C445">
            <v>17.490494296577946</v>
          </cell>
          <cell r="D445">
            <v>22.448020299068695</v>
          </cell>
        </row>
        <row r="446">
          <cell r="A446">
            <v>36236</v>
          </cell>
          <cell r="B446">
            <v>15.080160320641282</v>
          </cell>
          <cell r="C446">
            <v>16.89638783269962</v>
          </cell>
          <cell r="D446">
            <v>22.389772510021203</v>
          </cell>
        </row>
        <row r="447">
          <cell r="A447">
            <v>36237</v>
          </cell>
          <cell r="B447">
            <v>15.330661322645289</v>
          </cell>
          <cell r="C447">
            <v>17.062737642585553</v>
          </cell>
          <cell r="D447">
            <v>22.285210619151648</v>
          </cell>
        </row>
        <row r="448">
          <cell r="A448">
            <v>36238</v>
          </cell>
          <cell r="B448">
            <v>15.042585170340681</v>
          </cell>
          <cell r="C448">
            <v>17.466730038022813</v>
          </cell>
          <cell r="D448">
            <v>22.202043175287397</v>
          </cell>
        </row>
        <row r="449">
          <cell r="A449">
            <v>36239</v>
          </cell>
          <cell r="B449">
            <v>15.042585170340681</v>
          </cell>
          <cell r="C449">
            <v>17.466730038022813</v>
          </cell>
          <cell r="D449">
            <v>22.202043175287397</v>
          </cell>
        </row>
        <row r="450">
          <cell r="A450">
            <v>36240</v>
          </cell>
          <cell r="B450">
            <v>15.042585170340681</v>
          </cell>
          <cell r="C450">
            <v>17.466730038022813</v>
          </cell>
          <cell r="D450">
            <v>22.202043175287397</v>
          </cell>
        </row>
        <row r="451">
          <cell r="A451">
            <v>36241</v>
          </cell>
          <cell r="B451">
            <v>15.155310621242485</v>
          </cell>
          <cell r="C451">
            <v>17.395437262357415</v>
          </cell>
          <cell r="D451">
            <v>22.176158939171945</v>
          </cell>
        </row>
        <row r="452">
          <cell r="A452">
            <v>36242</v>
          </cell>
          <cell r="B452">
            <v>14.72945891783567</v>
          </cell>
          <cell r="C452">
            <v>17.110266159695819</v>
          </cell>
          <cell r="D452">
            <v>21.434576111073209</v>
          </cell>
        </row>
        <row r="453">
          <cell r="A453">
            <v>36243</v>
          </cell>
          <cell r="B453">
            <v>14.428857715430862</v>
          </cell>
          <cell r="C453">
            <v>17.75190114068441</v>
          </cell>
          <cell r="D453">
            <v>21.454000615548011</v>
          </cell>
        </row>
        <row r="454">
          <cell r="A454">
            <v>36244</v>
          </cell>
          <cell r="B454">
            <v>14.804609218436873</v>
          </cell>
          <cell r="C454">
            <v>18.250950570342205</v>
          </cell>
          <cell r="D454">
            <v>21.468553831397813</v>
          </cell>
        </row>
        <row r="455">
          <cell r="A455">
            <v>36245</v>
          </cell>
          <cell r="B455">
            <v>14.829659318637274</v>
          </cell>
          <cell r="C455">
            <v>19.153992395437264</v>
          </cell>
          <cell r="D455">
            <v>21.447389130981733</v>
          </cell>
        </row>
        <row r="456">
          <cell r="A456">
            <v>36246</v>
          </cell>
          <cell r="B456">
            <v>14.829659318637274</v>
          </cell>
          <cell r="C456">
            <v>19.153992395437264</v>
          </cell>
          <cell r="D456">
            <v>21.447389130981733</v>
          </cell>
        </row>
        <row r="457">
          <cell r="A457">
            <v>36247</v>
          </cell>
          <cell r="B457">
            <v>14.829659318637274</v>
          </cell>
          <cell r="C457">
            <v>19.153992395437264</v>
          </cell>
          <cell r="D457">
            <v>21.447389130981733</v>
          </cell>
        </row>
        <row r="458">
          <cell r="A458">
            <v>36248</v>
          </cell>
          <cell r="B458">
            <v>15.30561122244489</v>
          </cell>
          <cell r="C458">
            <v>19.29657794676806</v>
          </cell>
          <cell r="D458">
            <v>21.794818295727151</v>
          </cell>
        </row>
        <row r="459">
          <cell r="A459">
            <v>36249</v>
          </cell>
          <cell r="B459">
            <v>14.904809619238476</v>
          </cell>
          <cell r="C459">
            <v>19.082699619771862</v>
          </cell>
          <cell r="D459">
            <v>21.538159195494554</v>
          </cell>
        </row>
        <row r="460">
          <cell r="A460">
            <v>36250</v>
          </cell>
          <cell r="B460">
            <v>15.192885771543086</v>
          </cell>
          <cell r="C460">
            <v>18.702471482889734</v>
          </cell>
          <cell r="D460">
            <v>21.836967276815098</v>
          </cell>
        </row>
        <row r="461">
          <cell r="A461">
            <v>36251</v>
          </cell>
          <cell r="B461">
            <v>15.6563126252505</v>
          </cell>
          <cell r="C461">
            <v>19.106463878326998</v>
          </cell>
          <cell r="D461">
            <v>21.798890919632424</v>
          </cell>
        </row>
        <row r="462">
          <cell r="A462">
            <v>36252</v>
          </cell>
          <cell r="B462">
            <v>15.6563126252505</v>
          </cell>
          <cell r="C462">
            <v>19.106463878326998</v>
          </cell>
          <cell r="D462">
            <v>21.798890919632424</v>
          </cell>
        </row>
        <row r="463">
          <cell r="A463">
            <v>36253</v>
          </cell>
          <cell r="B463">
            <v>15.6563126252505</v>
          </cell>
          <cell r="C463">
            <v>19.106463878326998</v>
          </cell>
          <cell r="D463">
            <v>21.798890919632424</v>
          </cell>
        </row>
        <row r="464">
          <cell r="A464">
            <v>36254</v>
          </cell>
          <cell r="B464">
            <v>15.6563126252505</v>
          </cell>
          <cell r="C464">
            <v>19.106463878326998</v>
          </cell>
          <cell r="D464">
            <v>21.798890919632424</v>
          </cell>
        </row>
        <row r="465">
          <cell r="A465">
            <v>36255</v>
          </cell>
          <cell r="B465">
            <v>16.132264529058116</v>
          </cell>
          <cell r="C465">
            <v>19.843155893536121</v>
          </cell>
          <cell r="D465">
            <v>22.64587514663031</v>
          </cell>
        </row>
        <row r="466">
          <cell r="A466">
            <v>36256</v>
          </cell>
          <cell r="B466">
            <v>15.531062124248496</v>
          </cell>
          <cell r="C466">
            <v>19.557984790874524</v>
          </cell>
          <cell r="D466">
            <v>23.054636726803579</v>
          </cell>
        </row>
        <row r="467">
          <cell r="A467">
            <v>36257</v>
          </cell>
          <cell r="B467">
            <v>15.706412825651302</v>
          </cell>
          <cell r="C467">
            <v>20.128326996197721</v>
          </cell>
          <cell r="D467">
            <v>23.129818259457483</v>
          </cell>
        </row>
        <row r="468">
          <cell r="A468">
            <v>36258</v>
          </cell>
          <cell r="B468">
            <v>15.393286573146291</v>
          </cell>
          <cell r="C468">
            <v>20.009505703422054</v>
          </cell>
          <cell r="D468">
            <v>23.215521833850161</v>
          </cell>
        </row>
        <row r="469">
          <cell r="A469">
            <v>36259</v>
          </cell>
          <cell r="B469">
            <v>15.280561122244489</v>
          </cell>
          <cell r="C469">
            <v>19.795627376425855</v>
          </cell>
          <cell r="D469">
            <v>23.021571692519945</v>
          </cell>
        </row>
        <row r="470">
          <cell r="A470">
            <v>36260</v>
          </cell>
          <cell r="B470">
            <v>15.280561122244489</v>
          </cell>
          <cell r="C470">
            <v>19.795627376425855</v>
          </cell>
          <cell r="D470">
            <v>23.021571692519945</v>
          </cell>
        </row>
        <row r="471">
          <cell r="A471">
            <v>36261</v>
          </cell>
          <cell r="B471">
            <v>15.280561122244489</v>
          </cell>
          <cell r="C471">
            <v>19.795627376425855</v>
          </cell>
          <cell r="D471">
            <v>23.021571692519945</v>
          </cell>
        </row>
        <row r="472">
          <cell r="A472">
            <v>36262</v>
          </cell>
          <cell r="B472">
            <v>15.518537074148297</v>
          </cell>
          <cell r="C472">
            <v>20.199619771863119</v>
          </cell>
          <cell r="D472">
            <v>23.177507446620222</v>
          </cell>
        </row>
        <row r="473">
          <cell r="A473">
            <v>36263</v>
          </cell>
          <cell r="B473">
            <v>15.543587174348696</v>
          </cell>
          <cell r="C473">
            <v>20.175855513307987</v>
          </cell>
          <cell r="D473">
            <v>23.486649837580565</v>
          </cell>
        </row>
        <row r="474">
          <cell r="A474">
            <v>36264</v>
          </cell>
          <cell r="B474">
            <v>16.144789579158317</v>
          </cell>
          <cell r="C474">
            <v>20.270912547528518</v>
          </cell>
          <cell r="D474">
            <v>24.449408351697645</v>
          </cell>
        </row>
        <row r="475">
          <cell r="A475">
            <v>36265</v>
          </cell>
          <cell r="B475">
            <v>17.384769539078157</v>
          </cell>
          <cell r="C475">
            <v>21.340304182509506</v>
          </cell>
          <cell r="D475">
            <v>25.251595362296982</v>
          </cell>
        </row>
        <row r="476">
          <cell r="A476">
            <v>36266</v>
          </cell>
          <cell r="B476">
            <v>17.935871743486974</v>
          </cell>
          <cell r="C476">
            <v>21.482889733840306</v>
          </cell>
          <cell r="D476">
            <v>25.231329551176003</v>
          </cell>
        </row>
        <row r="477">
          <cell r="A477">
            <v>36267</v>
          </cell>
          <cell r="B477">
            <v>17.935871743486974</v>
          </cell>
          <cell r="C477">
            <v>21.482889733840306</v>
          </cell>
          <cell r="D477">
            <v>25.231329551176003</v>
          </cell>
        </row>
        <row r="478">
          <cell r="A478">
            <v>36268</v>
          </cell>
          <cell r="B478">
            <v>17.935871743486974</v>
          </cell>
          <cell r="C478">
            <v>21.482889733840306</v>
          </cell>
          <cell r="D478">
            <v>25.231329551176003</v>
          </cell>
        </row>
        <row r="479">
          <cell r="A479">
            <v>36269</v>
          </cell>
          <cell r="B479">
            <v>18.11122244488978</v>
          </cell>
          <cell r="C479">
            <v>21.649239543726235</v>
          </cell>
          <cell r="D479">
            <v>25.578865993422696</v>
          </cell>
        </row>
        <row r="480">
          <cell r="A480">
            <v>36270</v>
          </cell>
          <cell r="B480">
            <v>17.910821643286571</v>
          </cell>
          <cell r="C480">
            <v>20.960076045627378</v>
          </cell>
          <cell r="D480">
            <v>24.809312607486788</v>
          </cell>
        </row>
        <row r="481">
          <cell r="A481">
            <v>36271</v>
          </cell>
          <cell r="B481">
            <v>17.597695390781563</v>
          </cell>
          <cell r="C481">
            <v>21.007604562737644</v>
          </cell>
          <cell r="D481">
            <v>24.552485677269299</v>
          </cell>
        </row>
        <row r="482">
          <cell r="A482">
            <v>36272</v>
          </cell>
          <cell r="B482">
            <v>17.497494989979959</v>
          </cell>
          <cell r="C482">
            <v>21.482889733840306</v>
          </cell>
          <cell r="D482">
            <v>24.708802159150586</v>
          </cell>
        </row>
        <row r="483">
          <cell r="A483">
            <v>36273</v>
          </cell>
          <cell r="B483">
            <v>17.547595190380761</v>
          </cell>
          <cell r="C483">
            <v>21.221482889733842</v>
          </cell>
          <cell r="D483">
            <v>24.912085023452189</v>
          </cell>
        </row>
        <row r="484">
          <cell r="A484">
            <v>36274</v>
          </cell>
          <cell r="B484">
            <v>17.547595190380761</v>
          </cell>
          <cell r="C484">
            <v>21.221482889733842</v>
          </cell>
          <cell r="D484">
            <v>24.912085023452189</v>
          </cell>
        </row>
        <row r="485">
          <cell r="A485">
            <v>36275</v>
          </cell>
          <cell r="B485">
            <v>17.547595190380761</v>
          </cell>
          <cell r="C485">
            <v>21.221482889733842</v>
          </cell>
          <cell r="D485">
            <v>24.912085023452189</v>
          </cell>
        </row>
        <row r="486">
          <cell r="A486">
            <v>36276</v>
          </cell>
          <cell r="B486">
            <v>17.359719438877754</v>
          </cell>
          <cell r="C486">
            <v>21.29277566539924</v>
          </cell>
          <cell r="D486">
            <v>25.237655529152029</v>
          </cell>
        </row>
        <row r="487">
          <cell r="A487">
            <v>36277</v>
          </cell>
          <cell r="B487">
            <v>17.309619238476952</v>
          </cell>
          <cell r="C487">
            <v>21.29277566539924</v>
          </cell>
          <cell r="D487">
            <v>25.809116219740346</v>
          </cell>
        </row>
        <row r="488">
          <cell r="A488">
            <v>36278</v>
          </cell>
          <cell r="B488">
            <v>17.823146292585168</v>
          </cell>
          <cell r="C488">
            <v>22.45722433460076</v>
          </cell>
          <cell r="D488">
            <v>25.818642187829848</v>
          </cell>
        </row>
        <row r="489">
          <cell r="A489">
            <v>36279</v>
          </cell>
          <cell r="B489">
            <v>18.51202404809619</v>
          </cell>
          <cell r="C489">
            <v>22.908745247148289</v>
          </cell>
          <cell r="D489">
            <v>26.007689135722366</v>
          </cell>
        </row>
        <row r="490">
          <cell r="A490">
            <v>36280</v>
          </cell>
          <cell r="B490">
            <v>18.987975951903806</v>
          </cell>
          <cell r="C490">
            <v>22.338403041825096</v>
          </cell>
          <cell r="D490">
            <v>26.35195106578157</v>
          </cell>
        </row>
        <row r="491">
          <cell r="A491">
            <v>36281</v>
          </cell>
          <cell r="B491">
            <v>18.987975951903806</v>
          </cell>
          <cell r="C491">
            <v>22.338403041825096</v>
          </cell>
          <cell r="D491">
            <v>26.35195106578157</v>
          </cell>
        </row>
        <row r="492">
          <cell r="A492">
            <v>36282</v>
          </cell>
          <cell r="B492">
            <v>18.987975951903806</v>
          </cell>
          <cell r="C492">
            <v>22.338403041825096</v>
          </cell>
          <cell r="D492">
            <v>26.35195106578157</v>
          </cell>
        </row>
        <row r="493">
          <cell r="A493">
            <v>36283</v>
          </cell>
          <cell r="B493">
            <v>18.862725450901802</v>
          </cell>
          <cell r="C493">
            <v>23.193916349809886</v>
          </cell>
          <cell r="D493">
            <v>27.002238058501497</v>
          </cell>
        </row>
        <row r="494">
          <cell r="A494">
            <v>36284</v>
          </cell>
          <cell r="B494">
            <v>18.962925851703407</v>
          </cell>
          <cell r="C494">
            <v>23.312737642585553</v>
          </cell>
          <cell r="D494">
            <v>27.188635951051253</v>
          </cell>
        </row>
        <row r="495">
          <cell r="A495">
            <v>36285</v>
          </cell>
          <cell r="B495">
            <v>19.075651302605209</v>
          </cell>
          <cell r="C495">
            <v>23.193916349809886</v>
          </cell>
          <cell r="D495">
            <v>27.096961499340907</v>
          </cell>
        </row>
        <row r="496">
          <cell r="A496">
            <v>36286</v>
          </cell>
          <cell r="B496">
            <v>19.401302605210422</v>
          </cell>
          <cell r="C496">
            <v>23.407794676806084</v>
          </cell>
          <cell r="D496">
            <v>27.042892042278911</v>
          </cell>
        </row>
        <row r="497">
          <cell r="A497">
            <v>36287</v>
          </cell>
          <cell r="B497">
            <v>20.841683366733466</v>
          </cell>
          <cell r="C497">
            <v>24.572243346007607</v>
          </cell>
          <cell r="D497">
            <v>27.218084685874885</v>
          </cell>
        </row>
        <row r="498">
          <cell r="A498">
            <v>36288</v>
          </cell>
          <cell r="B498">
            <v>20.841683366733466</v>
          </cell>
          <cell r="C498">
            <v>24.572243346007607</v>
          </cell>
          <cell r="D498">
            <v>27.218084685874885</v>
          </cell>
        </row>
        <row r="499">
          <cell r="A499">
            <v>36289</v>
          </cell>
          <cell r="B499">
            <v>20.841683366733466</v>
          </cell>
          <cell r="C499">
            <v>24.572243346007607</v>
          </cell>
          <cell r="D499">
            <v>27.218084685874885</v>
          </cell>
        </row>
        <row r="500">
          <cell r="A500">
            <v>36290</v>
          </cell>
          <cell r="B500">
            <v>20.32815631262525</v>
          </cell>
          <cell r="C500">
            <v>24.691064638783271</v>
          </cell>
          <cell r="D500">
            <v>27.420350257376093</v>
          </cell>
        </row>
        <row r="501">
          <cell r="A501">
            <v>36291</v>
          </cell>
          <cell r="B501">
            <v>20.804108216432866</v>
          </cell>
          <cell r="C501">
            <v>24.168250950570343</v>
          </cell>
          <cell r="D501">
            <v>27.552350918587596</v>
          </cell>
        </row>
        <row r="502">
          <cell r="A502">
            <v>36292</v>
          </cell>
          <cell r="B502">
            <v>20.253006012024048</v>
          </cell>
          <cell r="C502">
            <v>23.669201520912548</v>
          </cell>
          <cell r="D502">
            <v>27.219835275450777</v>
          </cell>
        </row>
        <row r="503">
          <cell r="A503">
            <v>36293</v>
          </cell>
          <cell r="B503">
            <v>19.827154308617235</v>
          </cell>
          <cell r="C503">
            <v>23.550380228136884</v>
          </cell>
          <cell r="D503">
            <v>26.743206943146717</v>
          </cell>
        </row>
        <row r="504">
          <cell r="A504">
            <v>36294</v>
          </cell>
          <cell r="B504">
            <v>19.501503006012022</v>
          </cell>
          <cell r="C504">
            <v>22.980038022813691</v>
          </cell>
          <cell r="D504">
            <v>26.400825322375816</v>
          </cell>
        </row>
        <row r="505">
          <cell r="A505">
            <v>36295</v>
          </cell>
          <cell r="B505">
            <v>19.501503006012022</v>
          </cell>
          <cell r="C505">
            <v>22.980038022813691</v>
          </cell>
          <cell r="D505">
            <v>26.400825322375816</v>
          </cell>
        </row>
        <row r="506">
          <cell r="A506">
            <v>36296</v>
          </cell>
          <cell r="B506">
            <v>19.501503006012022</v>
          </cell>
          <cell r="C506">
            <v>22.980038022813691</v>
          </cell>
          <cell r="D506">
            <v>26.400825322375816</v>
          </cell>
        </row>
        <row r="507">
          <cell r="A507">
            <v>36297</v>
          </cell>
          <cell r="B507">
            <v>19.426352705410821</v>
          </cell>
          <cell r="C507">
            <v>22.980038022813691</v>
          </cell>
          <cell r="D507">
            <v>25.961530902635111</v>
          </cell>
        </row>
        <row r="508">
          <cell r="A508">
            <v>36298</v>
          </cell>
          <cell r="B508">
            <v>18.712424849699399</v>
          </cell>
          <cell r="C508">
            <v>23.217680608365018</v>
          </cell>
          <cell r="D508">
            <v>25.263791412253504</v>
          </cell>
        </row>
        <row r="509">
          <cell r="A509">
            <v>36299</v>
          </cell>
          <cell r="B509">
            <v>18.962925851703407</v>
          </cell>
          <cell r="C509">
            <v>23.407794676806084</v>
          </cell>
          <cell r="D509">
            <v>25.37334047510809</v>
          </cell>
        </row>
        <row r="510">
          <cell r="A510">
            <v>36300</v>
          </cell>
          <cell r="B510">
            <v>18.344793713163064</v>
          </cell>
          <cell r="C510">
            <v>22.113636363636363</v>
          </cell>
          <cell r="D510">
            <v>24.301390459992955</v>
          </cell>
        </row>
        <row r="511">
          <cell r="A511">
            <v>36301</v>
          </cell>
          <cell r="B511">
            <v>18.786836935166995</v>
          </cell>
          <cell r="C511">
            <v>22.181818181818183</v>
          </cell>
          <cell r="D511">
            <v>24.386008078389604</v>
          </cell>
        </row>
        <row r="512">
          <cell r="A512">
            <v>36302</v>
          </cell>
          <cell r="B512">
            <v>18.786836935166995</v>
          </cell>
          <cell r="C512">
            <v>22.181818181818183</v>
          </cell>
          <cell r="D512">
            <v>24.386008078389604</v>
          </cell>
        </row>
        <row r="513">
          <cell r="A513">
            <v>36303</v>
          </cell>
          <cell r="B513">
            <v>18.786836935166995</v>
          </cell>
          <cell r="C513">
            <v>22.181818181818183</v>
          </cell>
          <cell r="D513">
            <v>24.386008078389604</v>
          </cell>
        </row>
        <row r="514">
          <cell r="A514">
            <v>36304</v>
          </cell>
          <cell r="B514">
            <v>19.044695481335953</v>
          </cell>
          <cell r="C514">
            <v>22.34090909090909</v>
          </cell>
          <cell r="D514">
            <v>24.266509907576868</v>
          </cell>
        </row>
        <row r="515">
          <cell r="A515">
            <v>36305</v>
          </cell>
          <cell r="B515">
            <v>18.516699410609039</v>
          </cell>
          <cell r="C515">
            <v>21.772727272727273</v>
          </cell>
          <cell r="D515">
            <v>24.175203374144942</v>
          </cell>
        </row>
        <row r="516">
          <cell r="A516">
            <v>36306</v>
          </cell>
          <cell r="B516">
            <v>18.860510805500983</v>
          </cell>
          <cell r="C516">
            <v>21.568181818181817</v>
          </cell>
          <cell r="D516">
            <v>24.000390167408518</v>
          </cell>
        </row>
        <row r="517">
          <cell r="A517">
            <v>36307</v>
          </cell>
          <cell r="B517">
            <v>18.283398821218075</v>
          </cell>
          <cell r="C517">
            <v>20.636363636363637</v>
          </cell>
          <cell r="D517">
            <v>23.548268421745696</v>
          </cell>
        </row>
        <row r="518">
          <cell r="A518">
            <v>36308</v>
          </cell>
          <cell r="B518">
            <v>18.590373280943027</v>
          </cell>
          <cell r="C518">
            <v>21.113636363636363</v>
          </cell>
          <cell r="D518">
            <v>23.497642466748328</v>
          </cell>
        </row>
        <row r="519">
          <cell r="A519">
            <v>36309</v>
          </cell>
          <cell r="B519">
            <v>18.590373280943027</v>
          </cell>
          <cell r="C519">
            <v>21.113636363636363</v>
          </cell>
          <cell r="D519">
            <v>23.497642466748328</v>
          </cell>
        </row>
        <row r="520">
          <cell r="A520">
            <v>36310</v>
          </cell>
          <cell r="B520">
            <v>18.590373280943027</v>
          </cell>
          <cell r="C520">
            <v>21.113636363636363</v>
          </cell>
          <cell r="D520">
            <v>23.497642466748328</v>
          </cell>
        </row>
        <row r="521">
          <cell r="A521">
            <v>36311</v>
          </cell>
          <cell r="B521">
            <v>18.590373280943027</v>
          </cell>
          <cell r="C521">
            <v>21.113636363636363</v>
          </cell>
          <cell r="D521">
            <v>23.497642466748328</v>
          </cell>
        </row>
        <row r="522">
          <cell r="A522">
            <v>36312</v>
          </cell>
          <cell r="B522">
            <v>18.443025540275048</v>
          </cell>
          <cell r="C522">
            <v>21.386363636363637</v>
          </cell>
          <cell r="D522">
            <v>23.804114854496117</v>
          </cell>
        </row>
        <row r="523">
          <cell r="A523">
            <v>36313</v>
          </cell>
          <cell r="B523">
            <v>18.774557956777997</v>
          </cell>
          <cell r="C523">
            <v>21.863636363636363</v>
          </cell>
          <cell r="D523">
            <v>24.193707256741011</v>
          </cell>
        </row>
        <row r="524">
          <cell r="A524">
            <v>36314</v>
          </cell>
          <cell r="B524">
            <v>18.835952848722986</v>
          </cell>
          <cell r="C524">
            <v>21.954545454545453</v>
          </cell>
          <cell r="D524">
            <v>24.697354954703961</v>
          </cell>
        </row>
        <row r="525">
          <cell r="A525">
            <v>36315</v>
          </cell>
          <cell r="B525">
            <v>20.628683693516699</v>
          </cell>
          <cell r="C525">
            <v>21.227272727272727</v>
          </cell>
          <cell r="D525">
            <v>24.799413020627064</v>
          </cell>
        </row>
        <row r="526">
          <cell r="A526">
            <v>36316</v>
          </cell>
          <cell r="B526">
            <v>20.628683693516699</v>
          </cell>
          <cell r="C526">
            <v>21.227272727272727</v>
          </cell>
          <cell r="D526">
            <v>24.799413020627064</v>
          </cell>
        </row>
        <row r="527">
          <cell r="A527">
            <v>36317</v>
          </cell>
          <cell r="B527">
            <v>20.628683693516699</v>
          </cell>
          <cell r="C527">
            <v>21.227272727272727</v>
          </cell>
          <cell r="D527">
            <v>24.799413020627064</v>
          </cell>
        </row>
        <row r="528">
          <cell r="A528">
            <v>36318</v>
          </cell>
          <cell r="B528">
            <v>22.003929273084481</v>
          </cell>
          <cell r="C528">
            <v>22.84090909090909</v>
          </cell>
          <cell r="D528">
            <v>25.203658978937867</v>
          </cell>
        </row>
        <row r="529">
          <cell r="A529">
            <v>36319</v>
          </cell>
          <cell r="B529">
            <v>22.519646365422396</v>
          </cell>
          <cell r="C529">
            <v>22.90909090909091</v>
          </cell>
          <cell r="D529">
            <v>25.04531465929729</v>
          </cell>
        </row>
        <row r="530">
          <cell r="A530">
            <v>36320</v>
          </cell>
          <cell r="B530">
            <v>22.323182711198427</v>
          </cell>
          <cell r="C530">
            <v>22.636363636363637</v>
          </cell>
          <cell r="D530">
            <v>24.585461642547227</v>
          </cell>
        </row>
        <row r="531">
          <cell r="A531">
            <v>36321</v>
          </cell>
          <cell r="B531">
            <v>21.905697445972496</v>
          </cell>
          <cell r="C531">
            <v>22.454545454545453</v>
          </cell>
          <cell r="D531">
            <v>24.25991704049715</v>
          </cell>
        </row>
        <row r="532">
          <cell r="A532">
            <v>36322</v>
          </cell>
          <cell r="B532">
            <v>22.200392927308449</v>
          </cell>
          <cell r="C532">
            <v>22.568181818181817</v>
          </cell>
          <cell r="D532">
            <v>24.045861493968932</v>
          </cell>
        </row>
        <row r="533">
          <cell r="A533">
            <v>36323</v>
          </cell>
          <cell r="B533">
            <v>22.200392927308449</v>
          </cell>
          <cell r="C533">
            <v>22.568181818181817</v>
          </cell>
          <cell r="D533">
            <v>24.045861493968932</v>
          </cell>
        </row>
        <row r="534">
          <cell r="A534">
            <v>36324</v>
          </cell>
          <cell r="B534">
            <v>22.200392927308449</v>
          </cell>
          <cell r="C534">
            <v>22.568181818181817</v>
          </cell>
          <cell r="D534">
            <v>24.045861493968932</v>
          </cell>
        </row>
        <row r="535">
          <cell r="A535">
            <v>36325</v>
          </cell>
          <cell r="B535">
            <v>22.347740667976424</v>
          </cell>
          <cell r="C535">
            <v>22.59090909090909</v>
          </cell>
          <cell r="D535">
            <v>24.166272942687876</v>
          </cell>
        </row>
        <row r="536">
          <cell r="A536">
            <v>36326</v>
          </cell>
          <cell r="B536">
            <v>22.470530451866406</v>
          </cell>
          <cell r="C536">
            <v>22.681818181818183</v>
          </cell>
          <cell r="D536">
            <v>24.057294990243896</v>
          </cell>
        </row>
        <row r="537">
          <cell r="A537">
            <v>36327</v>
          </cell>
          <cell r="B537">
            <v>23.207269155206287</v>
          </cell>
          <cell r="C537">
            <v>23.613636363636363</v>
          </cell>
          <cell r="D537">
            <v>24.47776039603993</v>
          </cell>
        </row>
        <row r="538">
          <cell r="A538">
            <v>36328</v>
          </cell>
          <cell r="B538">
            <v>23.870333988212181</v>
          </cell>
          <cell r="C538">
            <v>24.026268115942031</v>
          </cell>
          <cell r="D538">
            <v>24.69467012694864</v>
          </cell>
        </row>
        <row r="539">
          <cell r="A539">
            <v>36329</v>
          </cell>
          <cell r="B539">
            <v>24.324656188605108</v>
          </cell>
          <cell r="C539">
            <v>24.456521739130437</v>
          </cell>
          <cell r="D539">
            <v>25.017687259089911</v>
          </cell>
        </row>
        <row r="540">
          <cell r="A540">
            <v>36330</v>
          </cell>
          <cell r="B540">
            <v>24.324656188605108</v>
          </cell>
          <cell r="C540">
            <v>24.456521739130437</v>
          </cell>
          <cell r="D540">
            <v>25.017687259089911</v>
          </cell>
        </row>
        <row r="541">
          <cell r="A541">
            <v>36331</v>
          </cell>
          <cell r="B541">
            <v>24.324656188605108</v>
          </cell>
          <cell r="C541">
            <v>24.456521739130437</v>
          </cell>
          <cell r="D541">
            <v>25.017687259089911</v>
          </cell>
        </row>
        <row r="542">
          <cell r="A542">
            <v>36332</v>
          </cell>
          <cell r="B542">
            <v>24.533398821218075</v>
          </cell>
          <cell r="C542">
            <v>24.660326086956523</v>
          </cell>
          <cell r="D542">
            <v>24.848202740752768</v>
          </cell>
        </row>
        <row r="543">
          <cell r="A543">
            <v>36333</v>
          </cell>
          <cell r="B543">
            <v>23.784381139489195</v>
          </cell>
          <cell r="C543">
            <v>24.094202898550726</v>
          </cell>
          <cell r="D543">
            <v>24.418916768115125</v>
          </cell>
        </row>
        <row r="544">
          <cell r="A544">
            <v>36334</v>
          </cell>
          <cell r="B544">
            <v>23.944007858546168</v>
          </cell>
          <cell r="C544">
            <v>24.207427536231886</v>
          </cell>
          <cell r="D544">
            <v>24.346545988536398</v>
          </cell>
        </row>
        <row r="545">
          <cell r="A545">
            <v>36335</v>
          </cell>
          <cell r="B545">
            <v>23.18271119842829</v>
          </cell>
          <cell r="C545">
            <v>23.596014492753625</v>
          </cell>
          <cell r="D545">
            <v>23.692066561484801</v>
          </cell>
        </row>
        <row r="546">
          <cell r="A546">
            <v>36336</v>
          </cell>
          <cell r="B546">
            <v>23.514243614931239</v>
          </cell>
          <cell r="C546">
            <v>23.867753623188406</v>
          </cell>
          <cell r="D546">
            <v>23.589423396116771</v>
          </cell>
        </row>
        <row r="547">
          <cell r="A547">
            <v>36337</v>
          </cell>
          <cell r="B547">
            <v>23.514243614931239</v>
          </cell>
          <cell r="C547">
            <v>23.867753623188406</v>
          </cell>
          <cell r="D547">
            <v>23.589423396116771</v>
          </cell>
        </row>
        <row r="548">
          <cell r="A548">
            <v>36338</v>
          </cell>
          <cell r="B548">
            <v>23.514243614931239</v>
          </cell>
          <cell r="C548">
            <v>23.867753623188406</v>
          </cell>
          <cell r="D548">
            <v>23.589423396116771</v>
          </cell>
        </row>
        <row r="549">
          <cell r="A549">
            <v>36339</v>
          </cell>
          <cell r="B549">
            <v>23.1335952848723</v>
          </cell>
          <cell r="C549">
            <v>23.188405797101453</v>
          </cell>
          <cell r="D549">
            <v>23.503707193467104</v>
          </cell>
        </row>
        <row r="550">
          <cell r="A550">
            <v>36340</v>
          </cell>
          <cell r="B550">
            <v>22.912573673870334</v>
          </cell>
          <cell r="C550">
            <v>23.007246376811597</v>
          </cell>
          <cell r="D550">
            <v>23.686592468453767</v>
          </cell>
        </row>
        <row r="551">
          <cell r="A551">
            <v>36341</v>
          </cell>
          <cell r="B551">
            <v>22.765225933202359</v>
          </cell>
          <cell r="C551">
            <v>22.826086956521742</v>
          </cell>
          <cell r="D551">
            <v>23.975934388627969</v>
          </cell>
        </row>
        <row r="552">
          <cell r="A552">
            <v>36342</v>
          </cell>
          <cell r="B552">
            <v>22.851178781925345</v>
          </cell>
          <cell r="C552">
            <v>23.188405797101453</v>
          </cell>
          <cell r="D552">
            <v>23.995309834117567</v>
          </cell>
        </row>
        <row r="553">
          <cell r="A553">
            <v>36343</v>
          </cell>
          <cell r="B553">
            <v>22.666994106090375</v>
          </cell>
          <cell r="C553">
            <v>22.916666666666668</v>
          </cell>
          <cell r="D553">
            <v>24.039318490622541</v>
          </cell>
        </row>
        <row r="554">
          <cell r="A554">
            <v>36344</v>
          </cell>
          <cell r="B554">
            <v>22.666994106090375</v>
          </cell>
          <cell r="C554">
            <v>22.916666666666668</v>
          </cell>
          <cell r="D554">
            <v>24.039318490622541</v>
          </cell>
        </row>
        <row r="555">
          <cell r="A555">
            <v>36345</v>
          </cell>
          <cell r="B555">
            <v>22.666994106090375</v>
          </cell>
          <cell r="C555">
            <v>22.916666666666668</v>
          </cell>
          <cell r="D555">
            <v>24.039318490622541</v>
          </cell>
        </row>
        <row r="556">
          <cell r="A556">
            <v>36346</v>
          </cell>
          <cell r="B556">
            <v>22.666994106090375</v>
          </cell>
          <cell r="C556">
            <v>22.916666666666668</v>
          </cell>
          <cell r="D556">
            <v>24.039318490622541</v>
          </cell>
        </row>
        <row r="557">
          <cell r="A557">
            <v>36347</v>
          </cell>
          <cell r="B557">
            <v>22.224950884086443</v>
          </cell>
          <cell r="C557">
            <v>22.373188405797102</v>
          </cell>
          <cell r="D557">
            <v>24.007936676283457</v>
          </cell>
        </row>
        <row r="558">
          <cell r="A558">
            <v>36348</v>
          </cell>
          <cell r="B558">
            <v>23.18271119842829</v>
          </cell>
          <cell r="C558">
            <v>23.143115942028988</v>
          </cell>
          <cell r="D558">
            <v>24.017712033502473</v>
          </cell>
        </row>
        <row r="559">
          <cell r="A559">
            <v>36349</v>
          </cell>
          <cell r="B559">
            <v>23.563359528487229</v>
          </cell>
          <cell r="C559">
            <v>23.596014492753625</v>
          </cell>
          <cell r="D559">
            <v>24.034337018585113</v>
          </cell>
        </row>
        <row r="560">
          <cell r="A560">
            <v>36350</v>
          </cell>
          <cell r="B560">
            <v>23.796660117878194</v>
          </cell>
          <cell r="C560">
            <v>23.845108695652176</v>
          </cell>
          <cell r="D560">
            <v>23.995926423838402</v>
          </cell>
        </row>
        <row r="561">
          <cell r="A561">
            <v>36351</v>
          </cell>
          <cell r="B561">
            <v>23.796660117878194</v>
          </cell>
          <cell r="C561">
            <v>23.845108695652176</v>
          </cell>
          <cell r="D561">
            <v>23.995926423838402</v>
          </cell>
        </row>
        <row r="562">
          <cell r="A562">
            <v>36352</v>
          </cell>
          <cell r="B562">
            <v>23.796660117878194</v>
          </cell>
          <cell r="C562">
            <v>23.845108695652176</v>
          </cell>
          <cell r="D562">
            <v>23.995926423838402</v>
          </cell>
        </row>
        <row r="563">
          <cell r="A563">
            <v>36353</v>
          </cell>
          <cell r="B563">
            <v>23.735265225933205</v>
          </cell>
          <cell r="C563">
            <v>23.709239130434785</v>
          </cell>
          <cell r="D563">
            <v>23.842838102216785</v>
          </cell>
        </row>
        <row r="564">
          <cell r="A564">
            <v>36354</v>
          </cell>
          <cell r="B564">
            <v>23.526522593320237</v>
          </cell>
          <cell r="C564">
            <v>23.55072463768116</v>
          </cell>
          <cell r="D564">
            <v>23.64983981843573</v>
          </cell>
        </row>
        <row r="565">
          <cell r="A565">
            <v>36355</v>
          </cell>
          <cell r="B565">
            <v>24.140471512770137</v>
          </cell>
          <cell r="C565">
            <v>24.0036231884058</v>
          </cell>
          <cell r="D565">
            <v>23.889482328008306</v>
          </cell>
        </row>
        <row r="566">
          <cell r="A566">
            <v>36356</v>
          </cell>
          <cell r="B566">
            <v>24.275540275049117</v>
          </cell>
          <cell r="C566">
            <v>23.214285714285712</v>
          </cell>
          <cell r="D566">
            <v>24.120473801183199</v>
          </cell>
        </row>
        <row r="567">
          <cell r="A567">
            <v>36357</v>
          </cell>
          <cell r="B567">
            <v>24.717583497053045</v>
          </cell>
          <cell r="C567">
            <v>23.584494773519165</v>
          </cell>
          <cell r="D567">
            <v>24.449772817769777</v>
          </cell>
        </row>
        <row r="568">
          <cell r="A568">
            <v>36358</v>
          </cell>
          <cell r="B568">
            <v>24.717583497053045</v>
          </cell>
          <cell r="C568">
            <v>23.584494773519165</v>
          </cell>
          <cell r="D568">
            <v>24.449772817769777</v>
          </cell>
        </row>
        <row r="569">
          <cell r="A569">
            <v>36359</v>
          </cell>
          <cell r="B569">
            <v>24.717583497053045</v>
          </cell>
          <cell r="C569">
            <v>23.584494773519165</v>
          </cell>
          <cell r="D569">
            <v>24.449772817769777</v>
          </cell>
        </row>
        <row r="570">
          <cell r="A570">
            <v>36360</v>
          </cell>
          <cell r="B570">
            <v>24.140471512770137</v>
          </cell>
          <cell r="C570">
            <v>23.12717770034843</v>
          </cell>
          <cell r="D570">
            <v>24.3536905671568</v>
          </cell>
        </row>
        <row r="571">
          <cell r="A571">
            <v>36361</v>
          </cell>
          <cell r="B571">
            <v>23.428290766208253</v>
          </cell>
          <cell r="C571">
            <v>22.430313588850172</v>
          </cell>
          <cell r="D571">
            <v>24.089602897517306</v>
          </cell>
        </row>
        <row r="572">
          <cell r="A572">
            <v>36362</v>
          </cell>
          <cell r="B572">
            <v>23.649312377210215</v>
          </cell>
          <cell r="C572">
            <v>22.648083623693378</v>
          </cell>
          <cell r="D572">
            <v>24.334614561948612</v>
          </cell>
        </row>
        <row r="573">
          <cell r="A573">
            <v>36363</v>
          </cell>
          <cell r="B573">
            <v>23.673870333988212</v>
          </cell>
          <cell r="C573">
            <v>22.604529616724736</v>
          </cell>
          <cell r="D573">
            <v>24.116856383019392</v>
          </cell>
        </row>
        <row r="574">
          <cell r="A574">
            <v>36364</v>
          </cell>
          <cell r="B574">
            <v>23.575638506876228</v>
          </cell>
          <cell r="C574">
            <v>22.408536585365852</v>
          </cell>
          <cell r="D574">
            <v>23.701672473016259</v>
          </cell>
        </row>
        <row r="575">
          <cell r="A575">
            <v>36365</v>
          </cell>
          <cell r="B575">
            <v>23.575638506876228</v>
          </cell>
          <cell r="C575">
            <v>22.408536585365852</v>
          </cell>
          <cell r="D575">
            <v>23.701672473016259</v>
          </cell>
        </row>
        <row r="576">
          <cell r="A576">
            <v>36366</v>
          </cell>
          <cell r="B576">
            <v>23.575638506876228</v>
          </cell>
          <cell r="C576">
            <v>22.408536585365852</v>
          </cell>
          <cell r="D576">
            <v>23.701672473016259</v>
          </cell>
        </row>
        <row r="577">
          <cell r="A577">
            <v>36367</v>
          </cell>
          <cell r="B577">
            <v>23.305500982318271</v>
          </cell>
          <cell r="C577">
            <v>22.212543554006967</v>
          </cell>
          <cell r="D577">
            <v>23.56831628122568</v>
          </cell>
        </row>
        <row r="578">
          <cell r="A578">
            <v>36368</v>
          </cell>
          <cell r="B578">
            <v>23.612475442043223</v>
          </cell>
          <cell r="C578">
            <v>22.626306620209057</v>
          </cell>
          <cell r="D578">
            <v>23.856690056016475</v>
          </cell>
        </row>
        <row r="579">
          <cell r="A579">
            <v>36369</v>
          </cell>
          <cell r="B579">
            <v>23.833497053045189</v>
          </cell>
          <cell r="C579">
            <v>22.648083623693378</v>
          </cell>
          <cell r="D579">
            <v>24.061781533311091</v>
          </cell>
        </row>
        <row r="580">
          <cell r="A580">
            <v>36370</v>
          </cell>
          <cell r="B580">
            <v>23.563359528487229</v>
          </cell>
          <cell r="C580">
            <v>22.539198606271775</v>
          </cell>
          <cell r="D580">
            <v>23.785615619969114</v>
          </cell>
        </row>
        <row r="581">
          <cell r="A581">
            <v>36371</v>
          </cell>
          <cell r="B581">
            <v>23.538801571709236</v>
          </cell>
          <cell r="C581">
            <v>22.539198606271775</v>
          </cell>
          <cell r="D581">
            <v>23.209772655662171</v>
          </cell>
        </row>
        <row r="582">
          <cell r="A582">
            <v>36372</v>
          </cell>
          <cell r="B582">
            <v>23.538801571709236</v>
          </cell>
          <cell r="C582">
            <v>22.539198606271775</v>
          </cell>
          <cell r="D582">
            <v>23.209772655662171</v>
          </cell>
        </row>
        <row r="583">
          <cell r="A583">
            <v>36373</v>
          </cell>
          <cell r="B583">
            <v>23.538801571709236</v>
          </cell>
          <cell r="C583">
            <v>22.539198606271775</v>
          </cell>
          <cell r="D583">
            <v>23.209772655662171</v>
          </cell>
        </row>
        <row r="584">
          <cell r="A584">
            <v>36374</v>
          </cell>
          <cell r="B584">
            <v>23.416011787819254</v>
          </cell>
          <cell r="C584">
            <v>22.430313588850172</v>
          </cell>
          <cell r="D584">
            <v>23.251375679611918</v>
          </cell>
        </row>
        <row r="585">
          <cell r="A585">
            <v>36375</v>
          </cell>
          <cell r="B585">
            <v>23.084479371316306</v>
          </cell>
          <cell r="C585">
            <v>22.147212543554005</v>
          </cell>
          <cell r="D585">
            <v>23.058493275011408</v>
          </cell>
        </row>
        <row r="586">
          <cell r="A586">
            <v>36376</v>
          </cell>
          <cell r="B586">
            <v>23.268664047151276</v>
          </cell>
          <cell r="C586">
            <v>22.321428571428569</v>
          </cell>
          <cell r="D586">
            <v>22.866149309030682</v>
          </cell>
        </row>
        <row r="587">
          <cell r="A587">
            <v>36377</v>
          </cell>
          <cell r="B587">
            <v>23.219548133595286</v>
          </cell>
          <cell r="C587">
            <v>22.321428571428569</v>
          </cell>
          <cell r="D587">
            <v>23.302623819912995</v>
          </cell>
        </row>
        <row r="588">
          <cell r="A588">
            <v>36378</v>
          </cell>
          <cell r="B588">
            <v>23.465127701375245</v>
          </cell>
          <cell r="C588">
            <v>22.539198606271775</v>
          </cell>
          <cell r="D588">
            <v>23.257263414994778</v>
          </cell>
        </row>
        <row r="589">
          <cell r="A589">
            <v>36379</v>
          </cell>
          <cell r="B589">
            <v>23.465127701375245</v>
          </cell>
          <cell r="C589">
            <v>22.539198606271775</v>
          </cell>
          <cell r="D589">
            <v>23.257263414994778</v>
          </cell>
        </row>
        <row r="590">
          <cell r="A590">
            <v>36380</v>
          </cell>
          <cell r="B590">
            <v>23.465127701375245</v>
          </cell>
          <cell r="C590">
            <v>22.539198606271775</v>
          </cell>
          <cell r="D590">
            <v>23.257263414994778</v>
          </cell>
        </row>
        <row r="591">
          <cell r="A591">
            <v>36381</v>
          </cell>
          <cell r="B591">
            <v>23.170432220039295</v>
          </cell>
          <cell r="C591">
            <v>22.212543554006967</v>
          </cell>
          <cell r="D591">
            <v>23.204988127602999</v>
          </cell>
        </row>
        <row r="592">
          <cell r="A592">
            <v>36382</v>
          </cell>
          <cell r="B592">
            <v>22.691552062868372</v>
          </cell>
          <cell r="C592">
            <v>21.777003484320556</v>
          </cell>
          <cell r="D592">
            <v>23.223400741445396</v>
          </cell>
        </row>
        <row r="593">
          <cell r="A593">
            <v>36383</v>
          </cell>
          <cell r="B593">
            <v>22.75294695481336</v>
          </cell>
          <cell r="C593">
            <v>21.842334494773517</v>
          </cell>
          <cell r="D593">
            <v>23.597877392007589</v>
          </cell>
        </row>
        <row r="594">
          <cell r="A594">
            <v>36384</v>
          </cell>
          <cell r="B594">
            <v>22.458251473477407</v>
          </cell>
          <cell r="C594">
            <v>21.646341463414632</v>
          </cell>
          <cell r="D594">
            <v>23.865997855056698</v>
          </cell>
        </row>
        <row r="595">
          <cell r="A595">
            <v>36385</v>
          </cell>
          <cell r="B595">
            <v>22.986247544204321</v>
          </cell>
          <cell r="C595">
            <v>22.060104529616723</v>
          </cell>
          <cell r="D595">
            <v>24.057366227787419</v>
          </cell>
        </row>
        <row r="596">
          <cell r="A596">
            <v>36386</v>
          </cell>
          <cell r="B596">
            <v>22.986247544204321</v>
          </cell>
          <cell r="C596">
            <v>22.060104529616723</v>
          </cell>
          <cell r="D596">
            <v>24.057366227787419</v>
          </cell>
        </row>
        <row r="597">
          <cell r="A597">
            <v>36387</v>
          </cell>
          <cell r="B597">
            <v>22.986247544204321</v>
          </cell>
          <cell r="C597">
            <v>22.060104529616723</v>
          </cell>
          <cell r="D597">
            <v>24.057366227787419</v>
          </cell>
        </row>
        <row r="598">
          <cell r="A598">
            <v>36388</v>
          </cell>
          <cell r="B598">
            <v>22.949410609037329</v>
          </cell>
          <cell r="C598">
            <v>21.95121951219512</v>
          </cell>
          <cell r="D598">
            <v>24.332971387447714</v>
          </cell>
        </row>
        <row r="599">
          <cell r="A599">
            <v>36389</v>
          </cell>
          <cell r="B599">
            <v>23.18271119842829</v>
          </cell>
          <cell r="C599">
            <v>22.234320557491287</v>
          </cell>
          <cell r="D599">
            <v>24.406724362788843</v>
          </cell>
        </row>
        <row r="600">
          <cell r="A600">
            <v>36390</v>
          </cell>
          <cell r="B600">
            <v>22.924852652259332</v>
          </cell>
          <cell r="C600">
            <v>21.842334494773517</v>
          </cell>
          <cell r="D600">
            <v>23.996626130542367</v>
          </cell>
        </row>
        <row r="601">
          <cell r="A601">
            <v>36391</v>
          </cell>
          <cell r="B601">
            <v>22.212837837837839</v>
          </cell>
          <cell r="C601">
            <v>21.700174825174827</v>
          </cell>
          <cell r="D601">
            <v>23.036786247762457</v>
          </cell>
        </row>
        <row r="602">
          <cell r="A602">
            <v>36392</v>
          </cell>
          <cell r="B602">
            <v>22.586872586872587</v>
          </cell>
          <cell r="C602">
            <v>22.006118881118883</v>
          </cell>
          <cell r="D602">
            <v>23.304106629728103</v>
          </cell>
        </row>
        <row r="603">
          <cell r="A603">
            <v>36393</v>
          </cell>
          <cell r="B603">
            <v>22.586872586872587</v>
          </cell>
          <cell r="C603">
            <v>22.006118881118883</v>
          </cell>
          <cell r="D603">
            <v>23.304106629728103</v>
          </cell>
        </row>
        <row r="604">
          <cell r="A604">
            <v>36394</v>
          </cell>
          <cell r="B604">
            <v>22.586872586872587</v>
          </cell>
          <cell r="C604">
            <v>22.006118881118883</v>
          </cell>
          <cell r="D604">
            <v>23.304106629728103</v>
          </cell>
        </row>
        <row r="605">
          <cell r="A605">
            <v>36395</v>
          </cell>
          <cell r="B605">
            <v>23.672779922779924</v>
          </cell>
          <cell r="C605">
            <v>23.033216783216783</v>
          </cell>
          <cell r="D605">
            <v>23.969937952588488</v>
          </cell>
        </row>
        <row r="606">
          <cell r="A606">
            <v>36396</v>
          </cell>
          <cell r="B606">
            <v>23.745173745173748</v>
          </cell>
          <cell r="C606">
            <v>22.98951048951049</v>
          </cell>
          <cell r="D606">
            <v>24.056976004759946</v>
          </cell>
        </row>
        <row r="607">
          <cell r="A607">
            <v>36397</v>
          </cell>
          <cell r="B607">
            <v>23.974420849420852</v>
          </cell>
          <cell r="C607">
            <v>23.40472027972028</v>
          </cell>
          <cell r="D607">
            <v>24.449841362625225</v>
          </cell>
        </row>
        <row r="608">
          <cell r="A608">
            <v>36398</v>
          </cell>
          <cell r="B608">
            <v>23.383204633204635</v>
          </cell>
          <cell r="C608">
            <v>22.92395104895105</v>
          </cell>
          <cell r="D608">
            <v>24.331075216423393</v>
          </cell>
        </row>
        <row r="609">
          <cell r="A609">
            <v>36399</v>
          </cell>
          <cell r="B609">
            <v>23.045366795366796</v>
          </cell>
          <cell r="C609">
            <v>22.465034965034967</v>
          </cell>
          <cell r="D609">
            <v>23.778264414763449</v>
          </cell>
        </row>
        <row r="610">
          <cell r="A610">
            <v>36400</v>
          </cell>
          <cell r="B610">
            <v>23.045366795366796</v>
          </cell>
          <cell r="C610">
            <v>22.465034965034967</v>
          </cell>
          <cell r="D610">
            <v>23.778264414763449</v>
          </cell>
        </row>
        <row r="611">
          <cell r="A611">
            <v>36401</v>
          </cell>
          <cell r="B611">
            <v>23.045366795366796</v>
          </cell>
          <cell r="C611">
            <v>22.465034965034967</v>
          </cell>
          <cell r="D611">
            <v>23.778264414763449</v>
          </cell>
        </row>
        <row r="612">
          <cell r="A612">
            <v>36402</v>
          </cell>
          <cell r="B612">
            <v>22.055984555984558</v>
          </cell>
          <cell r="C612">
            <v>21.61276223776224</v>
          </cell>
          <cell r="D612">
            <v>23.169159493216092</v>
          </cell>
        </row>
        <row r="613">
          <cell r="A613">
            <v>36403</v>
          </cell>
          <cell r="B613">
            <v>21.887065637065639</v>
          </cell>
          <cell r="C613">
            <v>21.481643356643357</v>
          </cell>
          <cell r="D613">
            <v>23.246506358950032</v>
          </cell>
        </row>
        <row r="614">
          <cell r="A614">
            <v>36404</v>
          </cell>
          <cell r="B614">
            <v>22.321428571428573</v>
          </cell>
          <cell r="C614">
            <v>22.02797202797203</v>
          </cell>
          <cell r="D614">
            <v>23.535612944235275</v>
          </cell>
        </row>
        <row r="615">
          <cell r="A615">
            <v>36405</v>
          </cell>
          <cell r="B615">
            <v>22.152509652509654</v>
          </cell>
          <cell r="C615">
            <v>21.80944055944056</v>
          </cell>
          <cell r="D615">
            <v>23.459416028428873</v>
          </cell>
        </row>
        <row r="616">
          <cell r="A616">
            <v>36406</v>
          </cell>
          <cell r="B616">
            <v>22.683397683397686</v>
          </cell>
          <cell r="C616">
            <v>22.312062937062937</v>
          </cell>
          <cell r="D616">
            <v>23.966576041228016</v>
          </cell>
        </row>
        <row r="617">
          <cell r="A617">
            <v>36407</v>
          </cell>
          <cell r="B617">
            <v>22.683397683397686</v>
          </cell>
          <cell r="C617">
            <v>22.312062937062937</v>
          </cell>
          <cell r="D617">
            <v>23.966576041228016</v>
          </cell>
        </row>
        <row r="618">
          <cell r="A618">
            <v>36408</v>
          </cell>
          <cell r="B618">
            <v>22.683397683397686</v>
          </cell>
          <cell r="C618">
            <v>22.312062937062937</v>
          </cell>
          <cell r="D618">
            <v>23.966576041228016</v>
          </cell>
        </row>
        <row r="619">
          <cell r="A619">
            <v>36409</v>
          </cell>
          <cell r="B619">
            <v>22.683397683397686</v>
          </cell>
          <cell r="C619">
            <v>22.312062937062937</v>
          </cell>
          <cell r="D619">
            <v>23.966576041228016</v>
          </cell>
        </row>
        <row r="620">
          <cell r="A620">
            <v>36410</v>
          </cell>
          <cell r="B620">
            <v>22.948841698841701</v>
          </cell>
          <cell r="C620">
            <v>22.618006993006993</v>
          </cell>
          <cell r="D620">
            <v>23.765352718566589</v>
          </cell>
        </row>
        <row r="621">
          <cell r="A621">
            <v>36411</v>
          </cell>
          <cell r="B621">
            <v>23.39527027027027</v>
          </cell>
          <cell r="C621">
            <v>22.902097902097903</v>
          </cell>
          <cell r="D621">
            <v>23.658623075949677</v>
          </cell>
        </row>
        <row r="622">
          <cell r="A622">
            <v>36412</v>
          </cell>
          <cell r="B622">
            <v>23.250482625482626</v>
          </cell>
          <cell r="C622">
            <v>22.770979020979023</v>
          </cell>
          <cell r="D622">
            <v>23.440264227086502</v>
          </cell>
        </row>
        <row r="623">
          <cell r="A623">
            <v>36413</v>
          </cell>
          <cell r="B623">
            <v>23.093629343629345</v>
          </cell>
          <cell r="C623">
            <v>22.596153846153847</v>
          </cell>
          <cell r="D623">
            <v>23.164871371059537</v>
          </cell>
        </row>
        <row r="624">
          <cell r="A624">
            <v>36414</v>
          </cell>
          <cell r="B624">
            <v>23.093629343629345</v>
          </cell>
          <cell r="C624">
            <v>22.596153846153847</v>
          </cell>
          <cell r="D624">
            <v>23.164871371059537</v>
          </cell>
        </row>
        <row r="625">
          <cell r="A625">
            <v>36415</v>
          </cell>
          <cell r="B625">
            <v>23.093629343629345</v>
          </cell>
          <cell r="C625">
            <v>22.596153846153847</v>
          </cell>
          <cell r="D625">
            <v>23.164871371059537</v>
          </cell>
        </row>
        <row r="626">
          <cell r="A626">
            <v>36416</v>
          </cell>
          <cell r="B626">
            <v>23.105694980694981</v>
          </cell>
          <cell r="C626">
            <v>22.530594405594407</v>
          </cell>
          <cell r="D626">
            <v>23.20619837218171</v>
          </cell>
        </row>
        <row r="627">
          <cell r="A627">
            <v>36417</v>
          </cell>
          <cell r="B627">
            <v>22.671332046332047</v>
          </cell>
          <cell r="C627">
            <v>22.22465034965035</v>
          </cell>
          <cell r="D627">
            <v>23.112606116221734</v>
          </cell>
        </row>
        <row r="628">
          <cell r="A628">
            <v>36418</v>
          </cell>
          <cell r="B628">
            <v>22.852316602316602</v>
          </cell>
          <cell r="C628">
            <v>22.15909090909091</v>
          </cell>
          <cell r="D628">
            <v>23.055095393119032</v>
          </cell>
        </row>
        <row r="629">
          <cell r="A629">
            <v>36419</v>
          </cell>
          <cell r="B629">
            <v>22.261100386100388</v>
          </cell>
          <cell r="C629">
            <v>21.74388111888112</v>
          </cell>
          <cell r="D629">
            <v>22.681200203148684</v>
          </cell>
        </row>
        <row r="630">
          <cell r="A630">
            <v>36420</v>
          </cell>
          <cell r="B630">
            <v>22.381756756756758</v>
          </cell>
          <cell r="C630">
            <v>21.67832167832168</v>
          </cell>
          <cell r="D630">
            <v>22.908905625011986</v>
          </cell>
        </row>
        <row r="631">
          <cell r="A631">
            <v>36421</v>
          </cell>
          <cell r="B631">
            <v>22.381756756756758</v>
          </cell>
          <cell r="C631">
            <v>21.67832167832168</v>
          </cell>
          <cell r="D631">
            <v>22.908905625011986</v>
          </cell>
        </row>
        <row r="632">
          <cell r="A632">
            <v>36422</v>
          </cell>
          <cell r="B632">
            <v>22.381756756756758</v>
          </cell>
          <cell r="C632">
            <v>21.67832167832168</v>
          </cell>
          <cell r="D632">
            <v>22.908905625011986</v>
          </cell>
        </row>
        <row r="633">
          <cell r="A633">
            <v>36423</v>
          </cell>
          <cell r="B633">
            <v>22.960907335907336</v>
          </cell>
          <cell r="C633">
            <v>22.44318181818182</v>
          </cell>
          <cell r="D633">
            <v>22.587859594933043</v>
          </cell>
        </row>
        <row r="634">
          <cell r="A634">
            <v>36424</v>
          </cell>
          <cell r="B634">
            <v>22.936776061776062</v>
          </cell>
          <cell r="C634">
            <v>22.29020979020979</v>
          </cell>
          <cell r="D634">
            <v>22.451476824969475</v>
          </cell>
        </row>
        <row r="635">
          <cell r="A635">
            <v>36425</v>
          </cell>
          <cell r="B635">
            <v>22.816119691119692</v>
          </cell>
          <cell r="C635">
            <v>22.246503496503497</v>
          </cell>
          <cell r="D635">
            <v>22.096884092929677</v>
          </cell>
        </row>
        <row r="636">
          <cell r="A636">
            <v>36426</v>
          </cell>
          <cell r="B636">
            <v>21.500965250965251</v>
          </cell>
          <cell r="C636">
            <v>20.891608391608393</v>
          </cell>
          <cell r="D636">
            <v>21.55547310834384</v>
          </cell>
        </row>
        <row r="637">
          <cell r="A637">
            <v>36427</v>
          </cell>
          <cell r="B637">
            <v>20.752895752895753</v>
          </cell>
          <cell r="C637">
            <v>20.1486013986014</v>
          </cell>
          <cell r="D637">
            <v>21.390306396481577</v>
          </cell>
        </row>
        <row r="638">
          <cell r="A638">
            <v>36428</v>
          </cell>
          <cell r="B638">
            <v>20.752895752895753</v>
          </cell>
          <cell r="C638">
            <v>20.1486013986014</v>
          </cell>
          <cell r="D638">
            <v>21.390306396481577</v>
          </cell>
        </row>
        <row r="639">
          <cell r="A639">
            <v>36429</v>
          </cell>
          <cell r="B639">
            <v>20.752895752895753</v>
          </cell>
          <cell r="C639">
            <v>20.1486013986014</v>
          </cell>
          <cell r="D639">
            <v>21.390306396481577</v>
          </cell>
        </row>
        <row r="640">
          <cell r="A640">
            <v>36430</v>
          </cell>
          <cell r="B640">
            <v>21.235521235521237</v>
          </cell>
          <cell r="C640">
            <v>20.716783216783217</v>
          </cell>
          <cell r="D640">
            <v>21.467779544144268</v>
          </cell>
        </row>
        <row r="641">
          <cell r="A641">
            <v>36431</v>
          </cell>
          <cell r="B641">
            <v>20.752895752895753</v>
          </cell>
          <cell r="C641">
            <v>20.104895104895107</v>
          </cell>
          <cell r="D641">
            <v>21.045836616796187</v>
          </cell>
        </row>
        <row r="642">
          <cell r="A642">
            <v>36432</v>
          </cell>
          <cell r="B642">
            <v>21.283783783783786</v>
          </cell>
          <cell r="C642">
            <v>20.716783216783217</v>
          </cell>
          <cell r="D642">
            <v>21.703022894807251</v>
          </cell>
        </row>
        <row r="643">
          <cell r="A643">
            <v>36433</v>
          </cell>
          <cell r="B643">
            <v>21.488899613899616</v>
          </cell>
          <cell r="C643">
            <v>20.957167832167833</v>
          </cell>
          <cell r="D643">
            <v>22.128709553329582</v>
          </cell>
        </row>
        <row r="644">
          <cell r="A644">
            <v>36434</v>
          </cell>
          <cell r="B644">
            <v>21.621621621621621</v>
          </cell>
          <cell r="C644">
            <v>20.957167832167833</v>
          </cell>
          <cell r="D644">
            <v>21.797277713813976</v>
          </cell>
        </row>
        <row r="645">
          <cell r="A645">
            <v>36435</v>
          </cell>
          <cell r="B645">
            <v>21.621621621621621</v>
          </cell>
          <cell r="C645">
            <v>20.957167832167833</v>
          </cell>
          <cell r="D645">
            <v>21.797277713813976</v>
          </cell>
        </row>
        <row r="646">
          <cell r="A646">
            <v>36436</v>
          </cell>
          <cell r="B646">
            <v>21.621621621621621</v>
          </cell>
          <cell r="C646">
            <v>20.957167832167833</v>
          </cell>
          <cell r="D646">
            <v>21.797277713813976</v>
          </cell>
        </row>
        <row r="647">
          <cell r="A647">
            <v>36437</v>
          </cell>
          <cell r="B647">
            <v>21.887065637065639</v>
          </cell>
          <cell r="C647">
            <v>21.219405594405597</v>
          </cell>
          <cell r="D647">
            <v>21.822571134243507</v>
          </cell>
        </row>
        <row r="648">
          <cell r="A648">
            <v>36438</v>
          </cell>
          <cell r="B648">
            <v>21.814671814671815</v>
          </cell>
          <cell r="C648">
            <v>21.219405594405597</v>
          </cell>
          <cell r="D648">
            <v>21.652517701224422</v>
          </cell>
        </row>
        <row r="649">
          <cell r="A649">
            <v>36439</v>
          </cell>
          <cell r="B649">
            <v>21.621621621621621</v>
          </cell>
          <cell r="C649">
            <v>21.04458041958042</v>
          </cell>
          <cell r="D649">
            <v>21.884460459947071</v>
          </cell>
        </row>
        <row r="650">
          <cell r="A650">
            <v>36440</v>
          </cell>
          <cell r="B650">
            <v>21.995656370656373</v>
          </cell>
          <cell r="C650">
            <v>21.39423076923077</v>
          </cell>
          <cell r="D650">
            <v>21.902168233858042</v>
          </cell>
        </row>
        <row r="651">
          <cell r="A651">
            <v>36441</v>
          </cell>
          <cell r="B651">
            <v>22.104247104247104</v>
          </cell>
          <cell r="C651">
            <v>21.437937062937063</v>
          </cell>
          <cell r="D651">
            <v>21.928888788338615</v>
          </cell>
        </row>
        <row r="652">
          <cell r="A652">
            <v>36442</v>
          </cell>
          <cell r="B652">
            <v>22.104247104247104</v>
          </cell>
          <cell r="C652">
            <v>21.437937062937063</v>
          </cell>
          <cell r="D652">
            <v>21.928888788338615</v>
          </cell>
        </row>
        <row r="653">
          <cell r="A653">
            <v>36443</v>
          </cell>
          <cell r="B653">
            <v>22.104247104247104</v>
          </cell>
          <cell r="C653">
            <v>21.437937062937063</v>
          </cell>
          <cell r="D653">
            <v>21.928888788338615</v>
          </cell>
        </row>
        <row r="654">
          <cell r="A654">
            <v>36444</v>
          </cell>
          <cell r="B654">
            <v>22.828185328185331</v>
          </cell>
          <cell r="C654">
            <v>22.071678321678323</v>
          </cell>
          <cell r="D654">
            <v>21.877949344116555</v>
          </cell>
        </row>
        <row r="655">
          <cell r="A655">
            <v>36445</v>
          </cell>
          <cell r="B655">
            <v>21.766409266409269</v>
          </cell>
          <cell r="C655">
            <v>21.11013986013986</v>
          </cell>
          <cell r="D655">
            <v>21.084147443486632</v>
          </cell>
        </row>
        <row r="656">
          <cell r="A656">
            <v>36446</v>
          </cell>
          <cell r="B656">
            <v>20.994208494208497</v>
          </cell>
          <cell r="C656">
            <v>20.388986013986013</v>
          </cell>
          <cell r="D656">
            <v>20.712327253687917</v>
          </cell>
        </row>
        <row r="657">
          <cell r="A657">
            <v>36447</v>
          </cell>
          <cell r="B657">
            <v>20.696529080675422</v>
          </cell>
          <cell r="C657">
            <v>20.76048951048951</v>
          </cell>
          <cell r="D657">
            <v>20.825474877701332</v>
          </cell>
        </row>
        <row r="658">
          <cell r="A658">
            <v>36448</v>
          </cell>
          <cell r="B658">
            <v>20.590994371482175</v>
          </cell>
          <cell r="C658">
            <v>20.56381118881119</v>
          </cell>
          <cell r="D658">
            <v>20.347243816524845</v>
          </cell>
        </row>
        <row r="659">
          <cell r="A659">
            <v>36449</v>
          </cell>
          <cell r="B659">
            <v>20.590994371482175</v>
          </cell>
          <cell r="C659">
            <v>20.56381118881119</v>
          </cell>
          <cell r="D659">
            <v>20.347243816524845</v>
          </cell>
        </row>
        <row r="660">
          <cell r="A660">
            <v>36450</v>
          </cell>
          <cell r="B660">
            <v>20.590994371482175</v>
          </cell>
          <cell r="C660">
            <v>20.56381118881119</v>
          </cell>
          <cell r="D660">
            <v>20.347243816524845</v>
          </cell>
        </row>
        <row r="661">
          <cell r="A661">
            <v>36451</v>
          </cell>
          <cell r="B661">
            <v>20.180581613508444</v>
          </cell>
          <cell r="C661">
            <v>19.93006993006993</v>
          </cell>
          <cell r="D661">
            <v>20.113668277726394</v>
          </cell>
        </row>
        <row r="662">
          <cell r="A662">
            <v>36452</v>
          </cell>
          <cell r="B662">
            <v>19.629455909943715</v>
          </cell>
          <cell r="C662">
            <v>19.471153846153847</v>
          </cell>
          <cell r="D662">
            <v>20.258521791714163</v>
          </cell>
        </row>
        <row r="663">
          <cell r="A663">
            <v>36453</v>
          </cell>
          <cell r="B663">
            <v>19.465290806754222</v>
          </cell>
          <cell r="C663">
            <v>19.405594405594407</v>
          </cell>
          <cell r="D663">
            <v>20.791937420335373</v>
          </cell>
        </row>
        <row r="664">
          <cell r="A664">
            <v>36454</v>
          </cell>
          <cell r="B664">
            <v>18.996247654784241</v>
          </cell>
          <cell r="C664">
            <v>18.924825174825177</v>
          </cell>
          <cell r="D664">
            <v>20.766022610688054</v>
          </cell>
        </row>
        <row r="665">
          <cell r="A665">
            <v>36455</v>
          </cell>
          <cell r="B665">
            <v>19.465290806754222</v>
          </cell>
          <cell r="C665">
            <v>19.4493006993007</v>
          </cell>
          <cell r="D665">
            <v>20.925815199468264</v>
          </cell>
        </row>
        <row r="666">
          <cell r="A666">
            <v>36456</v>
          </cell>
          <cell r="B666">
            <v>19.465290806754222</v>
          </cell>
          <cell r="C666">
            <v>19.4493006993007</v>
          </cell>
          <cell r="D666">
            <v>20.925815199468264</v>
          </cell>
        </row>
        <row r="667">
          <cell r="A667">
            <v>36457</v>
          </cell>
          <cell r="B667">
            <v>19.465290806754222</v>
          </cell>
          <cell r="C667">
            <v>19.4493006993007</v>
          </cell>
          <cell r="D667">
            <v>20.925815199468264</v>
          </cell>
        </row>
        <row r="668">
          <cell r="A668">
            <v>36458</v>
          </cell>
          <cell r="B668">
            <v>19.007973733583491</v>
          </cell>
          <cell r="C668">
            <v>19.03409090909091</v>
          </cell>
          <cell r="D668">
            <v>20.714410275886205</v>
          </cell>
        </row>
        <row r="669">
          <cell r="A669">
            <v>36459</v>
          </cell>
          <cell r="B669">
            <v>18.433395872420263</v>
          </cell>
          <cell r="C669">
            <v>18.312937062937063</v>
          </cell>
          <cell r="D669">
            <v>20.970073501252308</v>
          </cell>
        </row>
        <row r="670">
          <cell r="A670">
            <v>36460</v>
          </cell>
          <cell r="B670">
            <v>18.808630393996246</v>
          </cell>
          <cell r="C670">
            <v>19.055944055944057</v>
          </cell>
          <cell r="D670">
            <v>20.828872539029049</v>
          </cell>
        </row>
        <row r="671">
          <cell r="A671">
            <v>36461</v>
          </cell>
          <cell r="B671">
            <v>19.394934333958723</v>
          </cell>
          <cell r="C671">
            <v>19.645979020979023</v>
          </cell>
          <cell r="D671">
            <v>21.182982879389996</v>
          </cell>
        </row>
        <row r="672">
          <cell r="A672">
            <v>36462</v>
          </cell>
          <cell r="B672">
            <v>19.781894934333959</v>
          </cell>
          <cell r="C672">
            <v>19.908216783216783</v>
          </cell>
          <cell r="D672">
            <v>21.356743901576031</v>
          </cell>
        </row>
        <row r="673">
          <cell r="A673">
            <v>36463</v>
          </cell>
          <cell r="B673">
            <v>19.781894934333959</v>
          </cell>
          <cell r="C673">
            <v>19.908216783216783</v>
          </cell>
          <cell r="D673">
            <v>21.356743901576031</v>
          </cell>
        </row>
        <row r="674">
          <cell r="A674">
            <v>36464</v>
          </cell>
          <cell r="B674">
            <v>19.781894934333959</v>
          </cell>
          <cell r="C674">
            <v>19.908216783216783</v>
          </cell>
          <cell r="D674">
            <v>21.356743901576031</v>
          </cell>
        </row>
        <row r="675">
          <cell r="A675">
            <v>36465</v>
          </cell>
          <cell r="B675">
            <v>20.086772983114447</v>
          </cell>
          <cell r="C675">
            <v>20.192307692307693</v>
          </cell>
          <cell r="D675">
            <v>21.191589015310097</v>
          </cell>
        </row>
        <row r="676">
          <cell r="A676">
            <v>36466</v>
          </cell>
          <cell r="B676">
            <v>19.594277673545967</v>
          </cell>
          <cell r="C676">
            <v>19.602272727272727</v>
          </cell>
          <cell r="D676">
            <v>21.008112781945403</v>
          </cell>
        </row>
        <row r="677">
          <cell r="A677">
            <v>36467</v>
          </cell>
          <cell r="B677">
            <v>19.559099437148216</v>
          </cell>
          <cell r="C677">
            <v>19.602272727272727</v>
          </cell>
          <cell r="D677">
            <v>20.760422772070065</v>
          </cell>
        </row>
        <row r="678">
          <cell r="A678">
            <v>36468</v>
          </cell>
          <cell r="B678">
            <v>19.160412757973734</v>
          </cell>
          <cell r="C678">
            <v>19.23076923076923</v>
          </cell>
          <cell r="D678">
            <v>20.701812973820747</v>
          </cell>
        </row>
        <row r="679">
          <cell r="A679">
            <v>36469</v>
          </cell>
          <cell r="B679">
            <v>19.359756097560975</v>
          </cell>
          <cell r="C679">
            <v>19.4493006993007</v>
          </cell>
          <cell r="D679">
            <v>20.703475182105237</v>
          </cell>
        </row>
        <row r="680">
          <cell r="A680">
            <v>36470</v>
          </cell>
          <cell r="B680">
            <v>19.359756097560975</v>
          </cell>
          <cell r="C680">
            <v>19.4493006993007</v>
          </cell>
          <cell r="D680">
            <v>20.703475182105237</v>
          </cell>
        </row>
        <row r="681">
          <cell r="A681">
            <v>36471</v>
          </cell>
          <cell r="B681">
            <v>19.359756097560975</v>
          </cell>
          <cell r="C681">
            <v>19.4493006993007</v>
          </cell>
          <cell r="D681">
            <v>20.703475182105237</v>
          </cell>
        </row>
        <row r="682">
          <cell r="A682">
            <v>36472</v>
          </cell>
          <cell r="B682">
            <v>19.734990619136962</v>
          </cell>
          <cell r="C682">
            <v>19.602272727272727</v>
          </cell>
          <cell r="D682">
            <v>20.611076389529387</v>
          </cell>
        </row>
        <row r="683">
          <cell r="A683">
            <v>36473</v>
          </cell>
          <cell r="B683">
            <v>19.594277673545967</v>
          </cell>
          <cell r="C683">
            <v>19.624125874125873</v>
          </cell>
          <cell r="D683">
            <v>20.387254058084597</v>
          </cell>
        </row>
        <row r="684">
          <cell r="A684">
            <v>36474</v>
          </cell>
          <cell r="B684">
            <v>20.46200750469043</v>
          </cell>
          <cell r="C684">
            <v>20.476398601398603</v>
          </cell>
          <cell r="D684">
            <v>20.417057530922762</v>
          </cell>
        </row>
        <row r="685">
          <cell r="A685">
            <v>36475</v>
          </cell>
          <cell r="B685">
            <v>20.297842401500937</v>
          </cell>
          <cell r="C685">
            <v>20.21416083916084</v>
          </cell>
          <cell r="D685">
            <v>20.408517927103809</v>
          </cell>
        </row>
        <row r="686">
          <cell r="A686">
            <v>36476</v>
          </cell>
          <cell r="B686">
            <v>21.271106941838649</v>
          </cell>
          <cell r="C686">
            <v>21.153846153846153</v>
          </cell>
          <cell r="D686">
            <v>20.438974251818301</v>
          </cell>
        </row>
        <row r="687">
          <cell r="A687">
            <v>36477</v>
          </cell>
          <cell r="B687">
            <v>21.271106941838649</v>
          </cell>
          <cell r="C687">
            <v>21.153846153846153</v>
          </cell>
          <cell r="D687">
            <v>20.438974251818301</v>
          </cell>
        </row>
        <row r="688">
          <cell r="A688">
            <v>36478</v>
          </cell>
          <cell r="B688">
            <v>21.271106941838649</v>
          </cell>
          <cell r="C688">
            <v>21.153846153846153</v>
          </cell>
          <cell r="D688">
            <v>20.438974251818301</v>
          </cell>
        </row>
        <row r="689">
          <cell r="A689">
            <v>36479</v>
          </cell>
          <cell r="B689">
            <v>21.364915572232643</v>
          </cell>
          <cell r="C689">
            <v>21.306818181818183</v>
          </cell>
          <cell r="D689">
            <v>20.583993445103445</v>
          </cell>
        </row>
        <row r="690">
          <cell r="A690">
            <v>36480</v>
          </cell>
          <cell r="B690">
            <v>21.552532833020638</v>
          </cell>
          <cell r="C690">
            <v>21.61276223776224</v>
          </cell>
          <cell r="D690">
            <v>21.592316474832582</v>
          </cell>
        </row>
        <row r="691">
          <cell r="A691">
            <v>36481</v>
          </cell>
          <cell r="B691">
            <v>21.130393996247655</v>
          </cell>
          <cell r="C691">
            <v>21.26311188811189</v>
          </cell>
          <cell r="D691">
            <v>21.614735872572115</v>
          </cell>
        </row>
        <row r="692">
          <cell r="A692">
            <v>36482</v>
          </cell>
          <cell r="B692">
            <v>21.493902439024389</v>
          </cell>
          <cell r="C692">
            <v>19.768370607028753</v>
          </cell>
          <cell r="D692">
            <v>21.087877471140196</v>
          </cell>
        </row>
        <row r="693">
          <cell r="A693">
            <v>36483</v>
          </cell>
          <cell r="B693">
            <v>21.20075046904315</v>
          </cell>
          <cell r="C693">
            <v>19.388977635782748</v>
          </cell>
          <cell r="D693">
            <v>20.859710723959662</v>
          </cell>
        </row>
        <row r="694">
          <cell r="A694">
            <v>36484</v>
          </cell>
          <cell r="B694">
            <v>21.20075046904315</v>
          </cell>
          <cell r="C694">
            <v>19.388977635782748</v>
          </cell>
          <cell r="D694">
            <v>20.859710723959662</v>
          </cell>
        </row>
        <row r="695">
          <cell r="A695">
            <v>36485</v>
          </cell>
          <cell r="B695">
            <v>21.20075046904315</v>
          </cell>
          <cell r="C695">
            <v>19.388977635782748</v>
          </cell>
          <cell r="D695">
            <v>20.859710723959662</v>
          </cell>
        </row>
        <row r="696">
          <cell r="A696">
            <v>36486</v>
          </cell>
          <cell r="B696">
            <v>21.446998123827392</v>
          </cell>
          <cell r="C696">
            <v>19.528753993610223</v>
          </cell>
          <cell r="D696">
            <v>20.301431908029066</v>
          </cell>
        </row>
        <row r="697">
          <cell r="A697">
            <v>36487</v>
          </cell>
          <cell r="B697">
            <v>20.872420262664164</v>
          </cell>
          <cell r="C697">
            <v>19.029552715654951</v>
          </cell>
          <cell r="D697">
            <v>20.252375467539864</v>
          </cell>
        </row>
        <row r="698">
          <cell r="A698">
            <v>36488</v>
          </cell>
          <cell r="B698">
            <v>20.626172607879926</v>
          </cell>
          <cell r="C698">
            <v>18.769968051118212</v>
          </cell>
          <cell r="D698">
            <v>20.374355326034149</v>
          </cell>
        </row>
        <row r="699">
          <cell r="A699">
            <v>36489</v>
          </cell>
          <cell r="B699">
            <v>20.626172607879926</v>
          </cell>
          <cell r="C699">
            <v>18.769968051118212</v>
          </cell>
          <cell r="D699">
            <v>20.374355326034149</v>
          </cell>
        </row>
        <row r="700">
          <cell r="A700">
            <v>36490</v>
          </cell>
          <cell r="B700">
            <v>20.544090056285178</v>
          </cell>
          <cell r="C700">
            <v>18.670127795527158</v>
          </cell>
          <cell r="D700">
            <v>20.106384285242598</v>
          </cell>
        </row>
        <row r="701">
          <cell r="A701">
            <v>36491</v>
          </cell>
          <cell r="B701">
            <v>20.544090056285178</v>
          </cell>
          <cell r="C701">
            <v>18.670127795527158</v>
          </cell>
          <cell r="D701">
            <v>20.106384285242598</v>
          </cell>
        </row>
        <row r="702">
          <cell r="A702">
            <v>36492</v>
          </cell>
          <cell r="B702">
            <v>20.544090056285178</v>
          </cell>
          <cell r="C702">
            <v>18.670127795527158</v>
          </cell>
          <cell r="D702">
            <v>20.106384285242598</v>
          </cell>
        </row>
        <row r="703">
          <cell r="A703">
            <v>36493</v>
          </cell>
          <cell r="B703">
            <v>20.661350844277674</v>
          </cell>
          <cell r="C703">
            <v>18.75</v>
          </cell>
          <cell r="D703">
            <v>19.944316990148003</v>
          </cell>
        </row>
        <row r="704">
          <cell r="A704">
            <v>36494</v>
          </cell>
          <cell r="B704">
            <v>21.001407129455909</v>
          </cell>
          <cell r="C704">
            <v>19.16932907348243</v>
          </cell>
          <cell r="D704">
            <v>20.070543608395383</v>
          </cell>
        </row>
        <row r="705">
          <cell r="A705">
            <v>36495</v>
          </cell>
          <cell r="B705">
            <v>21.423545966228893</v>
          </cell>
          <cell r="C705">
            <v>19.40894568690096</v>
          </cell>
          <cell r="D705">
            <v>20.096485119311044</v>
          </cell>
        </row>
        <row r="706">
          <cell r="A706">
            <v>36496</v>
          </cell>
          <cell r="C706">
            <v>19.40894568690096</v>
          </cell>
          <cell r="D706">
            <v>20.282825838921337</v>
          </cell>
        </row>
        <row r="707">
          <cell r="A707">
            <v>36497</v>
          </cell>
          <cell r="C707">
            <v>20.047923322683708</v>
          </cell>
          <cell r="D707">
            <v>20.844211678755176</v>
          </cell>
        </row>
        <row r="708">
          <cell r="A708">
            <v>36498</v>
          </cell>
          <cell r="C708">
            <v>20.047923322683708</v>
          </cell>
          <cell r="D708">
            <v>20.844211678755176</v>
          </cell>
        </row>
        <row r="709">
          <cell r="A709">
            <v>36499</v>
          </cell>
          <cell r="C709">
            <v>20.047923322683708</v>
          </cell>
          <cell r="D709">
            <v>20.844211678755176</v>
          </cell>
        </row>
        <row r="710">
          <cell r="A710">
            <v>36500</v>
          </cell>
          <cell r="C710">
            <v>19.708466453674124</v>
          </cell>
          <cell r="D710">
            <v>20.355876845927163</v>
          </cell>
        </row>
        <row r="711">
          <cell r="A711">
            <v>36501</v>
          </cell>
          <cell r="C711">
            <v>19.708466453674124</v>
          </cell>
          <cell r="D711">
            <v>19.694347204554699</v>
          </cell>
        </row>
        <row r="712">
          <cell r="A712">
            <v>36502</v>
          </cell>
          <cell r="C712">
            <v>19.189297124600639</v>
          </cell>
          <cell r="D712">
            <v>19.792053240583911</v>
          </cell>
        </row>
        <row r="713">
          <cell r="A713">
            <v>36503</v>
          </cell>
          <cell r="C713">
            <v>18.730031948881791</v>
          </cell>
          <cell r="D713">
            <v>19.600320478197578</v>
          </cell>
        </row>
        <row r="714">
          <cell r="A714">
            <v>36504</v>
          </cell>
          <cell r="C714">
            <v>18.570287539936103</v>
          </cell>
          <cell r="D714">
            <v>19.529983063049549</v>
          </cell>
        </row>
        <row r="715">
          <cell r="A715">
            <v>36505</v>
          </cell>
          <cell r="C715">
            <v>18.570287539936103</v>
          </cell>
          <cell r="D715">
            <v>19.529983063049549</v>
          </cell>
        </row>
        <row r="716">
          <cell r="A716">
            <v>36506</v>
          </cell>
          <cell r="C716">
            <v>18.570287539936103</v>
          </cell>
          <cell r="D716">
            <v>19.529983063049549</v>
          </cell>
        </row>
        <row r="717">
          <cell r="A717">
            <v>36507</v>
          </cell>
          <cell r="C717">
            <v>18.909744408945688</v>
          </cell>
          <cell r="D717">
            <v>19.406115860913353</v>
          </cell>
        </row>
        <row r="718">
          <cell r="A718">
            <v>36508</v>
          </cell>
          <cell r="C718">
            <v>19.129392971246006</v>
          </cell>
          <cell r="D718">
            <v>19.366274042686236</v>
          </cell>
        </row>
        <row r="719">
          <cell r="A719">
            <v>36509</v>
          </cell>
          <cell r="C719">
            <v>19.269169329073485</v>
          </cell>
          <cell r="D719">
            <v>19.482127264762848</v>
          </cell>
        </row>
        <row r="720">
          <cell r="A720">
            <v>36510</v>
          </cell>
          <cell r="C720">
            <v>20.0487012987013</v>
          </cell>
          <cell r="D720">
            <v>19.55805871947987</v>
          </cell>
        </row>
        <row r="721">
          <cell r="A721">
            <v>36511</v>
          </cell>
          <cell r="C721">
            <v>20.698051948051948</v>
          </cell>
          <cell r="D721">
            <v>19.734126019330908</v>
          </cell>
        </row>
        <row r="722">
          <cell r="A722">
            <v>36512</v>
          </cell>
          <cell r="C722">
            <v>20.698051948051948</v>
          </cell>
          <cell r="D722">
            <v>19.734126019330908</v>
          </cell>
        </row>
        <row r="723">
          <cell r="A723">
            <v>36513</v>
          </cell>
          <cell r="C723">
            <v>20.698051948051948</v>
          </cell>
          <cell r="D723">
            <v>19.734126019330908</v>
          </cell>
        </row>
        <row r="724">
          <cell r="A724">
            <v>36514</v>
          </cell>
          <cell r="C724">
            <v>18.384740259740258</v>
          </cell>
          <cell r="D724">
            <v>19.552382187015535</v>
          </cell>
        </row>
        <row r="725">
          <cell r="A725">
            <v>36515</v>
          </cell>
          <cell r="C725">
            <v>18.405032467532468</v>
          </cell>
          <cell r="D725">
            <v>19.44745951161433</v>
          </cell>
        </row>
        <row r="726">
          <cell r="A726">
            <v>36516</v>
          </cell>
          <cell r="C726">
            <v>17.552759740259742</v>
          </cell>
          <cell r="D726">
            <v>19.480455298352215</v>
          </cell>
        </row>
        <row r="727">
          <cell r="A727">
            <v>36517</v>
          </cell>
          <cell r="C727">
            <v>17.877435064935064</v>
          </cell>
          <cell r="D727">
            <v>19.738398396965898</v>
          </cell>
        </row>
        <row r="728">
          <cell r="A728">
            <v>36518</v>
          </cell>
          <cell r="C728">
            <v>17.877435064935064</v>
          </cell>
          <cell r="D728">
            <v>19.738398396965898</v>
          </cell>
        </row>
        <row r="729">
          <cell r="A729">
            <v>36519</v>
          </cell>
          <cell r="C729">
            <v>17.877435064935064</v>
          </cell>
          <cell r="D729">
            <v>19.738398396965898</v>
          </cell>
        </row>
        <row r="730">
          <cell r="A730">
            <v>36520</v>
          </cell>
          <cell r="C730">
            <v>17.877435064935064</v>
          </cell>
          <cell r="D730">
            <v>19.738398396965898</v>
          </cell>
        </row>
        <row r="731">
          <cell r="A731">
            <v>36521</v>
          </cell>
          <cell r="C731">
            <v>17.654220779220779</v>
          </cell>
          <cell r="D731">
            <v>19.782493483594997</v>
          </cell>
        </row>
        <row r="732">
          <cell r="A732">
            <v>36522</v>
          </cell>
          <cell r="C732">
            <v>18.120941558441558</v>
          </cell>
          <cell r="D732">
            <v>20.398926168196141</v>
          </cell>
        </row>
        <row r="733">
          <cell r="A733">
            <v>36523</v>
          </cell>
          <cell r="C733">
            <v>18.425324675324674</v>
          </cell>
          <cell r="D733">
            <v>20.488503638727423</v>
          </cell>
        </row>
        <row r="734">
          <cell r="A734">
            <v>36524</v>
          </cell>
          <cell r="C734">
            <v>18.425324675324674</v>
          </cell>
          <cell r="D734">
            <v>20.497948091848087</v>
          </cell>
        </row>
        <row r="735">
          <cell r="A735">
            <v>36525</v>
          </cell>
          <cell r="C735">
            <v>18.72970779220779</v>
          </cell>
          <cell r="D735">
            <v>20.709881722742292</v>
          </cell>
        </row>
        <row r="736">
          <cell r="A736">
            <v>36526</v>
          </cell>
          <cell r="C736">
            <v>18.72970779220779</v>
          </cell>
          <cell r="D736">
            <v>20.709881722742292</v>
          </cell>
        </row>
        <row r="737">
          <cell r="A737">
            <v>36527</v>
          </cell>
          <cell r="C737">
            <v>18.72970779220779</v>
          </cell>
          <cell r="D737">
            <v>20.709881722742292</v>
          </cell>
        </row>
        <row r="738">
          <cell r="A738">
            <v>36528</v>
          </cell>
          <cell r="C738">
            <v>18.405032467532468</v>
          </cell>
          <cell r="D738">
            <v>20.123161235978717</v>
          </cell>
        </row>
        <row r="739">
          <cell r="A739">
            <v>36529</v>
          </cell>
          <cell r="C739">
            <v>18.080357142857142</v>
          </cell>
          <cell r="D739">
            <v>19.458882944221116</v>
          </cell>
        </row>
        <row r="740">
          <cell r="A740">
            <v>36530</v>
          </cell>
          <cell r="C740">
            <v>17.836850649350648</v>
          </cell>
          <cell r="D740">
            <v>19.658977958753866</v>
          </cell>
        </row>
        <row r="741">
          <cell r="A741">
            <v>36531</v>
          </cell>
          <cell r="C741">
            <v>18.18181818181818</v>
          </cell>
          <cell r="D741">
            <v>20.477807342500597</v>
          </cell>
        </row>
        <row r="742">
          <cell r="A742">
            <v>36532</v>
          </cell>
          <cell r="C742">
            <v>19.155844155844154</v>
          </cell>
          <cell r="D742">
            <v>21.035201400624594</v>
          </cell>
        </row>
        <row r="743">
          <cell r="A743">
            <v>36533</v>
          </cell>
          <cell r="C743">
            <v>19.155844155844154</v>
          </cell>
          <cell r="D743">
            <v>21.035201400624594</v>
          </cell>
        </row>
        <row r="744">
          <cell r="A744">
            <v>36534</v>
          </cell>
          <cell r="C744">
            <v>19.155844155844154</v>
          </cell>
          <cell r="D744">
            <v>21.035201400624594</v>
          </cell>
        </row>
        <row r="745">
          <cell r="A745">
            <v>36535</v>
          </cell>
          <cell r="C745">
            <v>19.257305194805195</v>
          </cell>
          <cell r="D745">
            <v>20.912278421887883</v>
          </cell>
        </row>
        <row r="746">
          <cell r="A746">
            <v>36536</v>
          </cell>
          <cell r="C746">
            <v>19.115259740259742</v>
          </cell>
          <cell r="D746">
            <v>20.544928441179099</v>
          </cell>
        </row>
        <row r="747">
          <cell r="A747">
            <v>36537</v>
          </cell>
          <cell r="C747">
            <v>19.29788961038961</v>
          </cell>
          <cell r="D747">
            <v>20.575345127433234</v>
          </cell>
        </row>
        <row r="748">
          <cell r="A748">
            <v>36538</v>
          </cell>
          <cell r="C748">
            <v>19.439935064935064</v>
          </cell>
          <cell r="D748">
            <v>20.849666560516912</v>
          </cell>
        </row>
        <row r="749">
          <cell r="A749">
            <v>36539</v>
          </cell>
          <cell r="C749">
            <v>19.439935064935064</v>
          </cell>
          <cell r="D749">
            <v>20.617592464903524</v>
          </cell>
        </row>
        <row r="750">
          <cell r="A750">
            <v>36540</v>
          </cell>
          <cell r="C750">
            <v>19.439935064935064</v>
          </cell>
          <cell r="D750">
            <v>20.617592464903524</v>
          </cell>
        </row>
        <row r="751">
          <cell r="A751">
            <v>36541</v>
          </cell>
          <cell r="C751">
            <v>19.439935064935064</v>
          </cell>
          <cell r="D751">
            <v>20.617592464903524</v>
          </cell>
        </row>
        <row r="752">
          <cell r="A752">
            <v>36542</v>
          </cell>
          <cell r="C752">
            <v>19.439935064935064</v>
          </cell>
          <cell r="D752">
            <v>20.617592464903524</v>
          </cell>
        </row>
        <row r="753">
          <cell r="A753">
            <v>36543</v>
          </cell>
          <cell r="C753">
            <v>19.155844155844154</v>
          </cell>
          <cell r="D753">
            <v>20.203518193605092</v>
          </cell>
        </row>
        <row r="754">
          <cell r="A754">
            <v>36544</v>
          </cell>
          <cell r="C754">
            <v>17.613636363636363</v>
          </cell>
          <cell r="D754">
            <v>20.194949027010406</v>
          </cell>
        </row>
        <row r="755">
          <cell r="A755">
            <v>36545</v>
          </cell>
          <cell r="C755">
            <v>16.26923076923077</v>
          </cell>
          <cell r="D755">
            <v>19.454950182754288</v>
          </cell>
        </row>
        <row r="756">
          <cell r="A756">
            <v>36546</v>
          </cell>
          <cell r="C756">
            <v>15.788461538461538</v>
          </cell>
          <cell r="D756">
            <v>19.325776107031285</v>
          </cell>
        </row>
        <row r="757">
          <cell r="A757">
            <v>36547</v>
          </cell>
          <cell r="C757">
            <v>15.788461538461538</v>
          </cell>
          <cell r="D757">
            <v>19.325776107031285</v>
          </cell>
        </row>
        <row r="758">
          <cell r="A758">
            <v>36548</v>
          </cell>
          <cell r="C758">
            <v>15.788461538461538</v>
          </cell>
          <cell r="D758">
            <v>19.325776107031285</v>
          </cell>
        </row>
        <row r="759">
          <cell r="A759">
            <v>36549</v>
          </cell>
          <cell r="C759">
            <v>14.692307692307692</v>
          </cell>
          <cell r="D759">
            <v>18.618353870730253</v>
          </cell>
        </row>
        <row r="760">
          <cell r="A760">
            <v>36550</v>
          </cell>
          <cell r="C760">
            <v>14.634615384615385</v>
          </cell>
          <cell r="D760">
            <v>18.529687826050228</v>
          </cell>
        </row>
        <row r="761">
          <cell r="A761">
            <v>36551</v>
          </cell>
          <cell r="C761">
            <v>14.653846153846153</v>
          </cell>
          <cell r="D761">
            <v>18.909461485833397</v>
          </cell>
        </row>
        <row r="762">
          <cell r="A762">
            <v>36552</v>
          </cell>
          <cell r="C762">
            <v>14.23076923076923</v>
          </cell>
          <cell r="D762">
            <v>18.721331471872094</v>
          </cell>
        </row>
        <row r="763">
          <cell r="A763">
            <v>36553</v>
          </cell>
          <cell r="C763">
            <v>13.903846153846153</v>
          </cell>
          <cell r="D763">
            <v>18.393894466842077</v>
          </cell>
        </row>
        <row r="764">
          <cell r="A764">
            <v>36554</v>
          </cell>
          <cell r="C764">
            <v>13.903846153846153</v>
          </cell>
          <cell r="D764">
            <v>18.393894466842077</v>
          </cell>
        </row>
        <row r="765">
          <cell r="A765">
            <v>36555</v>
          </cell>
          <cell r="C765">
            <v>13.903846153846153</v>
          </cell>
          <cell r="D765">
            <v>18.393894466842077</v>
          </cell>
        </row>
        <row r="766">
          <cell r="A766">
            <v>36556</v>
          </cell>
          <cell r="C766">
            <v>14.76923076923077</v>
          </cell>
          <cell r="D766">
            <v>18.557020177027596</v>
          </cell>
        </row>
        <row r="767">
          <cell r="A767">
            <v>36557</v>
          </cell>
          <cell r="C767">
            <v>14.615384615384615</v>
          </cell>
          <cell r="D767">
            <v>18.621231072808648</v>
          </cell>
        </row>
        <row r="768">
          <cell r="A768">
            <v>36558</v>
          </cell>
          <cell r="C768">
            <v>14.846153846153847</v>
          </cell>
          <cell r="D768">
            <v>18.441463144183412</v>
          </cell>
        </row>
        <row r="769">
          <cell r="A769">
            <v>36559</v>
          </cell>
          <cell r="C769">
            <v>14.653846153846153</v>
          </cell>
          <cell r="D769">
            <v>18.431056625459028</v>
          </cell>
        </row>
        <row r="770">
          <cell r="A770">
            <v>36560</v>
          </cell>
          <cell r="C770">
            <v>14.576923076923077</v>
          </cell>
          <cell r="D770">
            <v>17.952386977449201</v>
          </cell>
        </row>
        <row r="771">
          <cell r="A771">
            <v>36561</v>
          </cell>
          <cell r="C771">
            <v>14.576923076923077</v>
          </cell>
          <cell r="D771">
            <v>17.952386977449201</v>
          </cell>
        </row>
        <row r="772">
          <cell r="A772">
            <v>36562</v>
          </cell>
          <cell r="C772">
            <v>14.576923076923077</v>
          </cell>
          <cell r="D772">
            <v>17.952386977449201</v>
          </cell>
        </row>
        <row r="773">
          <cell r="A773">
            <v>36563</v>
          </cell>
          <cell r="C773">
            <v>13.846153846153847</v>
          </cell>
          <cell r="D773">
            <v>17.705178925460185</v>
          </cell>
        </row>
        <row r="774">
          <cell r="A774">
            <v>36564</v>
          </cell>
          <cell r="C774">
            <v>13.923076923076923</v>
          </cell>
          <cell r="D774">
            <v>17.77509189071889</v>
          </cell>
        </row>
        <row r="775">
          <cell r="A775">
            <v>36565</v>
          </cell>
          <cell r="C775">
            <v>13.461538461538462</v>
          </cell>
          <cell r="D775">
            <v>17.579002899771567</v>
          </cell>
        </row>
        <row r="776">
          <cell r="A776">
            <v>36566</v>
          </cell>
          <cell r="C776">
            <v>13.307692307692308</v>
          </cell>
          <cell r="D776">
            <v>17.113549984132909</v>
          </cell>
        </row>
        <row r="777">
          <cell r="A777">
            <v>36567</v>
          </cell>
          <cell r="C777">
            <v>13</v>
          </cell>
          <cell r="D777">
            <v>16.71508785032632</v>
          </cell>
        </row>
        <row r="778">
          <cell r="A778">
            <v>36568</v>
          </cell>
          <cell r="C778">
            <v>13</v>
          </cell>
          <cell r="D778">
            <v>16.71508785032632</v>
          </cell>
        </row>
        <row r="779">
          <cell r="A779">
            <v>36569</v>
          </cell>
          <cell r="C779">
            <v>13</v>
          </cell>
          <cell r="D779">
            <v>16.71508785032632</v>
          </cell>
        </row>
        <row r="780">
          <cell r="A780">
            <v>36570</v>
          </cell>
          <cell r="C780">
            <v>13.384615384615385</v>
          </cell>
          <cell r="D780">
            <v>16.835779735603467</v>
          </cell>
        </row>
        <row r="781">
          <cell r="A781">
            <v>36571</v>
          </cell>
          <cell r="C781">
            <v>14.25</v>
          </cell>
          <cell r="D781">
            <v>17.48398398144019</v>
          </cell>
        </row>
        <row r="782">
          <cell r="A782">
            <v>36572</v>
          </cell>
          <cell r="C782">
            <v>13.807692307692308</v>
          </cell>
          <cell r="D782">
            <v>17.4534284705156</v>
          </cell>
        </row>
        <row r="783">
          <cell r="A783">
            <v>36573</v>
          </cell>
          <cell r="C783">
            <v>14.33256172839506</v>
          </cell>
          <cell r="D783">
            <v>17.220067747622288</v>
          </cell>
        </row>
        <row r="784">
          <cell r="A784">
            <v>36574</v>
          </cell>
          <cell r="C784">
            <v>13.676697530864196</v>
          </cell>
          <cell r="D784">
            <v>16.903063798228743</v>
          </cell>
        </row>
        <row r="785">
          <cell r="A785">
            <v>36575</v>
          </cell>
          <cell r="C785">
            <v>13.676697530864196</v>
          </cell>
          <cell r="D785">
            <v>16.903063798228743</v>
          </cell>
        </row>
        <row r="786">
          <cell r="A786">
            <v>36576</v>
          </cell>
          <cell r="C786">
            <v>13.676697530864196</v>
          </cell>
          <cell r="D786">
            <v>16.903063798228743</v>
          </cell>
        </row>
        <row r="787">
          <cell r="A787">
            <v>36577</v>
          </cell>
          <cell r="C787">
            <v>13.676697530864196</v>
          </cell>
          <cell r="D787">
            <v>16.903063798228743</v>
          </cell>
        </row>
        <row r="788">
          <cell r="A788">
            <v>36578</v>
          </cell>
          <cell r="C788">
            <v>14.583333333333332</v>
          </cell>
          <cell r="D788">
            <v>17.079716110389288</v>
          </cell>
        </row>
        <row r="789">
          <cell r="A789">
            <v>36579</v>
          </cell>
          <cell r="C789">
            <v>13.946759259259258</v>
          </cell>
          <cell r="D789">
            <v>17.013350569517904</v>
          </cell>
        </row>
        <row r="790">
          <cell r="A790">
            <v>36580</v>
          </cell>
          <cell r="C790">
            <v>14.12037037037037</v>
          </cell>
          <cell r="D790">
            <v>16.709466671031652</v>
          </cell>
        </row>
        <row r="791">
          <cell r="A791">
            <v>36581</v>
          </cell>
          <cell r="C791">
            <v>14.371141975308641</v>
          </cell>
          <cell r="D791">
            <v>16.293333522148032</v>
          </cell>
        </row>
        <row r="792">
          <cell r="A792">
            <v>36582</v>
          </cell>
          <cell r="C792">
            <v>14.371141975308641</v>
          </cell>
          <cell r="D792">
            <v>16.293333522148032</v>
          </cell>
        </row>
        <row r="793">
          <cell r="A793">
            <v>36583</v>
          </cell>
          <cell r="C793">
            <v>14.371141975308641</v>
          </cell>
          <cell r="D793">
            <v>16.293333522148032</v>
          </cell>
        </row>
        <row r="794">
          <cell r="A794">
            <v>36584</v>
          </cell>
          <cell r="C794">
            <v>14.814814814814813</v>
          </cell>
          <cell r="D794">
            <v>16.415724828262121</v>
          </cell>
        </row>
        <row r="795">
          <cell r="A795">
            <v>36585</v>
          </cell>
          <cell r="C795">
            <v>14.853395061728394</v>
          </cell>
          <cell r="D795">
            <v>16.617001021288772</v>
          </cell>
        </row>
        <row r="796">
          <cell r="A796">
            <v>36586</v>
          </cell>
          <cell r="C796">
            <v>14.853395061728394</v>
          </cell>
          <cell r="D796">
            <v>16.501784144573634</v>
          </cell>
        </row>
        <row r="797">
          <cell r="A797">
            <v>36587</v>
          </cell>
          <cell r="C797">
            <v>14.158950617283949</v>
          </cell>
          <cell r="D797">
            <v>16.331045761199704</v>
          </cell>
        </row>
        <row r="798">
          <cell r="A798">
            <v>36588</v>
          </cell>
          <cell r="C798">
            <v>14.043209876543209</v>
          </cell>
          <cell r="D798">
            <v>16.511606708599878</v>
          </cell>
        </row>
        <row r="799">
          <cell r="A799">
            <v>36589</v>
          </cell>
          <cell r="C799">
            <v>14.043209876543209</v>
          </cell>
          <cell r="D799">
            <v>16.511606708599878</v>
          </cell>
        </row>
        <row r="800">
          <cell r="A800">
            <v>36590</v>
          </cell>
          <cell r="C800">
            <v>14.043209876543209</v>
          </cell>
          <cell r="D800">
            <v>16.511606708599878</v>
          </cell>
        </row>
        <row r="801">
          <cell r="A801">
            <v>36591</v>
          </cell>
          <cell r="C801">
            <v>13.676697530864196</v>
          </cell>
          <cell r="D801">
            <v>16.163985644350717</v>
          </cell>
        </row>
        <row r="802">
          <cell r="A802">
            <v>36592</v>
          </cell>
          <cell r="C802">
            <v>12.962962962962962</v>
          </cell>
          <cell r="D802">
            <v>15.637467466131049</v>
          </cell>
        </row>
        <row r="803">
          <cell r="A803">
            <v>36593</v>
          </cell>
          <cell r="C803">
            <v>13.175154320987653</v>
          </cell>
          <cell r="D803">
            <v>15.492723268924404</v>
          </cell>
        </row>
        <row r="804">
          <cell r="A804">
            <v>36594</v>
          </cell>
          <cell r="C804">
            <v>13.580246913580247</v>
          </cell>
          <cell r="D804">
            <v>15.386414464010638</v>
          </cell>
        </row>
        <row r="805">
          <cell r="A805">
            <v>36595</v>
          </cell>
          <cell r="C805">
            <v>14.004629629629628</v>
          </cell>
          <cell r="D805">
            <v>15.499440665690909</v>
          </cell>
        </row>
        <row r="806">
          <cell r="A806">
            <v>36596</v>
          </cell>
          <cell r="C806">
            <v>14.004629629629628</v>
          </cell>
          <cell r="D806">
            <v>15.499440665690909</v>
          </cell>
        </row>
        <row r="807">
          <cell r="A807">
            <v>36597</v>
          </cell>
          <cell r="C807">
            <v>14.004629629629628</v>
          </cell>
          <cell r="D807">
            <v>15.499440665690909</v>
          </cell>
        </row>
        <row r="808">
          <cell r="A808">
            <v>36598</v>
          </cell>
          <cell r="C808">
            <v>13.773148148148147</v>
          </cell>
          <cell r="D808">
            <v>15.371476347676612</v>
          </cell>
        </row>
        <row r="809">
          <cell r="A809">
            <v>36599</v>
          </cell>
          <cell r="C809">
            <v>13.888888888888888</v>
          </cell>
          <cell r="D809">
            <v>15.431927055507103</v>
          </cell>
        </row>
        <row r="810">
          <cell r="A810">
            <v>36600</v>
          </cell>
          <cell r="C810">
            <v>14.17824074074074</v>
          </cell>
          <cell r="D810">
            <v>16.148922715284641</v>
          </cell>
        </row>
        <row r="811">
          <cell r="A811">
            <v>36601</v>
          </cell>
          <cell r="C811">
            <v>15.402476780185758</v>
          </cell>
          <cell r="D811">
            <v>19.266581481727968</v>
          </cell>
        </row>
        <row r="812">
          <cell r="A812">
            <v>36602</v>
          </cell>
          <cell r="C812">
            <v>14.512383900928793</v>
          </cell>
          <cell r="D812">
            <v>19.25666114577248</v>
          </cell>
        </row>
        <row r="813">
          <cell r="A813">
            <v>36603</v>
          </cell>
          <cell r="C813">
            <v>14.512383900928793</v>
          </cell>
          <cell r="D813">
            <v>19.25666114577248</v>
          </cell>
        </row>
        <row r="814">
          <cell r="A814">
            <v>36604</v>
          </cell>
          <cell r="C814">
            <v>14.512383900928793</v>
          </cell>
          <cell r="D814">
            <v>19.25666114577248</v>
          </cell>
        </row>
        <row r="815">
          <cell r="A815">
            <v>36605</v>
          </cell>
          <cell r="C815">
            <v>14.705882352941176</v>
          </cell>
          <cell r="D815">
            <v>20.009403467759199</v>
          </cell>
        </row>
        <row r="816">
          <cell r="A816">
            <v>36606</v>
          </cell>
          <cell r="C816">
            <v>15.383126934984521</v>
          </cell>
          <cell r="D816">
            <v>20.018626853101374</v>
          </cell>
        </row>
        <row r="817">
          <cell r="A817">
            <v>36607</v>
          </cell>
          <cell r="C817">
            <v>14.318885448916408</v>
          </cell>
          <cell r="D817">
            <v>19.203949311651293</v>
          </cell>
        </row>
        <row r="818">
          <cell r="A818">
            <v>36608</v>
          </cell>
          <cell r="C818">
            <v>14.318885448916408</v>
          </cell>
          <cell r="D818">
            <v>19.48971213531734</v>
          </cell>
        </row>
        <row r="819">
          <cell r="A819">
            <v>36609</v>
          </cell>
          <cell r="C819">
            <v>15.363777089783282</v>
          </cell>
          <cell r="D819">
            <v>19.730403792001834</v>
          </cell>
        </row>
        <row r="820">
          <cell r="A820">
            <v>36610</v>
          </cell>
          <cell r="C820">
            <v>15.363777089783282</v>
          </cell>
          <cell r="D820">
            <v>19.730403792001834</v>
          </cell>
        </row>
        <row r="821">
          <cell r="A821">
            <v>36611</v>
          </cell>
          <cell r="C821">
            <v>15.363777089783282</v>
          </cell>
          <cell r="D821">
            <v>19.730403792001834</v>
          </cell>
        </row>
        <row r="822">
          <cell r="A822">
            <v>36612</v>
          </cell>
          <cell r="C822">
            <v>14.860681114551083</v>
          </cell>
          <cell r="D822">
            <v>19.639349670520527</v>
          </cell>
        </row>
        <row r="823">
          <cell r="A823">
            <v>36613</v>
          </cell>
          <cell r="C823">
            <v>14.493034055727554</v>
          </cell>
          <cell r="D823">
            <v>19.671568998605366</v>
          </cell>
        </row>
        <row r="824">
          <cell r="A824">
            <v>36614</v>
          </cell>
          <cell r="C824">
            <v>15.170278637770897</v>
          </cell>
          <cell r="D824">
            <v>19.88043846986416</v>
          </cell>
        </row>
        <row r="825">
          <cell r="A825">
            <v>36615</v>
          </cell>
          <cell r="C825">
            <v>15.944272445820433</v>
          </cell>
          <cell r="D825">
            <v>20.487865345355836</v>
          </cell>
        </row>
        <row r="826">
          <cell r="A826">
            <v>36616</v>
          </cell>
          <cell r="C826">
            <v>16.311919504643964</v>
          </cell>
          <cell r="D826">
            <v>20.707780067140511</v>
          </cell>
        </row>
        <row r="827">
          <cell r="A827">
            <v>36617</v>
          </cell>
          <cell r="C827">
            <v>16.311919504643964</v>
          </cell>
          <cell r="D827">
            <v>20.707780067140511</v>
          </cell>
        </row>
        <row r="828">
          <cell r="A828">
            <v>36618</v>
          </cell>
          <cell r="C828">
            <v>16.311919504643964</v>
          </cell>
          <cell r="D828">
            <v>20.707780067140511</v>
          </cell>
        </row>
        <row r="829">
          <cell r="A829">
            <v>36619</v>
          </cell>
          <cell r="C829">
            <v>16.8343653250774</v>
          </cell>
          <cell r="D829">
            <v>20.543280249719</v>
          </cell>
        </row>
        <row r="830">
          <cell r="A830">
            <v>36620</v>
          </cell>
          <cell r="C830">
            <v>16.640866873065015</v>
          </cell>
          <cell r="D830">
            <v>20.730105235549232</v>
          </cell>
        </row>
        <row r="831">
          <cell r="A831">
            <v>36621</v>
          </cell>
          <cell r="C831">
            <v>16.331269349845201</v>
          </cell>
          <cell r="D831">
            <v>20.427427329782894</v>
          </cell>
        </row>
        <row r="832">
          <cell r="A832">
            <v>36622</v>
          </cell>
          <cell r="C832">
            <v>16.137770897832816</v>
          </cell>
          <cell r="D832">
            <v>20.959873576774832</v>
          </cell>
        </row>
        <row r="833">
          <cell r="A833">
            <v>36623</v>
          </cell>
          <cell r="C833">
            <v>15.98297213622291</v>
          </cell>
          <cell r="D833">
            <v>20.880254802609947</v>
          </cell>
        </row>
        <row r="834">
          <cell r="A834">
            <v>36624</v>
          </cell>
          <cell r="C834">
            <v>15.98297213622291</v>
          </cell>
          <cell r="D834">
            <v>20.880254802609947</v>
          </cell>
        </row>
        <row r="835">
          <cell r="A835">
            <v>36625</v>
          </cell>
          <cell r="C835">
            <v>15.98297213622291</v>
          </cell>
          <cell r="D835">
            <v>20.880254802609947</v>
          </cell>
        </row>
        <row r="836">
          <cell r="A836">
            <v>36626</v>
          </cell>
          <cell r="C836">
            <v>16.563467492260063</v>
          </cell>
          <cell r="D836">
            <v>21.169729689480871</v>
          </cell>
        </row>
        <row r="837">
          <cell r="A837">
            <v>36627</v>
          </cell>
          <cell r="C837">
            <v>17.356811145510836</v>
          </cell>
          <cell r="D837">
            <v>21.203474323380259</v>
          </cell>
        </row>
        <row r="838">
          <cell r="A838">
            <v>36628</v>
          </cell>
          <cell r="C838">
            <v>16.369969040247678</v>
          </cell>
          <cell r="D838">
            <v>20.899652873971235</v>
          </cell>
        </row>
        <row r="839">
          <cell r="A839">
            <v>36629</v>
          </cell>
          <cell r="C839">
            <v>17.163312693498451</v>
          </cell>
          <cell r="D839">
            <v>20.912573848835109</v>
          </cell>
        </row>
        <row r="840">
          <cell r="A840">
            <v>36630</v>
          </cell>
          <cell r="C840">
            <v>16.756965944272444</v>
          </cell>
          <cell r="D840">
            <v>19.65514666829143</v>
          </cell>
        </row>
        <row r="841">
          <cell r="A841">
            <v>36631</v>
          </cell>
          <cell r="C841">
            <v>16.756965944272444</v>
          </cell>
          <cell r="D841">
            <v>19.65514666829143</v>
          </cell>
        </row>
        <row r="842">
          <cell r="A842">
            <v>36632</v>
          </cell>
          <cell r="C842">
            <v>16.756965944272444</v>
          </cell>
          <cell r="D842">
            <v>19.65514666829143</v>
          </cell>
        </row>
        <row r="843">
          <cell r="A843">
            <v>36633</v>
          </cell>
          <cell r="C843">
            <v>17.027863777089784</v>
          </cell>
          <cell r="D843">
            <v>20.256891806283409</v>
          </cell>
        </row>
        <row r="844">
          <cell r="A844">
            <v>36634</v>
          </cell>
          <cell r="C844">
            <v>17.008513931888544</v>
          </cell>
          <cell r="D844">
            <v>20.224762553147954</v>
          </cell>
        </row>
        <row r="845">
          <cell r="A845">
            <v>36635</v>
          </cell>
          <cell r="C845">
            <v>16.815015479876163</v>
          </cell>
          <cell r="D845">
            <v>20.645938328517889</v>
          </cell>
        </row>
        <row r="846">
          <cell r="A846">
            <v>36636</v>
          </cell>
          <cell r="C846">
            <v>16.964285714285715</v>
          </cell>
          <cell r="D846">
            <v>20.692821873838305</v>
          </cell>
        </row>
        <row r="847">
          <cell r="A847">
            <v>36637</v>
          </cell>
          <cell r="C847">
            <v>16.964285714285715</v>
          </cell>
          <cell r="D847">
            <v>20.692821873838305</v>
          </cell>
        </row>
        <row r="848">
          <cell r="A848">
            <v>36638</v>
          </cell>
          <cell r="C848">
            <v>16.964285714285715</v>
          </cell>
          <cell r="D848">
            <v>20.692821873838305</v>
          </cell>
        </row>
        <row r="849">
          <cell r="A849">
            <v>36639</v>
          </cell>
          <cell r="C849">
            <v>16.964285714285715</v>
          </cell>
          <cell r="D849">
            <v>20.692821873838305</v>
          </cell>
        </row>
        <row r="850">
          <cell r="A850">
            <v>36640</v>
          </cell>
          <cell r="C850">
            <v>16.741071428571431</v>
          </cell>
          <cell r="D850">
            <v>21.085002234183037</v>
          </cell>
        </row>
        <row r="851">
          <cell r="A851">
            <v>36641</v>
          </cell>
          <cell r="C851">
            <v>17.20610119047619</v>
          </cell>
          <cell r="D851">
            <v>21.244124714975698</v>
          </cell>
        </row>
        <row r="852">
          <cell r="A852">
            <v>36642</v>
          </cell>
          <cell r="C852">
            <v>16.573660714285715</v>
          </cell>
          <cell r="D852">
            <v>20.959908605048241</v>
          </cell>
        </row>
        <row r="853">
          <cell r="A853">
            <v>36643</v>
          </cell>
          <cell r="C853">
            <v>16.462053571428573</v>
          </cell>
          <cell r="D853">
            <v>20.923796399283638</v>
          </cell>
        </row>
        <row r="854">
          <cell r="A854">
            <v>36644</v>
          </cell>
          <cell r="C854">
            <v>16.666666666666668</v>
          </cell>
          <cell r="D854">
            <v>21.328734816828227</v>
          </cell>
        </row>
        <row r="855">
          <cell r="A855">
            <v>36645</v>
          </cell>
          <cell r="C855">
            <v>16.666666666666668</v>
          </cell>
          <cell r="D855">
            <v>21.328734816828227</v>
          </cell>
        </row>
        <row r="856">
          <cell r="A856">
            <v>36646</v>
          </cell>
          <cell r="C856">
            <v>16.666666666666668</v>
          </cell>
          <cell r="D856">
            <v>21.328734816828227</v>
          </cell>
        </row>
        <row r="857">
          <cell r="A857">
            <v>36647</v>
          </cell>
          <cell r="C857">
            <v>16.517857142857142</v>
          </cell>
          <cell r="D857">
            <v>21.541666310619298</v>
          </cell>
        </row>
        <row r="858">
          <cell r="A858">
            <v>36648</v>
          </cell>
          <cell r="C858">
            <v>16.071428571428573</v>
          </cell>
          <cell r="D858">
            <v>21.69297132500035</v>
          </cell>
        </row>
        <row r="859">
          <cell r="A859">
            <v>36649</v>
          </cell>
          <cell r="C859">
            <v>16.127232142857142</v>
          </cell>
          <cell r="D859">
            <v>21.105349944706568</v>
          </cell>
        </row>
        <row r="860">
          <cell r="A860">
            <v>36650</v>
          </cell>
          <cell r="C860">
            <v>15.848214285714286</v>
          </cell>
          <cell r="D860">
            <v>21.103348357145258</v>
          </cell>
        </row>
        <row r="861">
          <cell r="A861">
            <v>36651</v>
          </cell>
          <cell r="C861">
            <v>16.164434523809526</v>
          </cell>
          <cell r="D861">
            <v>21.766367119117</v>
          </cell>
        </row>
        <row r="862">
          <cell r="A862">
            <v>36652</v>
          </cell>
          <cell r="C862">
            <v>16.164434523809526</v>
          </cell>
          <cell r="D862">
            <v>21.766367119117</v>
          </cell>
        </row>
        <row r="863">
          <cell r="A863">
            <v>36653</v>
          </cell>
          <cell r="C863">
            <v>16.164434523809526</v>
          </cell>
          <cell r="D863">
            <v>21.766367119117</v>
          </cell>
        </row>
        <row r="864">
          <cell r="A864">
            <v>36654</v>
          </cell>
          <cell r="C864">
            <v>16.164434523809526</v>
          </cell>
          <cell r="D864">
            <v>21.502401521904194</v>
          </cell>
        </row>
        <row r="865">
          <cell r="A865">
            <v>36655</v>
          </cell>
          <cell r="C865">
            <v>16.071428571428573</v>
          </cell>
          <cell r="D865">
            <v>21.204116387767755</v>
          </cell>
        </row>
        <row r="866">
          <cell r="A866">
            <v>36656</v>
          </cell>
          <cell r="C866">
            <v>16.015625</v>
          </cell>
          <cell r="D866">
            <v>20.650275053701673</v>
          </cell>
        </row>
        <row r="867">
          <cell r="A867">
            <v>36657</v>
          </cell>
          <cell r="C867">
            <v>15.959821428571429</v>
          </cell>
          <cell r="D867">
            <v>20.944536906709821</v>
          </cell>
        </row>
        <row r="868">
          <cell r="A868">
            <v>36658</v>
          </cell>
          <cell r="C868">
            <v>15.836589285714288</v>
          </cell>
          <cell r="D868">
            <v>20.97394510546486</v>
          </cell>
        </row>
        <row r="869">
          <cell r="A869">
            <v>36659</v>
          </cell>
          <cell r="C869">
            <v>15.836589285714288</v>
          </cell>
          <cell r="D869">
            <v>20.97394510546486</v>
          </cell>
        </row>
        <row r="870">
          <cell r="A870">
            <v>36660</v>
          </cell>
          <cell r="C870">
            <v>15.836589285714288</v>
          </cell>
          <cell r="D870">
            <v>20.97394510546486</v>
          </cell>
        </row>
        <row r="871">
          <cell r="A871">
            <v>36661</v>
          </cell>
          <cell r="C871">
            <v>16.536458333333336</v>
          </cell>
          <cell r="D871">
            <v>21.013178684864709</v>
          </cell>
        </row>
        <row r="872">
          <cell r="A872">
            <v>36662</v>
          </cell>
          <cell r="C872">
            <v>16.703869047619047</v>
          </cell>
          <cell r="D872">
            <v>21.585865006337112</v>
          </cell>
        </row>
        <row r="873">
          <cell r="A873">
            <v>36663</v>
          </cell>
          <cell r="C873">
            <v>16.108630952380953</v>
          </cell>
          <cell r="D873">
            <v>21.093995524844992</v>
          </cell>
        </row>
        <row r="874">
          <cell r="A874">
            <v>36664</v>
          </cell>
          <cell r="C874">
            <v>16.417910447761194</v>
          </cell>
          <cell r="D874">
            <v>20.517923888749447</v>
          </cell>
        </row>
        <row r="875">
          <cell r="A875">
            <v>36665</v>
          </cell>
          <cell r="C875">
            <v>16.194029850746269</v>
          </cell>
          <cell r="D875">
            <v>19.991864165120635</v>
          </cell>
        </row>
        <row r="876">
          <cell r="A876">
            <v>36666</v>
          </cell>
          <cell r="C876">
            <v>16.194029850746269</v>
          </cell>
          <cell r="D876">
            <v>19.991864165120635</v>
          </cell>
        </row>
        <row r="877">
          <cell r="A877">
            <v>36667</v>
          </cell>
          <cell r="C877">
            <v>16.194029850746269</v>
          </cell>
          <cell r="D877">
            <v>19.991864165120635</v>
          </cell>
        </row>
        <row r="878">
          <cell r="A878">
            <v>36668</v>
          </cell>
          <cell r="C878">
            <v>15.895522388059701</v>
          </cell>
          <cell r="D878">
            <v>19.752579998659058</v>
          </cell>
        </row>
        <row r="879">
          <cell r="A879">
            <v>36669</v>
          </cell>
          <cell r="C879">
            <v>15.932835820895521</v>
          </cell>
          <cell r="D879">
            <v>19.716431419212149</v>
          </cell>
        </row>
        <row r="880">
          <cell r="A880">
            <v>36670</v>
          </cell>
          <cell r="C880">
            <v>16.119402985074625</v>
          </cell>
          <cell r="D880">
            <v>19.874378517307065</v>
          </cell>
        </row>
        <row r="881">
          <cell r="A881">
            <v>36671</v>
          </cell>
          <cell r="C881">
            <v>15.951492537313433</v>
          </cell>
          <cell r="D881">
            <v>19.898810144625681</v>
          </cell>
        </row>
        <row r="882">
          <cell r="A882">
            <v>36672</v>
          </cell>
          <cell r="C882">
            <v>15.988805970149253</v>
          </cell>
          <cell r="D882">
            <v>19.683522463910286</v>
          </cell>
        </row>
        <row r="883">
          <cell r="A883">
            <v>36673</v>
          </cell>
          <cell r="C883">
            <v>15.988805970149253</v>
          </cell>
          <cell r="D883">
            <v>19.683522463910286</v>
          </cell>
        </row>
        <row r="884">
          <cell r="A884">
            <v>36674</v>
          </cell>
          <cell r="C884">
            <v>15.988805970149253</v>
          </cell>
          <cell r="D884">
            <v>19.683522463910286</v>
          </cell>
        </row>
        <row r="885">
          <cell r="A885">
            <v>36675</v>
          </cell>
          <cell r="C885">
            <v>15.988805970149253</v>
          </cell>
          <cell r="D885">
            <v>19.683522463910286</v>
          </cell>
        </row>
        <row r="886">
          <cell r="A886">
            <v>36676</v>
          </cell>
          <cell r="C886">
            <v>16.473880597014926</v>
          </cell>
          <cell r="D886">
            <v>19.957813478215428</v>
          </cell>
        </row>
        <row r="887">
          <cell r="A887">
            <v>36677</v>
          </cell>
          <cell r="C887">
            <v>16.324626865671643</v>
          </cell>
          <cell r="D887">
            <v>20.079861139141823</v>
          </cell>
        </row>
        <row r="888">
          <cell r="A888">
            <v>36678</v>
          </cell>
          <cell r="C888">
            <v>16.884328358208954</v>
          </cell>
          <cell r="D888">
            <v>20.444456448787669</v>
          </cell>
        </row>
        <row r="889">
          <cell r="A889">
            <v>36679</v>
          </cell>
          <cell r="C889">
            <v>16.902985074626866</v>
          </cell>
          <cell r="D889">
            <v>20.974053113173898</v>
          </cell>
        </row>
        <row r="890">
          <cell r="A890">
            <v>36680</v>
          </cell>
          <cell r="C890">
            <v>16.902985074626866</v>
          </cell>
          <cell r="D890">
            <v>20.974053113173898</v>
          </cell>
        </row>
        <row r="891">
          <cell r="A891">
            <v>36681</v>
          </cell>
          <cell r="C891">
            <v>16.902985074626866</v>
          </cell>
          <cell r="D891">
            <v>20.974053113173898</v>
          </cell>
        </row>
        <row r="892">
          <cell r="A892">
            <v>36682</v>
          </cell>
          <cell r="C892">
            <v>16.940298507462686</v>
          </cell>
          <cell r="D892">
            <v>20.638437535066039</v>
          </cell>
        </row>
        <row r="893">
          <cell r="A893">
            <v>36683</v>
          </cell>
          <cell r="C893">
            <v>16.865671641791046</v>
          </cell>
          <cell r="D893">
            <v>20.54188940632045</v>
          </cell>
        </row>
        <row r="894">
          <cell r="A894">
            <v>36684</v>
          </cell>
          <cell r="C894">
            <v>16.063432835820894</v>
          </cell>
          <cell r="D894">
            <v>20.237695632135022</v>
          </cell>
        </row>
        <row r="895">
          <cell r="A895">
            <v>36685</v>
          </cell>
          <cell r="C895">
            <v>15.373134328358208</v>
          </cell>
          <cell r="D895">
            <v>20.081525669605931</v>
          </cell>
        </row>
        <row r="896">
          <cell r="A896">
            <v>36686</v>
          </cell>
          <cell r="C896">
            <v>15.541044776119403</v>
          </cell>
          <cell r="D896">
            <v>20.28122954922905</v>
          </cell>
        </row>
        <row r="897">
          <cell r="A897">
            <v>36687</v>
          </cell>
          <cell r="C897">
            <v>15.541044776119403</v>
          </cell>
          <cell r="D897">
            <v>20.28122954922905</v>
          </cell>
        </row>
        <row r="898">
          <cell r="A898">
            <v>36688</v>
          </cell>
          <cell r="C898">
            <v>15.541044776119403</v>
          </cell>
          <cell r="D898">
            <v>20.28122954922905</v>
          </cell>
        </row>
        <row r="899">
          <cell r="A899">
            <v>36689</v>
          </cell>
          <cell r="C899">
            <v>15.391791044776118</v>
          </cell>
          <cell r="D899">
            <v>20.070914949442596</v>
          </cell>
        </row>
        <row r="900">
          <cell r="A900">
            <v>36690</v>
          </cell>
          <cell r="C900">
            <v>14.981343283582088</v>
          </cell>
          <cell r="D900">
            <v>20.145053423400608</v>
          </cell>
        </row>
        <row r="901">
          <cell r="A901">
            <v>36691</v>
          </cell>
          <cell r="C901">
            <v>15.317164179104477</v>
          </cell>
          <cell r="D901">
            <v>20.187515403287318</v>
          </cell>
        </row>
        <row r="902">
          <cell r="A902">
            <v>36692</v>
          </cell>
          <cell r="C902">
            <v>15.096439169139465</v>
          </cell>
          <cell r="D902">
            <v>20.13788174056646</v>
          </cell>
        </row>
        <row r="903">
          <cell r="A903">
            <v>36693</v>
          </cell>
          <cell r="C903">
            <v>14.391691394658753</v>
          </cell>
          <cell r="D903">
            <v>19.761665551826162</v>
          </cell>
        </row>
        <row r="904">
          <cell r="A904">
            <v>36694</v>
          </cell>
          <cell r="C904">
            <v>14.391691394658753</v>
          </cell>
          <cell r="D904">
            <v>19.761665551826162</v>
          </cell>
        </row>
        <row r="905">
          <cell r="A905">
            <v>36695</v>
          </cell>
          <cell r="C905">
            <v>14.391691394658753</v>
          </cell>
          <cell r="D905">
            <v>19.761665551826162</v>
          </cell>
        </row>
        <row r="906">
          <cell r="A906">
            <v>36696</v>
          </cell>
          <cell r="C906">
            <v>11.832344213649851</v>
          </cell>
          <cell r="D906">
            <v>19.780126682546801</v>
          </cell>
        </row>
        <row r="907">
          <cell r="A907">
            <v>36697</v>
          </cell>
          <cell r="C907">
            <v>10.682492581602373</v>
          </cell>
          <cell r="D907">
            <v>19.827164530296898</v>
          </cell>
        </row>
        <row r="908">
          <cell r="A908">
            <v>36698</v>
          </cell>
          <cell r="C908">
            <v>10.886498516320474</v>
          </cell>
          <cell r="D908">
            <v>19.92821892647871</v>
          </cell>
        </row>
        <row r="909">
          <cell r="A909">
            <v>36699</v>
          </cell>
          <cell r="C909">
            <v>10.385756676557863</v>
          </cell>
          <cell r="D909">
            <v>19.941816148744962</v>
          </cell>
        </row>
        <row r="910">
          <cell r="A910">
            <v>36700</v>
          </cell>
          <cell r="C910">
            <v>10.293026706231453</v>
          </cell>
          <cell r="D910">
            <v>19.958097933177136</v>
          </cell>
        </row>
        <row r="911">
          <cell r="A911">
            <v>36701</v>
          </cell>
          <cell r="C911">
            <v>10.293026706231453</v>
          </cell>
          <cell r="D911">
            <v>19.958097933177136</v>
          </cell>
        </row>
        <row r="912">
          <cell r="A912">
            <v>36702</v>
          </cell>
          <cell r="C912">
            <v>10.293026706231453</v>
          </cell>
          <cell r="D912">
            <v>19.958097933177136</v>
          </cell>
        </row>
        <row r="913">
          <cell r="A913">
            <v>36703</v>
          </cell>
          <cell r="C913">
            <v>10.126112759643917</v>
          </cell>
          <cell r="D913">
            <v>20.236926022353362</v>
          </cell>
        </row>
        <row r="914">
          <cell r="A914">
            <v>36704</v>
          </cell>
          <cell r="C914">
            <v>9.8479228486646875</v>
          </cell>
          <cell r="D914">
            <v>20.30982039171003</v>
          </cell>
        </row>
        <row r="915">
          <cell r="A915">
            <v>36705</v>
          </cell>
          <cell r="C915">
            <v>10.107566765578635</v>
          </cell>
          <cell r="D915">
            <v>20.17140950774527</v>
          </cell>
        </row>
        <row r="916">
          <cell r="A916">
            <v>36706</v>
          </cell>
          <cell r="C916">
            <v>10.181750741839762</v>
          </cell>
          <cell r="D916">
            <v>19.873839336285606</v>
          </cell>
        </row>
        <row r="917">
          <cell r="A917">
            <v>36707</v>
          </cell>
          <cell r="C917">
            <v>9.9962908011869427</v>
          </cell>
          <cell r="D917">
            <v>20.081038609174261</v>
          </cell>
        </row>
        <row r="918">
          <cell r="A918">
            <v>36708</v>
          </cell>
          <cell r="C918">
            <v>9.9962908011869427</v>
          </cell>
          <cell r="D918">
            <v>20.081038609174261</v>
          </cell>
        </row>
        <row r="919">
          <cell r="A919">
            <v>36709</v>
          </cell>
          <cell r="C919">
            <v>9.9962908011869427</v>
          </cell>
          <cell r="D919">
            <v>20.081038609174261</v>
          </cell>
        </row>
        <row r="920">
          <cell r="A920">
            <v>36710</v>
          </cell>
          <cell r="C920">
            <v>10.200296735905043</v>
          </cell>
          <cell r="D920">
            <v>20.219291089564429</v>
          </cell>
        </row>
        <row r="921">
          <cell r="A921">
            <v>36711</v>
          </cell>
          <cell r="C921">
            <v>10.200296735905043</v>
          </cell>
          <cell r="D921">
            <v>20.219291089564429</v>
          </cell>
        </row>
        <row r="922">
          <cell r="A922">
            <v>36712</v>
          </cell>
          <cell r="C922">
            <v>10.089020771513352</v>
          </cell>
          <cell r="D922">
            <v>20.561689832744957</v>
          </cell>
        </row>
        <row r="923">
          <cell r="A923">
            <v>36713</v>
          </cell>
          <cell r="C923">
            <v>10.237388724035608</v>
          </cell>
          <cell r="D923">
            <v>20.170634662491199</v>
          </cell>
        </row>
        <row r="924">
          <cell r="A924">
            <v>36714</v>
          </cell>
          <cell r="C924">
            <v>10.348664688427299</v>
          </cell>
          <cell r="D924">
            <v>20.284291575979694</v>
          </cell>
        </row>
        <row r="925">
          <cell r="A925">
            <v>36715</v>
          </cell>
          <cell r="C925">
            <v>10.348664688427299</v>
          </cell>
          <cell r="D925">
            <v>20.284291575979694</v>
          </cell>
        </row>
        <row r="926">
          <cell r="A926">
            <v>36716</v>
          </cell>
          <cell r="C926">
            <v>10.348664688427299</v>
          </cell>
          <cell r="D926">
            <v>20.284291575979694</v>
          </cell>
        </row>
        <row r="927">
          <cell r="A927">
            <v>36717</v>
          </cell>
          <cell r="C927">
            <v>10.311572700296736</v>
          </cell>
          <cell r="D927">
            <v>20.573718803871792</v>
          </cell>
        </row>
        <row r="928">
          <cell r="A928">
            <v>36718</v>
          </cell>
          <cell r="C928">
            <v>10.534124629080118</v>
          </cell>
          <cell r="D928">
            <v>20.586276830935368</v>
          </cell>
        </row>
        <row r="929">
          <cell r="A929">
            <v>36719</v>
          </cell>
          <cell r="C929">
            <v>10.552670623145401</v>
          </cell>
          <cell r="D929">
            <v>21.066330573995014</v>
          </cell>
        </row>
        <row r="930">
          <cell r="A930">
            <v>36720</v>
          </cell>
          <cell r="C930">
            <v>10.626854599406528</v>
          </cell>
          <cell r="D930">
            <v>21.133101354256006</v>
          </cell>
        </row>
        <row r="931">
          <cell r="A931">
            <v>36721</v>
          </cell>
          <cell r="C931">
            <v>10.867952522255193</v>
          </cell>
          <cell r="D931">
            <v>21.005996959993062</v>
          </cell>
        </row>
        <row r="932">
          <cell r="A932">
            <v>36722</v>
          </cell>
          <cell r="C932">
            <v>10.867952522255193</v>
          </cell>
          <cell r="D932">
            <v>21.005996959993062</v>
          </cell>
        </row>
        <row r="933">
          <cell r="A933">
            <v>36723</v>
          </cell>
          <cell r="C933">
            <v>10.867952522255193</v>
          </cell>
          <cell r="D933">
            <v>21.005996959993062</v>
          </cell>
        </row>
        <row r="934">
          <cell r="A934">
            <v>36724</v>
          </cell>
          <cell r="C934">
            <v>11.053412462908012</v>
          </cell>
          <cell r="D934">
            <v>20.906849505349037</v>
          </cell>
        </row>
        <row r="935">
          <cell r="A935">
            <v>36725</v>
          </cell>
          <cell r="C935">
            <v>10.942136498516319</v>
          </cell>
          <cell r="D935">
            <v>20.869015938840313</v>
          </cell>
        </row>
        <row r="936">
          <cell r="A936">
            <v>36726</v>
          </cell>
          <cell r="C936">
            <v>11.034866468842729</v>
          </cell>
          <cell r="D936">
            <v>20.585564429228214</v>
          </cell>
        </row>
        <row r="937">
          <cell r="A937">
            <v>36727</v>
          </cell>
          <cell r="C937">
            <v>11.441693290734825</v>
          </cell>
          <cell r="D937">
            <v>20.682710557240718</v>
          </cell>
        </row>
        <row r="938">
          <cell r="A938">
            <v>36728</v>
          </cell>
          <cell r="C938">
            <v>11.202076677316294</v>
          </cell>
          <cell r="D938">
            <v>20.709193613120355</v>
          </cell>
        </row>
        <row r="939">
          <cell r="A939">
            <v>36729</v>
          </cell>
          <cell r="C939">
            <v>11.202076677316294</v>
          </cell>
          <cell r="D939">
            <v>20.709193613120355</v>
          </cell>
        </row>
        <row r="940">
          <cell r="A940">
            <v>36730</v>
          </cell>
          <cell r="C940">
            <v>11.202076677316294</v>
          </cell>
          <cell r="D940">
            <v>20.709193613120355</v>
          </cell>
        </row>
        <row r="941">
          <cell r="A941">
            <v>36731</v>
          </cell>
          <cell r="C941">
            <v>11.261980830670927</v>
          </cell>
          <cell r="D941">
            <v>21.085831747844487</v>
          </cell>
        </row>
        <row r="942">
          <cell r="A942">
            <v>36732</v>
          </cell>
          <cell r="C942">
            <v>11.80111821086262</v>
          </cell>
          <cell r="D942">
            <v>21.034251281503344</v>
          </cell>
        </row>
        <row r="943">
          <cell r="A943">
            <v>36733</v>
          </cell>
          <cell r="C943">
            <v>11.222044728434506</v>
          </cell>
          <cell r="D943">
            <v>20.7678899577108</v>
          </cell>
        </row>
        <row r="944">
          <cell r="A944">
            <v>36734</v>
          </cell>
          <cell r="C944">
            <v>11.162140575079873</v>
          </cell>
          <cell r="D944">
            <v>20.506732731603279</v>
          </cell>
        </row>
        <row r="945">
          <cell r="A945">
            <v>36735</v>
          </cell>
          <cell r="C945">
            <v>10.702875399361023</v>
          </cell>
          <cell r="D945">
            <v>20.211170749071659</v>
          </cell>
        </row>
        <row r="946">
          <cell r="A946">
            <v>36736</v>
          </cell>
          <cell r="C946">
            <v>10.702875399361023</v>
          </cell>
          <cell r="D946">
            <v>20.211170749071659</v>
          </cell>
        </row>
        <row r="947">
          <cell r="A947">
            <v>36737</v>
          </cell>
          <cell r="C947">
            <v>10.702875399361023</v>
          </cell>
          <cell r="D947">
            <v>20.211170749071659</v>
          </cell>
        </row>
        <row r="948">
          <cell r="A948">
            <v>36738</v>
          </cell>
          <cell r="C948">
            <v>10.862619808306709</v>
          </cell>
          <cell r="D948">
            <v>20.503578960493208</v>
          </cell>
        </row>
        <row r="949">
          <cell r="A949">
            <v>36739</v>
          </cell>
          <cell r="C949">
            <v>10.902555910543132</v>
          </cell>
          <cell r="D949">
            <v>20.588295290453843</v>
          </cell>
        </row>
        <row r="950">
          <cell r="A950">
            <v>36740</v>
          </cell>
          <cell r="C950">
            <v>10.782747603833867</v>
          </cell>
          <cell r="D950">
            <v>20.558280569658621</v>
          </cell>
        </row>
        <row r="951">
          <cell r="A951">
            <v>36741</v>
          </cell>
          <cell r="C951">
            <v>10.762779552715655</v>
          </cell>
          <cell r="D951">
            <v>20.24106125034055</v>
          </cell>
        </row>
        <row r="952">
          <cell r="A952">
            <v>36742</v>
          </cell>
          <cell r="C952">
            <v>10.722843450479234</v>
          </cell>
          <cell r="D952">
            <v>20.586207959798038</v>
          </cell>
        </row>
        <row r="953">
          <cell r="A953">
            <v>36743</v>
          </cell>
          <cell r="C953">
            <v>10.722843450479234</v>
          </cell>
          <cell r="D953">
            <v>20.586207959798038</v>
          </cell>
        </row>
        <row r="954">
          <cell r="A954">
            <v>36744</v>
          </cell>
          <cell r="C954">
            <v>10.722843450479234</v>
          </cell>
          <cell r="D954">
            <v>20.586207959798038</v>
          </cell>
        </row>
        <row r="955">
          <cell r="A955">
            <v>36745</v>
          </cell>
          <cell r="C955">
            <v>11.401757188498403</v>
          </cell>
          <cell r="D955">
            <v>20.964560575265264</v>
          </cell>
        </row>
        <row r="956">
          <cell r="A956">
            <v>36746</v>
          </cell>
          <cell r="C956">
            <v>11.521565495207668</v>
          </cell>
          <cell r="D956">
            <v>21.322071754219401</v>
          </cell>
        </row>
        <row r="957">
          <cell r="A957">
            <v>36747</v>
          </cell>
          <cell r="C957">
            <v>11.441693290734825</v>
          </cell>
          <cell r="D957">
            <v>21.58253387565253</v>
          </cell>
        </row>
        <row r="958">
          <cell r="A958">
            <v>36748</v>
          </cell>
          <cell r="C958">
            <v>11.321884984025559</v>
          </cell>
          <cell r="D958">
            <v>21.662612151756662</v>
          </cell>
        </row>
        <row r="959">
          <cell r="A959">
            <v>36749</v>
          </cell>
          <cell r="C959">
            <v>11.222044728434506</v>
          </cell>
          <cell r="D959">
            <v>21.674706297942272</v>
          </cell>
        </row>
        <row r="960">
          <cell r="A960">
            <v>36750</v>
          </cell>
          <cell r="C960">
            <v>11.222044728434506</v>
          </cell>
          <cell r="D960">
            <v>21.674706297942272</v>
          </cell>
        </row>
        <row r="961">
          <cell r="A961">
            <v>36751</v>
          </cell>
          <cell r="C961">
            <v>11.222044728434506</v>
          </cell>
          <cell r="D961">
            <v>21.674706297942272</v>
          </cell>
        </row>
        <row r="962">
          <cell r="A962">
            <v>36752</v>
          </cell>
          <cell r="C962">
            <v>11.242012779552716</v>
          </cell>
          <cell r="D962">
            <v>21.773194428692697</v>
          </cell>
        </row>
        <row r="963">
          <cell r="A963">
            <v>36753</v>
          </cell>
          <cell r="C963">
            <v>11.222044728434506</v>
          </cell>
          <cell r="D963">
            <v>21.394307661790513</v>
          </cell>
        </row>
        <row r="964">
          <cell r="A964">
            <v>36754</v>
          </cell>
          <cell r="C964">
            <v>11.002396166134186</v>
          </cell>
          <cell r="D964">
            <v>21.311519226641767</v>
          </cell>
        </row>
        <row r="965">
          <cell r="A965">
            <v>36755</v>
          </cell>
          <cell r="C965">
            <v>11.086783439490445</v>
          </cell>
          <cell r="D965">
            <v>19.409256515761516</v>
          </cell>
        </row>
        <row r="966">
          <cell r="A966">
            <v>36756</v>
          </cell>
          <cell r="C966">
            <v>11.285828025477706</v>
          </cell>
          <cell r="D966">
            <v>19.573869656922824</v>
          </cell>
        </row>
        <row r="967">
          <cell r="A967">
            <v>36757</v>
          </cell>
          <cell r="C967">
            <v>11.285828025477706</v>
          </cell>
          <cell r="D967">
            <v>19.573869656922824</v>
          </cell>
        </row>
        <row r="968">
          <cell r="A968">
            <v>36758</v>
          </cell>
          <cell r="C968">
            <v>11.285828025477706</v>
          </cell>
          <cell r="D968">
            <v>19.573869656922824</v>
          </cell>
        </row>
        <row r="969">
          <cell r="A969">
            <v>36759</v>
          </cell>
          <cell r="C969">
            <v>11.683917197452228</v>
          </cell>
          <cell r="D969">
            <v>19.813989591028164</v>
          </cell>
        </row>
        <row r="970">
          <cell r="A970">
            <v>36760</v>
          </cell>
          <cell r="C970">
            <v>12.300955414012739</v>
          </cell>
          <cell r="D970">
            <v>19.84455513943098</v>
          </cell>
        </row>
        <row r="971">
          <cell r="A971">
            <v>36761</v>
          </cell>
          <cell r="C971">
            <v>12.08200636942675</v>
          </cell>
          <cell r="D971">
            <v>19.841516446423192</v>
          </cell>
        </row>
        <row r="972">
          <cell r="A972">
            <v>36762</v>
          </cell>
          <cell r="C972">
            <v>12.559713375796179</v>
          </cell>
          <cell r="D972">
            <v>19.984836513788075</v>
          </cell>
        </row>
        <row r="973">
          <cell r="A973">
            <v>36763</v>
          </cell>
          <cell r="C973">
            <v>12.699044585987261</v>
          </cell>
          <cell r="D973">
            <v>19.97017298307707</v>
          </cell>
        </row>
        <row r="974">
          <cell r="A974">
            <v>36764</v>
          </cell>
          <cell r="C974">
            <v>12.699044585987261</v>
          </cell>
          <cell r="D974">
            <v>19.97017298307707</v>
          </cell>
        </row>
        <row r="975">
          <cell r="A975">
            <v>36765</v>
          </cell>
          <cell r="C975">
            <v>12.699044585987261</v>
          </cell>
          <cell r="D975">
            <v>19.97017298307707</v>
          </cell>
        </row>
        <row r="976">
          <cell r="A976">
            <v>36766</v>
          </cell>
          <cell r="C976">
            <v>12.420382165605096</v>
          </cell>
          <cell r="D976">
            <v>20.044017335091521</v>
          </cell>
        </row>
        <row r="977">
          <cell r="A977">
            <v>36767</v>
          </cell>
          <cell r="C977">
            <v>12.221337579617835</v>
          </cell>
          <cell r="D977">
            <v>19.950329215394582</v>
          </cell>
        </row>
        <row r="978">
          <cell r="A978">
            <v>36768</v>
          </cell>
          <cell r="C978">
            <v>12.559713375796179</v>
          </cell>
          <cell r="D978">
            <v>19.595221097641108</v>
          </cell>
        </row>
        <row r="979">
          <cell r="A979">
            <v>36769</v>
          </cell>
          <cell r="C979">
            <v>12.281050955414011</v>
          </cell>
          <cell r="D979">
            <v>19.817177427816556</v>
          </cell>
        </row>
        <row r="980">
          <cell r="A980">
            <v>36770</v>
          </cell>
          <cell r="C980">
            <v>12.559713375796179</v>
          </cell>
          <cell r="D980">
            <v>19.912380600933602</v>
          </cell>
        </row>
        <row r="981">
          <cell r="A981">
            <v>36771</v>
          </cell>
          <cell r="C981">
            <v>12.559713375796179</v>
          </cell>
          <cell r="D981">
            <v>19.912380600933602</v>
          </cell>
        </row>
        <row r="982">
          <cell r="A982">
            <v>36772</v>
          </cell>
          <cell r="C982">
            <v>12.559713375796179</v>
          </cell>
          <cell r="D982">
            <v>19.912380600933602</v>
          </cell>
        </row>
        <row r="983">
          <cell r="A983">
            <v>36773</v>
          </cell>
          <cell r="C983">
            <v>12.559713375796179</v>
          </cell>
          <cell r="D983">
            <v>19.912380600933602</v>
          </cell>
        </row>
        <row r="984">
          <cell r="A984">
            <v>36774</v>
          </cell>
          <cell r="C984">
            <v>12.718949044585987</v>
          </cell>
          <cell r="D984">
            <v>19.969381946413208</v>
          </cell>
        </row>
        <row r="985">
          <cell r="A985">
            <v>36775</v>
          </cell>
          <cell r="C985">
            <v>13.017515923566878</v>
          </cell>
          <cell r="D985">
            <v>19.983903257839195</v>
          </cell>
        </row>
        <row r="986">
          <cell r="A986">
            <v>36776</v>
          </cell>
          <cell r="C986">
            <v>12.300955414012739</v>
          </cell>
          <cell r="D986">
            <v>19.848488828391559</v>
          </cell>
        </row>
        <row r="987">
          <cell r="A987">
            <v>36777</v>
          </cell>
          <cell r="C987">
            <v>11.564490445859873</v>
          </cell>
          <cell r="D987">
            <v>19.39402684246253</v>
          </cell>
        </row>
        <row r="988">
          <cell r="A988">
            <v>36778</v>
          </cell>
          <cell r="C988">
            <v>11.564490445859873</v>
          </cell>
          <cell r="D988">
            <v>19.39402684246253</v>
          </cell>
        </row>
        <row r="989">
          <cell r="A989">
            <v>36779</v>
          </cell>
          <cell r="C989">
            <v>11.564490445859873</v>
          </cell>
          <cell r="D989">
            <v>19.39402684246253</v>
          </cell>
        </row>
        <row r="990">
          <cell r="A990">
            <v>36780</v>
          </cell>
          <cell r="C990">
            <v>11.644108280254777</v>
          </cell>
          <cell r="D990">
            <v>19.446601462780777</v>
          </cell>
        </row>
        <row r="991">
          <cell r="A991">
            <v>36781</v>
          </cell>
          <cell r="C991">
            <v>11.743630573248407</v>
          </cell>
          <cell r="D991">
            <v>19.337875018249679</v>
          </cell>
        </row>
        <row r="992">
          <cell r="A992">
            <v>36782</v>
          </cell>
          <cell r="C992">
            <v>11.783439490445859</v>
          </cell>
          <cell r="D992">
            <v>19.16596969110801</v>
          </cell>
        </row>
        <row r="993">
          <cell r="A993">
            <v>36783</v>
          </cell>
          <cell r="C993">
            <v>11.962579617834395</v>
          </cell>
          <cell r="D993">
            <v>19.140339063775379</v>
          </cell>
        </row>
        <row r="994">
          <cell r="A994">
            <v>36784</v>
          </cell>
          <cell r="C994">
            <v>11.624203821656051</v>
          </cell>
          <cell r="D994">
            <v>19.177650598706673</v>
          </cell>
        </row>
        <row r="995">
          <cell r="A995">
            <v>36785</v>
          </cell>
          <cell r="C995">
            <v>11.624203821656051</v>
          </cell>
          <cell r="D995">
            <v>19.177650598706673</v>
          </cell>
        </row>
        <row r="996">
          <cell r="A996">
            <v>36786</v>
          </cell>
          <cell r="C996">
            <v>11.624203821656051</v>
          </cell>
          <cell r="D996">
            <v>19.177650598706673</v>
          </cell>
        </row>
        <row r="997">
          <cell r="A997">
            <v>36787</v>
          </cell>
          <cell r="C997">
            <v>11.385350318471337</v>
          </cell>
          <cell r="D997">
            <v>18.635612740632478</v>
          </cell>
        </row>
        <row r="998">
          <cell r="A998">
            <v>36788</v>
          </cell>
          <cell r="C998">
            <v>11.126592356687897</v>
          </cell>
          <cell r="D998">
            <v>18.221062484725604</v>
          </cell>
        </row>
        <row r="999">
          <cell r="A999">
            <v>36789</v>
          </cell>
          <cell r="C999">
            <v>11.246019108280255</v>
          </cell>
          <cell r="D999">
            <v>17.894041387229485</v>
          </cell>
        </row>
        <row r="1000">
          <cell r="A1000">
            <v>36790</v>
          </cell>
          <cell r="C1000">
            <v>11.345541401273884</v>
          </cell>
          <cell r="D1000">
            <v>17.946719298188629</v>
          </cell>
        </row>
        <row r="1001">
          <cell r="A1001">
            <v>36791</v>
          </cell>
          <cell r="C1001">
            <v>11.564490445859873</v>
          </cell>
          <cell r="D1001">
            <v>18.165736107832522</v>
          </cell>
        </row>
        <row r="1002">
          <cell r="A1002">
            <v>36792</v>
          </cell>
          <cell r="C1002">
            <v>11.564490445859873</v>
          </cell>
          <cell r="D1002">
            <v>18.165736107832522</v>
          </cell>
        </row>
        <row r="1003">
          <cell r="A1003">
            <v>36793</v>
          </cell>
          <cell r="C1003">
            <v>11.564490445859873</v>
          </cell>
          <cell r="D1003">
            <v>18.165736107832522</v>
          </cell>
        </row>
        <row r="1004">
          <cell r="A1004">
            <v>36794</v>
          </cell>
          <cell r="C1004">
            <v>11.325636942675159</v>
          </cell>
          <cell r="D1004">
            <v>18.563635826102725</v>
          </cell>
        </row>
        <row r="1005">
          <cell r="A1005">
            <v>36795</v>
          </cell>
          <cell r="C1005">
            <v>11.445063694267516</v>
          </cell>
          <cell r="D1005">
            <v>18.619025256326637</v>
          </cell>
        </row>
        <row r="1006">
          <cell r="A1006">
            <v>36796</v>
          </cell>
          <cell r="C1006">
            <v>11.106687898089172</v>
          </cell>
          <cell r="D1006">
            <v>18.720574484333657</v>
          </cell>
        </row>
        <row r="1007">
          <cell r="A1007">
            <v>36797</v>
          </cell>
          <cell r="C1007">
            <v>11.604299363057324</v>
          </cell>
          <cell r="D1007">
            <v>19.015554089373232</v>
          </cell>
        </row>
        <row r="1008">
          <cell r="A1008">
            <v>36798</v>
          </cell>
          <cell r="C1008">
            <v>11.345541401273884</v>
          </cell>
          <cell r="D1008">
            <v>18.749116840863639</v>
          </cell>
        </row>
        <row r="1009">
          <cell r="A1009">
            <v>36799</v>
          </cell>
          <cell r="C1009">
            <v>11.345541401273884</v>
          </cell>
          <cell r="D1009">
            <v>18.749116840863639</v>
          </cell>
        </row>
        <row r="1010">
          <cell r="A1010">
            <v>36800</v>
          </cell>
          <cell r="C1010">
            <v>11.345541401273884</v>
          </cell>
          <cell r="D1010">
            <v>18.749116840863639</v>
          </cell>
        </row>
        <row r="1011">
          <cell r="A1011">
            <v>36801</v>
          </cell>
          <cell r="C1011">
            <v>11.464968152866241</v>
          </cell>
          <cell r="D1011">
            <v>18.722919284645013</v>
          </cell>
        </row>
        <row r="1012">
          <cell r="A1012">
            <v>36802</v>
          </cell>
          <cell r="C1012">
            <v>11.843152866242038</v>
          </cell>
          <cell r="D1012">
            <v>19.003788835864139</v>
          </cell>
        </row>
        <row r="1013">
          <cell r="A1013">
            <v>36803</v>
          </cell>
          <cell r="C1013">
            <v>12.062101910828025</v>
          </cell>
          <cell r="D1013">
            <v>18.9593814235579</v>
          </cell>
        </row>
        <row r="1014">
          <cell r="A1014">
            <v>36804</v>
          </cell>
          <cell r="C1014">
            <v>11.664012738853502</v>
          </cell>
          <cell r="D1014">
            <v>19.199729985450315</v>
          </cell>
        </row>
        <row r="1015">
          <cell r="A1015">
            <v>36805</v>
          </cell>
          <cell r="C1015">
            <v>11.624203821656051</v>
          </cell>
          <cell r="D1015">
            <v>18.961784968418435</v>
          </cell>
        </row>
        <row r="1016">
          <cell r="A1016">
            <v>36806</v>
          </cell>
          <cell r="C1016">
            <v>11.624203821656051</v>
          </cell>
          <cell r="D1016">
            <v>18.961784968418435</v>
          </cell>
        </row>
        <row r="1017">
          <cell r="A1017">
            <v>36807</v>
          </cell>
          <cell r="C1017">
            <v>11.624203821656051</v>
          </cell>
          <cell r="D1017">
            <v>18.961784968418435</v>
          </cell>
        </row>
        <row r="1018">
          <cell r="A1018">
            <v>36808</v>
          </cell>
          <cell r="C1018">
            <v>11.763535031847134</v>
          </cell>
          <cell r="D1018">
            <v>18.743751752336717</v>
          </cell>
        </row>
        <row r="1019">
          <cell r="A1019">
            <v>36809</v>
          </cell>
          <cell r="C1019">
            <v>11.604299363057324</v>
          </cell>
          <cell r="D1019">
            <v>19.010733401661046</v>
          </cell>
        </row>
        <row r="1020">
          <cell r="A1020">
            <v>36810</v>
          </cell>
          <cell r="C1020">
            <v>11.484872611464967</v>
          </cell>
          <cell r="D1020">
            <v>18.856298775239942</v>
          </cell>
        </row>
        <row r="1021">
          <cell r="A1021">
            <v>36811</v>
          </cell>
          <cell r="C1021">
            <v>11.146496815286623</v>
          </cell>
          <cell r="D1021">
            <v>18.436304385349928</v>
          </cell>
        </row>
        <row r="1022">
          <cell r="A1022">
            <v>36812</v>
          </cell>
          <cell r="C1022">
            <v>11.027070063694268</v>
          </cell>
          <cell r="D1022">
            <v>18.957263667873679</v>
          </cell>
        </row>
        <row r="1023">
          <cell r="A1023">
            <v>36813</v>
          </cell>
          <cell r="C1023">
            <v>11.027070063694268</v>
          </cell>
          <cell r="D1023">
            <v>18.957263667873679</v>
          </cell>
        </row>
        <row r="1024">
          <cell r="A1024">
            <v>36814</v>
          </cell>
          <cell r="C1024">
            <v>11.027070063694268</v>
          </cell>
          <cell r="D1024">
            <v>18.957263667873679</v>
          </cell>
        </row>
        <row r="1025">
          <cell r="A1025">
            <v>36815</v>
          </cell>
          <cell r="C1025">
            <v>11.405254777070063</v>
          </cell>
          <cell r="D1025">
            <v>19.209889528622028</v>
          </cell>
        </row>
        <row r="1026">
          <cell r="A1026">
            <v>36816</v>
          </cell>
          <cell r="C1026">
            <v>11.226114649681529</v>
          </cell>
          <cell r="D1026">
            <v>18.727472380083078</v>
          </cell>
        </row>
        <row r="1027">
          <cell r="A1027">
            <v>36817</v>
          </cell>
          <cell r="C1027">
            <v>10.728503184713375</v>
          </cell>
          <cell r="D1027">
            <v>18.500971375758947</v>
          </cell>
        </row>
        <row r="1028">
          <cell r="A1028">
            <v>36818</v>
          </cell>
          <cell r="C1028">
            <v>11.07253086419753</v>
          </cell>
          <cell r="D1028">
            <v>18.615124600301009</v>
          </cell>
        </row>
        <row r="1029">
          <cell r="A1029">
            <v>36819</v>
          </cell>
          <cell r="C1029">
            <v>14.19753086419753</v>
          </cell>
          <cell r="D1029">
            <v>18.604159818698001</v>
          </cell>
        </row>
        <row r="1030">
          <cell r="A1030">
            <v>36820</v>
          </cell>
          <cell r="C1030">
            <v>14.19753086419753</v>
          </cell>
          <cell r="D1030">
            <v>18.604159818698001</v>
          </cell>
        </row>
        <row r="1031">
          <cell r="A1031">
            <v>36821</v>
          </cell>
          <cell r="C1031">
            <v>14.19753086419753</v>
          </cell>
          <cell r="D1031">
            <v>18.604159818698001</v>
          </cell>
        </row>
        <row r="1032">
          <cell r="A1032">
            <v>36822</v>
          </cell>
          <cell r="C1032">
            <v>15.412808641975307</v>
          </cell>
          <cell r="D1032">
            <v>18.660095993926493</v>
          </cell>
        </row>
        <row r="1033">
          <cell r="A1033">
            <v>36823</v>
          </cell>
          <cell r="C1033">
            <v>16.454475308641975</v>
          </cell>
          <cell r="D1033">
            <v>18.773405079447031</v>
          </cell>
        </row>
        <row r="1034">
          <cell r="A1034">
            <v>36824</v>
          </cell>
          <cell r="C1034">
            <v>16.126543209876541</v>
          </cell>
          <cell r="D1034">
            <v>18.521448525931326</v>
          </cell>
        </row>
        <row r="1035">
          <cell r="A1035">
            <v>36825</v>
          </cell>
          <cell r="C1035">
            <v>16.107253086419753</v>
          </cell>
          <cell r="D1035">
            <v>18.882227787534951</v>
          </cell>
        </row>
        <row r="1036">
          <cell r="A1036">
            <v>36826</v>
          </cell>
          <cell r="C1036">
            <v>15.89506172839506</v>
          </cell>
          <cell r="D1036">
            <v>19.183484710750644</v>
          </cell>
        </row>
        <row r="1037">
          <cell r="A1037">
            <v>36827</v>
          </cell>
          <cell r="C1037">
            <v>15.89506172839506</v>
          </cell>
          <cell r="D1037">
            <v>19.183484710750644</v>
          </cell>
        </row>
        <row r="1038">
          <cell r="A1038">
            <v>36828</v>
          </cell>
          <cell r="C1038">
            <v>15.89506172839506</v>
          </cell>
          <cell r="D1038">
            <v>19.183484710750644</v>
          </cell>
        </row>
        <row r="1039">
          <cell r="A1039">
            <v>36829</v>
          </cell>
          <cell r="C1039">
            <v>16.589506172839506</v>
          </cell>
          <cell r="D1039">
            <v>19.645765987078132</v>
          </cell>
        </row>
        <row r="1040">
          <cell r="A1040">
            <v>36830</v>
          </cell>
          <cell r="C1040">
            <v>16.608796296296294</v>
          </cell>
          <cell r="D1040">
            <v>20.304567274547164</v>
          </cell>
        </row>
        <row r="1041">
          <cell r="A1041">
            <v>36831</v>
          </cell>
          <cell r="C1041">
            <v>16.512345679012345</v>
          </cell>
          <cell r="D1041">
            <v>20.02290492319035</v>
          </cell>
        </row>
        <row r="1042">
          <cell r="A1042">
            <v>36832</v>
          </cell>
          <cell r="C1042">
            <v>16.087962962962962</v>
          </cell>
          <cell r="D1042">
            <v>20.120572368040374</v>
          </cell>
        </row>
        <row r="1043">
          <cell r="A1043">
            <v>36833</v>
          </cell>
          <cell r="C1043">
            <v>15.933641975308641</v>
          </cell>
          <cell r="D1043">
            <v>19.912906528464248</v>
          </cell>
        </row>
        <row r="1044">
          <cell r="A1044">
            <v>36834</v>
          </cell>
          <cell r="C1044">
            <v>15.933641975308641</v>
          </cell>
          <cell r="D1044">
            <v>19.912906528464248</v>
          </cell>
        </row>
        <row r="1045">
          <cell r="A1045">
            <v>36835</v>
          </cell>
          <cell r="C1045">
            <v>15.933641975308641</v>
          </cell>
          <cell r="D1045">
            <v>19.912906528464248</v>
          </cell>
        </row>
        <row r="1046">
          <cell r="A1046">
            <v>36836</v>
          </cell>
          <cell r="C1046">
            <v>16.319444444444443</v>
          </cell>
          <cell r="D1046">
            <v>20.326494458626723</v>
          </cell>
        </row>
        <row r="1047">
          <cell r="A1047">
            <v>36837</v>
          </cell>
          <cell r="C1047">
            <v>16.743827160493826</v>
          </cell>
          <cell r="D1047">
            <v>19.939922355789964</v>
          </cell>
        </row>
        <row r="1048">
          <cell r="A1048">
            <v>36838</v>
          </cell>
          <cell r="C1048">
            <v>16.512345679012345</v>
          </cell>
          <cell r="D1048">
            <v>19.962778227016628</v>
          </cell>
        </row>
        <row r="1049">
          <cell r="A1049">
            <v>36839</v>
          </cell>
          <cell r="C1049">
            <v>16.570216049382715</v>
          </cell>
          <cell r="D1049">
            <v>19.883551318089712</v>
          </cell>
        </row>
        <row r="1050">
          <cell r="A1050">
            <v>36840</v>
          </cell>
          <cell r="C1050">
            <v>16.473765432098766</v>
          </cell>
          <cell r="D1050">
            <v>19.505499599367944</v>
          </cell>
        </row>
        <row r="1051">
          <cell r="A1051">
            <v>36841</v>
          </cell>
          <cell r="C1051">
            <v>16.473765432098766</v>
          </cell>
          <cell r="D1051">
            <v>19.505499599367944</v>
          </cell>
        </row>
        <row r="1052">
          <cell r="A1052">
            <v>36842</v>
          </cell>
          <cell r="C1052">
            <v>16.473765432098766</v>
          </cell>
          <cell r="D1052">
            <v>19.505499599367944</v>
          </cell>
        </row>
        <row r="1053">
          <cell r="A1053">
            <v>36843</v>
          </cell>
          <cell r="C1053">
            <v>15.624999999999998</v>
          </cell>
          <cell r="D1053">
            <v>19.349557144943109</v>
          </cell>
        </row>
        <row r="1054">
          <cell r="A1054">
            <v>36844</v>
          </cell>
          <cell r="C1054">
            <v>16.0108024691358</v>
          </cell>
          <cell r="D1054">
            <v>19.675224815945509</v>
          </cell>
        </row>
        <row r="1055">
          <cell r="A1055">
            <v>36845</v>
          </cell>
          <cell r="C1055">
            <v>15.933641975308641</v>
          </cell>
          <cell r="D1055">
            <v>19.890686749218279</v>
          </cell>
        </row>
        <row r="1056">
          <cell r="A1056">
            <v>36846</v>
          </cell>
          <cell r="C1056">
            <v>15.846153846153847</v>
          </cell>
          <cell r="D1056">
            <v>19.462320464103865</v>
          </cell>
        </row>
        <row r="1057">
          <cell r="A1057">
            <v>36847</v>
          </cell>
          <cell r="C1057">
            <v>15.692307692307692</v>
          </cell>
          <cell r="D1057">
            <v>19.397379217177573</v>
          </cell>
        </row>
        <row r="1058">
          <cell r="A1058">
            <v>36848</v>
          </cell>
          <cell r="C1058">
            <v>15.692307692307692</v>
          </cell>
          <cell r="D1058">
            <v>19.397379217177573</v>
          </cell>
        </row>
        <row r="1059">
          <cell r="A1059">
            <v>36849</v>
          </cell>
          <cell r="C1059">
            <v>15.692307692307692</v>
          </cell>
          <cell r="D1059">
            <v>19.397379217177573</v>
          </cell>
        </row>
        <row r="1060">
          <cell r="A1060">
            <v>36850</v>
          </cell>
          <cell r="C1060">
            <v>15.153846153846153</v>
          </cell>
          <cell r="D1060">
            <v>19.172858437018633</v>
          </cell>
        </row>
        <row r="1061">
          <cell r="A1061">
            <v>36851</v>
          </cell>
          <cell r="C1061">
            <v>15.346153846153847</v>
          </cell>
          <cell r="D1061">
            <v>19.377573523404688</v>
          </cell>
        </row>
        <row r="1062">
          <cell r="A1062">
            <v>36852</v>
          </cell>
          <cell r="C1062">
            <v>14.846153846153847</v>
          </cell>
          <cell r="D1062">
            <v>19.141661500373438</v>
          </cell>
        </row>
        <row r="1063">
          <cell r="A1063">
            <v>36853</v>
          </cell>
          <cell r="C1063">
            <v>14.846153846153847</v>
          </cell>
          <cell r="D1063">
            <v>19.141661500373438</v>
          </cell>
        </row>
        <row r="1064">
          <cell r="A1064">
            <v>36854</v>
          </cell>
          <cell r="C1064">
            <v>14.961538461538462</v>
          </cell>
          <cell r="D1064">
            <v>19.706820741144078</v>
          </cell>
        </row>
        <row r="1065">
          <cell r="A1065">
            <v>36855</v>
          </cell>
          <cell r="C1065">
            <v>14.961538461538462</v>
          </cell>
          <cell r="D1065">
            <v>19.706820741144078</v>
          </cell>
        </row>
        <row r="1066">
          <cell r="A1066">
            <v>36856</v>
          </cell>
          <cell r="C1066">
            <v>14.961538461538462</v>
          </cell>
          <cell r="D1066">
            <v>19.706820741144078</v>
          </cell>
        </row>
        <row r="1067">
          <cell r="A1067">
            <v>36857</v>
          </cell>
          <cell r="C1067">
            <v>14.961538461538462</v>
          </cell>
          <cell r="D1067">
            <v>19.914017709231977</v>
          </cell>
        </row>
        <row r="1068">
          <cell r="A1068">
            <v>36858</v>
          </cell>
          <cell r="C1068">
            <v>15.115384615384615</v>
          </cell>
          <cell r="D1068">
            <v>19.519477211114602</v>
          </cell>
        </row>
        <row r="1069">
          <cell r="A1069">
            <v>36859</v>
          </cell>
          <cell r="C1069">
            <v>14.865384615384615</v>
          </cell>
          <cell r="D1069">
            <v>19.904180149832733</v>
          </cell>
        </row>
        <row r="1070">
          <cell r="A1070">
            <v>36860</v>
          </cell>
          <cell r="C1070">
            <v>15</v>
          </cell>
          <cell r="D1070">
            <v>19.772997011166989</v>
          </cell>
        </row>
        <row r="1071">
          <cell r="A1071">
            <v>36861</v>
          </cell>
          <cell r="C1071">
            <v>15.365384615384615</v>
          </cell>
          <cell r="D1071">
            <v>19.958988810511922</v>
          </cell>
        </row>
        <row r="1072">
          <cell r="A1072">
            <v>36862</v>
          </cell>
          <cell r="C1072">
            <v>15.365384615384615</v>
          </cell>
          <cell r="D1072">
            <v>19.958988810511922</v>
          </cell>
        </row>
        <row r="1073">
          <cell r="A1073">
            <v>36863</v>
          </cell>
          <cell r="C1073">
            <v>15.365384615384615</v>
          </cell>
          <cell r="D1073">
            <v>19.958988810511922</v>
          </cell>
        </row>
        <row r="1074">
          <cell r="A1074">
            <v>36864</v>
          </cell>
          <cell r="C1074">
            <v>15.576923076923077</v>
          </cell>
          <cell r="D1074">
            <v>20.243628712864389</v>
          </cell>
        </row>
        <row r="1075">
          <cell r="A1075">
            <v>36865</v>
          </cell>
          <cell r="C1075">
            <v>16.28846153846154</v>
          </cell>
          <cell r="D1075">
            <v>21.422025974902855</v>
          </cell>
        </row>
        <row r="1076">
          <cell r="A1076">
            <v>36866</v>
          </cell>
          <cell r="C1076">
            <v>16.28846153846154</v>
          </cell>
          <cell r="D1076">
            <v>21.245194849301829</v>
          </cell>
        </row>
        <row r="1077">
          <cell r="A1077">
            <v>36867</v>
          </cell>
          <cell r="C1077">
            <v>16.192307692307693</v>
          </cell>
          <cell r="D1077">
            <v>21.275233796359654</v>
          </cell>
        </row>
        <row r="1078">
          <cell r="A1078">
            <v>36868</v>
          </cell>
          <cell r="C1078">
            <v>16.76923076923077</v>
          </cell>
          <cell r="D1078">
            <v>21.594855183661867</v>
          </cell>
        </row>
        <row r="1079">
          <cell r="A1079">
            <v>36869</v>
          </cell>
          <cell r="C1079">
            <v>16.76923076923077</v>
          </cell>
          <cell r="D1079">
            <v>21.594855183661867</v>
          </cell>
        </row>
        <row r="1080">
          <cell r="A1080">
            <v>36870</v>
          </cell>
          <cell r="C1080">
            <v>16.76923076923077</v>
          </cell>
          <cell r="D1080">
            <v>21.594855183661867</v>
          </cell>
        </row>
        <row r="1081">
          <cell r="A1081">
            <v>36871</v>
          </cell>
          <cell r="C1081">
            <v>16.98076923076923</v>
          </cell>
          <cell r="D1081">
            <v>21.332617987465177</v>
          </cell>
        </row>
        <row r="1082">
          <cell r="A1082">
            <v>36872</v>
          </cell>
          <cell r="C1082">
            <v>16.03846153846154</v>
          </cell>
          <cell r="D1082">
            <v>21.335429806530897</v>
          </cell>
        </row>
        <row r="1083">
          <cell r="A1083">
            <v>36873</v>
          </cell>
          <cell r="C1083">
            <v>16.03846153846154</v>
          </cell>
          <cell r="D1083">
            <v>20.711979469654906</v>
          </cell>
        </row>
        <row r="1084">
          <cell r="A1084">
            <v>36874</v>
          </cell>
          <cell r="C1084">
            <v>17.024410774410772</v>
          </cell>
          <cell r="D1084">
            <v>19.895813613284975</v>
          </cell>
        </row>
        <row r="1085">
          <cell r="A1085">
            <v>36875</v>
          </cell>
          <cell r="C1085">
            <v>16.119528619528619</v>
          </cell>
          <cell r="D1085">
            <v>19.993894431012091</v>
          </cell>
        </row>
        <row r="1086">
          <cell r="A1086">
            <v>36876</v>
          </cell>
          <cell r="C1086">
            <v>16.119528619528619</v>
          </cell>
          <cell r="D1086">
            <v>19.993894431012091</v>
          </cell>
        </row>
        <row r="1087">
          <cell r="A1087">
            <v>36877</v>
          </cell>
          <cell r="C1087">
            <v>16.119528619528619</v>
          </cell>
          <cell r="D1087">
            <v>19.993894431012091</v>
          </cell>
        </row>
        <row r="1088">
          <cell r="A1088">
            <v>36878</v>
          </cell>
          <cell r="C1088">
            <v>16.750841750841751</v>
          </cell>
          <cell r="D1088">
            <v>20.397662885439612</v>
          </cell>
        </row>
        <row r="1089">
          <cell r="A1089">
            <v>36879</v>
          </cell>
          <cell r="C1089">
            <v>16.456228956228955</v>
          </cell>
          <cell r="D1089">
            <v>20.324248690351698</v>
          </cell>
        </row>
        <row r="1090">
          <cell r="A1090">
            <v>36880</v>
          </cell>
          <cell r="C1090">
            <v>15.488215488215488</v>
          </cell>
          <cell r="D1090">
            <v>19.843031538044173</v>
          </cell>
        </row>
        <row r="1091">
          <cell r="A1091">
            <v>36881</v>
          </cell>
          <cell r="C1091">
            <v>15.593434343434343</v>
          </cell>
          <cell r="D1091">
            <v>19.966596217180157</v>
          </cell>
        </row>
        <row r="1092">
          <cell r="A1092">
            <v>36882</v>
          </cell>
          <cell r="C1092">
            <v>16.077441077441076</v>
          </cell>
          <cell r="D1092">
            <v>20.225430565331244</v>
          </cell>
        </row>
        <row r="1093">
          <cell r="A1093">
            <v>36883</v>
          </cell>
          <cell r="C1093">
            <v>16.077441077441076</v>
          </cell>
          <cell r="D1093">
            <v>20.225430565331244</v>
          </cell>
        </row>
        <row r="1094">
          <cell r="A1094">
            <v>36884</v>
          </cell>
          <cell r="C1094">
            <v>16.077441077441076</v>
          </cell>
          <cell r="D1094">
            <v>20.225430565331244</v>
          </cell>
        </row>
        <row r="1095">
          <cell r="A1095">
            <v>36885</v>
          </cell>
          <cell r="C1095">
            <v>16.077441077441076</v>
          </cell>
          <cell r="D1095">
            <v>20.225430565331244</v>
          </cell>
        </row>
        <row r="1096">
          <cell r="A1096">
            <v>36886</v>
          </cell>
          <cell r="C1096">
            <v>16.161616161616159</v>
          </cell>
          <cell r="D1096">
            <v>20.669257686470253</v>
          </cell>
        </row>
        <row r="1097">
          <cell r="A1097">
            <v>36887</v>
          </cell>
          <cell r="C1097">
            <v>16.014309764309765</v>
          </cell>
          <cell r="D1097">
            <v>21.313695272291568</v>
          </cell>
        </row>
        <row r="1098">
          <cell r="A1098">
            <v>36888</v>
          </cell>
          <cell r="C1098">
            <v>16.140572390572391</v>
          </cell>
          <cell r="D1098">
            <v>21.547247253611651</v>
          </cell>
        </row>
        <row r="1099">
          <cell r="A1099">
            <v>36889</v>
          </cell>
          <cell r="C1099">
            <v>15.93013468013468</v>
          </cell>
          <cell r="D1099">
            <v>21.458657859052515</v>
          </cell>
        </row>
        <row r="1100">
          <cell r="A1100">
            <v>36890</v>
          </cell>
          <cell r="C1100">
            <v>15.93013468013468</v>
          </cell>
          <cell r="D1100">
            <v>21.458657859052515</v>
          </cell>
        </row>
        <row r="1101">
          <cell r="A1101">
            <v>36891</v>
          </cell>
          <cell r="C1101">
            <v>15.93013468013468</v>
          </cell>
          <cell r="D1101">
            <v>21.458657859052515</v>
          </cell>
        </row>
        <row r="1102">
          <cell r="A1102">
            <v>36892</v>
          </cell>
          <cell r="C1102">
            <v>15.93013468013468</v>
          </cell>
          <cell r="D1102">
            <v>21.458657859052515</v>
          </cell>
        </row>
        <row r="1103">
          <cell r="A1103">
            <v>36893</v>
          </cell>
          <cell r="C1103">
            <v>14.898989898989898</v>
          </cell>
          <cell r="D1103">
            <v>20.894595586076033</v>
          </cell>
        </row>
        <row r="1104">
          <cell r="A1104">
            <v>36894</v>
          </cell>
          <cell r="C1104">
            <v>16.203703703703702</v>
          </cell>
          <cell r="D1104">
            <v>21.010546625312212</v>
          </cell>
        </row>
        <row r="1105">
          <cell r="A1105">
            <v>36895</v>
          </cell>
          <cell r="C1105">
            <v>16.182659932659931</v>
          </cell>
          <cell r="D1105">
            <v>20.631074569257549</v>
          </cell>
        </row>
        <row r="1106">
          <cell r="A1106">
            <v>36896</v>
          </cell>
          <cell r="C1106">
            <v>15.803872053872054</v>
          </cell>
          <cell r="D1106">
            <v>20.287833633745855</v>
          </cell>
        </row>
        <row r="1107">
          <cell r="A1107">
            <v>36897</v>
          </cell>
          <cell r="C1107">
            <v>15.803872053872054</v>
          </cell>
          <cell r="D1107">
            <v>20.287833633745855</v>
          </cell>
        </row>
        <row r="1108">
          <cell r="A1108">
            <v>36898</v>
          </cell>
          <cell r="C1108">
            <v>15.803872053872054</v>
          </cell>
          <cell r="D1108">
            <v>20.287833633745855</v>
          </cell>
        </row>
        <row r="1109">
          <cell r="A1109">
            <v>36899</v>
          </cell>
          <cell r="C1109">
            <v>15.382996632996631</v>
          </cell>
          <cell r="D1109">
            <v>19.99073707455717</v>
          </cell>
        </row>
        <row r="1110">
          <cell r="A1110">
            <v>36900</v>
          </cell>
          <cell r="C1110">
            <v>15.046296296296296</v>
          </cell>
          <cell r="D1110">
            <v>20.044833857909499</v>
          </cell>
        </row>
        <row r="1111">
          <cell r="A1111">
            <v>36901</v>
          </cell>
          <cell r="C1111">
            <v>15.214646464646464</v>
          </cell>
          <cell r="D1111">
            <v>20.097335375193818</v>
          </cell>
        </row>
        <row r="1112">
          <cell r="A1112">
            <v>36902</v>
          </cell>
          <cell r="C1112">
            <v>15.95117845117845</v>
          </cell>
          <cell r="D1112">
            <v>20.481335210463151</v>
          </cell>
        </row>
        <row r="1113">
          <cell r="A1113">
            <v>36903</v>
          </cell>
          <cell r="C1113">
            <v>15.656565656565656</v>
          </cell>
          <cell r="D1113">
            <v>20.26027337072086</v>
          </cell>
        </row>
        <row r="1114">
          <cell r="A1114">
            <v>36904</v>
          </cell>
          <cell r="C1114">
            <v>15.656565656565656</v>
          </cell>
          <cell r="D1114">
            <v>20.26027337072086</v>
          </cell>
        </row>
        <row r="1115">
          <cell r="A1115">
            <v>36905</v>
          </cell>
          <cell r="C1115">
            <v>15.656565656565656</v>
          </cell>
          <cell r="D1115">
            <v>20.26027337072086</v>
          </cell>
        </row>
        <row r="1116">
          <cell r="A1116">
            <v>36906</v>
          </cell>
          <cell r="C1116">
            <v>15.656565656565656</v>
          </cell>
          <cell r="D1116">
            <v>20.26027337072086</v>
          </cell>
        </row>
        <row r="1117">
          <cell r="A1117">
            <v>36907</v>
          </cell>
          <cell r="C1117">
            <v>16.119528619528619</v>
          </cell>
          <cell r="D1117">
            <v>20.46521333100025</v>
          </cell>
        </row>
        <row r="1118">
          <cell r="A1118">
            <v>36908</v>
          </cell>
          <cell r="C1118">
            <v>16.161616161616159</v>
          </cell>
          <cell r="D1118">
            <v>20.25411779325372</v>
          </cell>
        </row>
        <row r="1119">
          <cell r="A1119">
            <v>36909</v>
          </cell>
          <cell r="C1119">
            <v>16.511824324324323</v>
          </cell>
          <cell r="D1119">
            <v>20.046067900548511</v>
          </cell>
        </row>
        <row r="1120">
          <cell r="A1120">
            <v>36910</v>
          </cell>
          <cell r="C1120">
            <v>16.342905405405407</v>
          </cell>
          <cell r="D1120">
            <v>19.876039132395167</v>
          </cell>
        </row>
        <row r="1121">
          <cell r="A1121">
            <v>36911</v>
          </cell>
          <cell r="C1121">
            <v>16.342905405405407</v>
          </cell>
          <cell r="D1121">
            <v>19.876039132395167</v>
          </cell>
        </row>
        <row r="1122">
          <cell r="A1122">
            <v>36912</v>
          </cell>
          <cell r="C1122">
            <v>16.342905405405407</v>
          </cell>
          <cell r="D1122">
            <v>19.876039132395167</v>
          </cell>
        </row>
        <row r="1123">
          <cell r="A1123">
            <v>36913</v>
          </cell>
          <cell r="C1123">
            <v>15.899493243243244</v>
          </cell>
          <cell r="D1123">
            <v>19.950804511018255</v>
          </cell>
        </row>
        <row r="1124">
          <cell r="A1124">
            <v>36914</v>
          </cell>
          <cell r="C1124">
            <v>16.173986486486488</v>
          </cell>
          <cell r="D1124">
            <v>20.268058591979482</v>
          </cell>
        </row>
        <row r="1125">
          <cell r="A1125">
            <v>36915</v>
          </cell>
          <cell r="C1125">
            <v>16.005067567567568</v>
          </cell>
          <cell r="D1125">
            <v>20.207677735439084</v>
          </cell>
        </row>
        <row r="1126">
          <cell r="A1126">
            <v>36916</v>
          </cell>
          <cell r="C1126">
            <v>15.983952702702704</v>
          </cell>
          <cell r="D1126">
            <v>20.470978338017524</v>
          </cell>
        </row>
        <row r="1127">
          <cell r="A1127">
            <v>36917</v>
          </cell>
          <cell r="C1127">
            <v>15.688344594594595</v>
          </cell>
          <cell r="D1127">
            <v>20.082276428655138</v>
          </cell>
        </row>
        <row r="1128">
          <cell r="A1128">
            <v>36918</v>
          </cell>
          <cell r="C1128">
            <v>15.688344594594595</v>
          </cell>
          <cell r="D1128">
            <v>20.082276428655138</v>
          </cell>
        </row>
        <row r="1129">
          <cell r="A1129">
            <v>36919</v>
          </cell>
          <cell r="C1129">
            <v>15.688344594594595</v>
          </cell>
          <cell r="D1129">
            <v>20.082276428655138</v>
          </cell>
        </row>
        <row r="1130">
          <cell r="A1130">
            <v>36920</v>
          </cell>
          <cell r="C1130">
            <v>15.472972972972972</v>
          </cell>
          <cell r="D1130">
            <v>20.015992388276779</v>
          </cell>
        </row>
        <row r="1131">
          <cell r="A1131">
            <v>36921</v>
          </cell>
          <cell r="C1131">
            <v>16.003378378378379</v>
          </cell>
          <cell r="D1131">
            <v>20.344135067165006</v>
          </cell>
        </row>
        <row r="1132">
          <cell r="A1132">
            <v>36922</v>
          </cell>
          <cell r="C1132">
            <v>15.962837837837839</v>
          </cell>
          <cell r="D1132">
            <v>20.623051421052093</v>
          </cell>
        </row>
        <row r="1133">
          <cell r="A1133">
            <v>36923</v>
          </cell>
          <cell r="C1133">
            <v>16.128378378378379</v>
          </cell>
          <cell r="D1133">
            <v>20.434242052888798</v>
          </cell>
        </row>
        <row r="1134">
          <cell r="A1134">
            <v>36924</v>
          </cell>
          <cell r="C1134">
            <v>16.114864864864867</v>
          </cell>
          <cell r="D1134">
            <v>20.27565390802026</v>
          </cell>
        </row>
        <row r="1135">
          <cell r="A1135">
            <v>36925</v>
          </cell>
          <cell r="C1135">
            <v>16.114864864864867</v>
          </cell>
          <cell r="D1135">
            <v>20.27565390802026</v>
          </cell>
        </row>
        <row r="1136">
          <cell r="A1136">
            <v>36926</v>
          </cell>
          <cell r="C1136">
            <v>16.114864864864867</v>
          </cell>
          <cell r="D1136">
            <v>20.27565390802026</v>
          </cell>
        </row>
        <row r="1137">
          <cell r="A1137">
            <v>36927</v>
          </cell>
          <cell r="C1137">
            <v>16.695945945945947</v>
          </cell>
          <cell r="D1137">
            <v>20.446330629103016</v>
          </cell>
        </row>
        <row r="1138">
          <cell r="A1138">
            <v>36928</v>
          </cell>
          <cell r="C1138">
            <v>16.638513513513512</v>
          </cell>
          <cell r="D1138">
            <v>20.546594363189723</v>
          </cell>
        </row>
        <row r="1139">
          <cell r="A1139">
            <v>36929</v>
          </cell>
          <cell r="C1139">
            <v>16.402027027027025</v>
          </cell>
          <cell r="D1139">
            <v>20.381680601801488</v>
          </cell>
        </row>
        <row r="1140">
          <cell r="A1140">
            <v>36930</v>
          </cell>
          <cell r="C1140">
            <v>16.47972972972973</v>
          </cell>
          <cell r="D1140">
            <v>20.520650723648664</v>
          </cell>
        </row>
        <row r="1141">
          <cell r="A1141">
            <v>36931</v>
          </cell>
          <cell r="C1141">
            <v>15.945945945945947</v>
          </cell>
          <cell r="D1141">
            <v>20.06849976612687</v>
          </cell>
        </row>
        <row r="1142">
          <cell r="A1142">
            <v>36932</v>
          </cell>
          <cell r="C1142">
            <v>15.945945945945947</v>
          </cell>
          <cell r="D1142">
            <v>20.06849976612687</v>
          </cell>
        </row>
        <row r="1143">
          <cell r="A1143">
            <v>36933</v>
          </cell>
          <cell r="C1143">
            <v>15.945945945945947</v>
          </cell>
          <cell r="D1143">
            <v>20.06849976612687</v>
          </cell>
        </row>
        <row r="1144">
          <cell r="A1144">
            <v>36934</v>
          </cell>
          <cell r="C1144">
            <v>16.574324324324326</v>
          </cell>
          <cell r="D1144">
            <v>20.191598735715878</v>
          </cell>
        </row>
        <row r="1145">
          <cell r="A1145">
            <v>36935</v>
          </cell>
          <cell r="C1145">
            <v>16.452702702702705</v>
          </cell>
          <cell r="D1145">
            <v>20.32409740189042</v>
          </cell>
        </row>
        <row r="1146">
          <cell r="A1146">
            <v>36936</v>
          </cell>
          <cell r="C1146">
            <v>16.10472972972973</v>
          </cell>
          <cell r="D1146">
            <v>20.220737922046744</v>
          </cell>
        </row>
        <row r="1147">
          <cell r="A1147">
            <v>36937</v>
          </cell>
          <cell r="C1147">
            <v>15.396825396825397</v>
          </cell>
          <cell r="D1147">
            <v>20.515113040205812</v>
          </cell>
        </row>
        <row r="1148">
          <cell r="A1148">
            <v>36938</v>
          </cell>
          <cell r="C1148">
            <v>15.304761904761905</v>
          </cell>
          <cell r="D1148">
            <v>19.968749425804571</v>
          </cell>
        </row>
        <row r="1149">
          <cell r="A1149">
            <v>36939</v>
          </cell>
          <cell r="C1149">
            <v>15.304761904761905</v>
          </cell>
          <cell r="D1149">
            <v>19.968749425804571</v>
          </cell>
        </row>
        <row r="1150">
          <cell r="A1150">
            <v>36940</v>
          </cell>
          <cell r="C1150">
            <v>15.304761904761905</v>
          </cell>
          <cell r="D1150">
            <v>19.968749425804571</v>
          </cell>
        </row>
        <row r="1151">
          <cell r="A1151">
            <v>36941</v>
          </cell>
          <cell r="C1151">
            <v>15.304761904761905</v>
          </cell>
          <cell r="D1151">
            <v>19.968749425804571</v>
          </cell>
        </row>
        <row r="1152">
          <cell r="A1152">
            <v>36942</v>
          </cell>
          <cell r="C1152">
            <v>15.61904761904762</v>
          </cell>
          <cell r="D1152">
            <v>19.802137552104309</v>
          </cell>
        </row>
        <row r="1153">
          <cell r="A1153">
            <v>36943</v>
          </cell>
          <cell r="C1153">
            <v>15.450793650793651</v>
          </cell>
          <cell r="D1153">
            <v>19.640750292364746</v>
          </cell>
        </row>
        <row r="1154">
          <cell r="A1154">
            <v>36944</v>
          </cell>
          <cell r="C1154">
            <v>15.301587301587302</v>
          </cell>
          <cell r="D1154">
            <v>19.51781502354023</v>
          </cell>
        </row>
        <row r="1155">
          <cell r="A1155">
            <v>36945</v>
          </cell>
          <cell r="C1155">
            <v>14.920634920634921</v>
          </cell>
          <cell r="D1155">
            <v>18.999043184899481</v>
          </cell>
        </row>
        <row r="1156">
          <cell r="A1156">
            <v>36946</v>
          </cell>
          <cell r="C1156">
            <v>14.920634920634921</v>
          </cell>
          <cell r="D1156">
            <v>18.999043184899481</v>
          </cell>
        </row>
        <row r="1157">
          <cell r="A1157">
            <v>36947</v>
          </cell>
          <cell r="C1157">
            <v>14.920634920634921</v>
          </cell>
          <cell r="D1157">
            <v>18.999043184899481</v>
          </cell>
        </row>
        <row r="1158">
          <cell r="A1158">
            <v>36948</v>
          </cell>
          <cell r="C1158">
            <v>15.453968253968254</v>
          </cell>
          <cell r="D1158">
            <v>19.498738926929835</v>
          </cell>
        </row>
        <row r="1159">
          <cell r="A1159">
            <v>36949</v>
          </cell>
          <cell r="C1159">
            <v>15.285714285714286</v>
          </cell>
          <cell r="D1159">
            <v>19.623004252812954</v>
          </cell>
        </row>
        <row r="1160">
          <cell r="A1160">
            <v>36950</v>
          </cell>
          <cell r="C1160">
            <v>14.834920634920634</v>
          </cell>
          <cell r="D1160">
            <v>19.384971870958402</v>
          </cell>
        </row>
        <row r="1161">
          <cell r="A1161">
            <v>36951</v>
          </cell>
          <cell r="C1161">
            <v>14.619047619047619</v>
          </cell>
          <cell r="D1161">
            <v>19.182961169148196</v>
          </cell>
        </row>
        <row r="1162">
          <cell r="A1162">
            <v>36952</v>
          </cell>
          <cell r="C1162">
            <v>14.21904761904762</v>
          </cell>
          <cell r="D1162">
            <v>19.332637803780848</v>
          </cell>
        </row>
        <row r="1163">
          <cell r="A1163">
            <v>36953</v>
          </cell>
          <cell r="C1163">
            <v>14.21904761904762</v>
          </cell>
          <cell r="D1163">
            <v>19.332637803780848</v>
          </cell>
        </row>
        <row r="1164">
          <cell r="A1164">
            <v>36954</v>
          </cell>
          <cell r="C1164">
            <v>14.21904761904762</v>
          </cell>
          <cell r="D1164">
            <v>19.332637803780848</v>
          </cell>
        </row>
        <row r="1165">
          <cell r="A1165">
            <v>36955</v>
          </cell>
          <cell r="C1165">
            <v>14.492063492063492</v>
          </cell>
          <cell r="D1165">
            <v>19.655398192525329</v>
          </cell>
        </row>
        <row r="1166">
          <cell r="A1166">
            <v>36956</v>
          </cell>
          <cell r="C1166">
            <v>14.682539682539684</v>
          </cell>
          <cell r="D1166">
            <v>19.803676572465285</v>
          </cell>
        </row>
        <row r="1167">
          <cell r="A1167">
            <v>36957</v>
          </cell>
          <cell r="C1167">
            <v>14.755555555555555</v>
          </cell>
          <cell r="D1167">
            <v>19.830108978842997</v>
          </cell>
        </row>
        <row r="1168">
          <cell r="A1168">
            <v>36958</v>
          </cell>
          <cell r="C1168">
            <v>14.707936507936507</v>
          </cell>
          <cell r="D1168">
            <v>20.038283887754989</v>
          </cell>
        </row>
        <row r="1169">
          <cell r="A1169">
            <v>36959</v>
          </cell>
          <cell r="C1169">
            <v>13.961904761904762</v>
          </cell>
          <cell r="D1169">
            <v>19.75753352577723</v>
          </cell>
        </row>
        <row r="1170">
          <cell r="A1170">
            <v>36960</v>
          </cell>
          <cell r="C1170">
            <v>13.961904761904762</v>
          </cell>
          <cell r="D1170">
            <v>19.75753352577723</v>
          </cell>
        </row>
        <row r="1171">
          <cell r="A1171">
            <v>36961</v>
          </cell>
          <cell r="C1171">
            <v>13.961904761904762</v>
          </cell>
          <cell r="D1171">
            <v>19.75753352577723</v>
          </cell>
        </row>
        <row r="1172">
          <cell r="A1172">
            <v>36962</v>
          </cell>
          <cell r="C1172">
            <v>12.825396825396826</v>
          </cell>
          <cell r="D1172">
            <v>19.175691263627556</v>
          </cell>
        </row>
        <row r="1173">
          <cell r="A1173">
            <v>36963</v>
          </cell>
          <cell r="C1173">
            <v>13.406349206349205</v>
          </cell>
          <cell r="D1173">
            <v>18.858592152269789</v>
          </cell>
        </row>
        <row r="1174">
          <cell r="A1174">
            <v>36964</v>
          </cell>
          <cell r="C1174">
            <v>12.904761904761905</v>
          </cell>
          <cell r="D1174">
            <v>18.318929740253662</v>
          </cell>
        </row>
        <row r="1175">
          <cell r="A1175">
            <v>36965</v>
          </cell>
          <cell r="C1175">
            <v>12.860317460317461</v>
          </cell>
          <cell r="D1175">
            <v>18.903369765062397</v>
          </cell>
        </row>
        <row r="1176">
          <cell r="A1176">
            <v>36966</v>
          </cell>
          <cell r="C1176">
            <v>12.53968253968254</v>
          </cell>
          <cell r="D1176">
            <v>18.070808153062409</v>
          </cell>
        </row>
        <row r="1177">
          <cell r="A1177">
            <v>36967</v>
          </cell>
          <cell r="C1177">
            <v>12.53968253968254</v>
          </cell>
          <cell r="D1177">
            <v>18.070808153062409</v>
          </cell>
        </row>
        <row r="1178">
          <cell r="A1178">
            <v>36968</v>
          </cell>
          <cell r="C1178">
            <v>12.53968253968254</v>
          </cell>
          <cell r="D1178">
            <v>18.070808153062409</v>
          </cell>
        </row>
        <row r="1179">
          <cell r="A1179">
            <v>36969</v>
          </cell>
          <cell r="C1179">
            <v>12.873015873015872</v>
          </cell>
          <cell r="D1179">
            <v>18.435375172726882</v>
          </cell>
        </row>
        <row r="1180">
          <cell r="A1180">
            <v>36970</v>
          </cell>
          <cell r="C1180">
            <v>12.523809523809526</v>
          </cell>
          <cell r="D1180">
            <v>18.236899868525207</v>
          </cell>
        </row>
        <row r="1181">
          <cell r="A1181">
            <v>36971</v>
          </cell>
          <cell r="C1181">
            <v>11.990476190476192</v>
          </cell>
          <cell r="D1181">
            <v>17.61949065567412</v>
          </cell>
        </row>
        <row r="1182">
          <cell r="A1182">
            <v>36972</v>
          </cell>
          <cell r="C1182">
            <v>11.406349206349207</v>
          </cell>
          <cell r="D1182">
            <v>17.263021137404099</v>
          </cell>
        </row>
        <row r="1183">
          <cell r="A1183">
            <v>36973</v>
          </cell>
          <cell r="C1183">
            <v>12.047619047619049</v>
          </cell>
          <cell r="D1183">
            <v>17.383048266152024</v>
          </cell>
        </row>
        <row r="1184">
          <cell r="A1184">
            <v>36974</v>
          </cell>
          <cell r="C1184">
            <v>12.047619047619049</v>
          </cell>
          <cell r="D1184">
            <v>17.383048266152024</v>
          </cell>
        </row>
        <row r="1185">
          <cell r="A1185">
            <v>36975</v>
          </cell>
          <cell r="C1185">
            <v>12.047619047619049</v>
          </cell>
          <cell r="D1185">
            <v>17.383048266152024</v>
          </cell>
        </row>
        <row r="1186">
          <cell r="A1186">
            <v>36976</v>
          </cell>
          <cell r="C1186">
            <v>12.476190476190476</v>
          </cell>
          <cell r="D1186">
            <v>18.246632261220554</v>
          </cell>
        </row>
        <row r="1187">
          <cell r="A1187">
            <v>36977</v>
          </cell>
          <cell r="C1187">
            <v>13.139682539682541</v>
          </cell>
          <cell r="D1187">
            <v>18.592370050821721</v>
          </cell>
        </row>
        <row r="1188">
          <cell r="A1188">
            <v>36978</v>
          </cell>
          <cell r="C1188">
            <v>12.888888888888889</v>
          </cell>
          <cell r="D1188">
            <v>18.149408261026959</v>
          </cell>
        </row>
        <row r="1189">
          <cell r="A1189">
            <v>36979</v>
          </cell>
          <cell r="C1189">
            <v>12.841269841269842</v>
          </cell>
          <cell r="D1189">
            <v>18.012205984864316</v>
          </cell>
        </row>
        <row r="1190">
          <cell r="A1190">
            <v>36980</v>
          </cell>
          <cell r="C1190">
            <v>12.952380952380953</v>
          </cell>
          <cell r="D1190">
            <v>17.965886359152488</v>
          </cell>
        </row>
        <row r="1191">
          <cell r="A1191">
            <v>36981</v>
          </cell>
          <cell r="C1191">
            <v>12.952380952380953</v>
          </cell>
          <cell r="D1191">
            <v>17.965886359152488</v>
          </cell>
        </row>
        <row r="1192">
          <cell r="A1192">
            <v>36982</v>
          </cell>
          <cell r="C1192">
            <v>12.952380952380953</v>
          </cell>
          <cell r="D1192">
            <v>17.965886359152488</v>
          </cell>
        </row>
        <row r="1193">
          <cell r="A1193">
            <v>36983</v>
          </cell>
          <cell r="C1193">
            <v>12.85079365079365</v>
          </cell>
          <cell r="D1193">
            <v>17.823490639211428</v>
          </cell>
        </row>
        <row r="1194">
          <cell r="A1194">
            <v>36984</v>
          </cell>
          <cell r="C1194">
            <v>12.142857142857142</v>
          </cell>
          <cell r="D1194">
            <v>17.224984346983796</v>
          </cell>
        </row>
        <row r="1195">
          <cell r="A1195">
            <v>36985</v>
          </cell>
          <cell r="C1195">
            <v>12.123809523809523</v>
          </cell>
          <cell r="D1195">
            <v>17.396384646036513</v>
          </cell>
        </row>
        <row r="1196">
          <cell r="A1196">
            <v>36986</v>
          </cell>
          <cell r="C1196">
            <v>12.904761904761905</v>
          </cell>
          <cell r="D1196">
            <v>18.10211241390239</v>
          </cell>
        </row>
        <row r="1197">
          <cell r="A1197">
            <v>36987</v>
          </cell>
          <cell r="C1197">
            <v>12.53968253968254</v>
          </cell>
          <cell r="D1197">
            <v>17.815787850817539</v>
          </cell>
        </row>
        <row r="1198">
          <cell r="A1198">
            <v>36988</v>
          </cell>
          <cell r="C1198">
            <v>12.53968253968254</v>
          </cell>
          <cell r="D1198">
            <v>17.815787850817539</v>
          </cell>
        </row>
        <row r="1199">
          <cell r="A1199">
            <v>36989</v>
          </cell>
          <cell r="C1199">
            <v>12.53968253968254</v>
          </cell>
          <cell r="D1199">
            <v>17.815787850817539</v>
          </cell>
        </row>
        <row r="1200">
          <cell r="A1200">
            <v>36990</v>
          </cell>
          <cell r="C1200">
            <v>12.571428571428573</v>
          </cell>
          <cell r="D1200">
            <v>18.047810002534042</v>
          </cell>
        </row>
        <row r="1201">
          <cell r="A1201">
            <v>36991</v>
          </cell>
          <cell r="C1201">
            <v>13.441269841269843</v>
          </cell>
          <cell r="D1201">
            <v>18.445683487637876</v>
          </cell>
        </row>
        <row r="1202">
          <cell r="A1202">
            <v>36992</v>
          </cell>
          <cell r="C1202">
            <v>13.206349206349207</v>
          </cell>
          <cell r="D1202">
            <v>18.113804571758411</v>
          </cell>
        </row>
        <row r="1203">
          <cell r="A1203">
            <v>36993</v>
          </cell>
          <cell r="C1203">
            <v>13.793650793650794</v>
          </cell>
          <cell r="D1203">
            <v>18.578333591616765</v>
          </cell>
        </row>
        <row r="1204">
          <cell r="A1204">
            <v>36994</v>
          </cell>
          <cell r="C1204">
            <v>13.793650793650794</v>
          </cell>
          <cell r="D1204">
            <v>18.578333591616765</v>
          </cell>
        </row>
        <row r="1205">
          <cell r="A1205">
            <v>36995</v>
          </cell>
          <cell r="C1205">
            <v>13.793650793650794</v>
          </cell>
          <cell r="D1205">
            <v>18.578333591616765</v>
          </cell>
        </row>
        <row r="1206">
          <cell r="A1206">
            <v>36996</v>
          </cell>
          <cell r="C1206">
            <v>13.793650793650794</v>
          </cell>
          <cell r="D1206">
            <v>18.578333591616765</v>
          </cell>
        </row>
        <row r="1207">
          <cell r="A1207">
            <v>36997</v>
          </cell>
          <cell r="C1207">
            <v>13.730158730158731</v>
          </cell>
          <cell r="D1207">
            <v>18.652426150609312</v>
          </cell>
        </row>
        <row r="1208">
          <cell r="A1208">
            <v>36998</v>
          </cell>
          <cell r="C1208">
            <v>14.079365079365081</v>
          </cell>
          <cell r="D1208">
            <v>18.407304452062426</v>
          </cell>
        </row>
        <row r="1209">
          <cell r="A1209">
            <v>36999</v>
          </cell>
          <cell r="C1209">
            <v>14.920634920634921</v>
          </cell>
          <cell r="D1209">
            <v>19.598727496676911</v>
          </cell>
        </row>
        <row r="1210">
          <cell r="A1210">
            <v>37000</v>
          </cell>
          <cell r="C1210">
            <v>15.454545454545455</v>
          </cell>
          <cell r="D1210">
            <v>19.502620115930299</v>
          </cell>
        </row>
        <row r="1211">
          <cell r="A1211">
            <v>37001</v>
          </cell>
          <cell r="C1211">
            <v>15.33116883116883</v>
          </cell>
          <cell r="D1211">
            <v>19.152313197636584</v>
          </cell>
        </row>
        <row r="1212">
          <cell r="A1212">
            <v>37002</v>
          </cell>
          <cell r="C1212">
            <v>15.33116883116883</v>
          </cell>
          <cell r="D1212">
            <v>19.152313197636584</v>
          </cell>
        </row>
        <row r="1213">
          <cell r="A1213">
            <v>37003</v>
          </cell>
          <cell r="C1213">
            <v>15.33116883116883</v>
          </cell>
          <cell r="D1213">
            <v>19.152313197636584</v>
          </cell>
        </row>
        <row r="1214">
          <cell r="A1214">
            <v>37004</v>
          </cell>
          <cell r="C1214">
            <v>15.074675324675324</v>
          </cell>
          <cell r="D1214">
            <v>19.213962157450084</v>
          </cell>
        </row>
        <row r="1215">
          <cell r="A1215">
            <v>37005</v>
          </cell>
          <cell r="C1215">
            <v>14.737012987012987</v>
          </cell>
          <cell r="D1215">
            <v>19.083201866406846</v>
          </cell>
        </row>
        <row r="1216">
          <cell r="A1216">
            <v>37006</v>
          </cell>
          <cell r="C1216">
            <v>15.425324675324674</v>
          </cell>
          <cell r="D1216">
            <v>19.252781855272126</v>
          </cell>
        </row>
        <row r="1217">
          <cell r="A1217">
            <v>37007</v>
          </cell>
          <cell r="C1217">
            <v>15.970779220779219</v>
          </cell>
          <cell r="D1217">
            <v>19.2211509392422</v>
          </cell>
        </row>
        <row r="1218">
          <cell r="A1218">
            <v>37008</v>
          </cell>
          <cell r="C1218">
            <v>16.217532467532468</v>
          </cell>
          <cell r="D1218">
            <v>19.371451704298462</v>
          </cell>
        </row>
        <row r="1219">
          <cell r="A1219">
            <v>37009</v>
          </cell>
          <cell r="C1219">
            <v>16.217532467532468</v>
          </cell>
          <cell r="D1219">
            <v>19.371451704298462</v>
          </cell>
        </row>
        <row r="1220">
          <cell r="A1220">
            <v>37010</v>
          </cell>
          <cell r="C1220">
            <v>16.217532467532468</v>
          </cell>
          <cell r="D1220">
            <v>19.371451704298462</v>
          </cell>
        </row>
        <row r="1221">
          <cell r="A1221">
            <v>37011</v>
          </cell>
          <cell r="C1221">
            <v>15.870129870129871</v>
          </cell>
          <cell r="D1221">
            <v>19.479250343077751</v>
          </cell>
        </row>
        <row r="1222">
          <cell r="A1222">
            <v>37012</v>
          </cell>
          <cell r="C1222">
            <v>15.892857142857144</v>
          </cell>
          <cell r="D1222">
            <v>19.357505638048103</v>
          </cell>
        </row>
        <row r="1223">
          <cell r="A1223">
            <v>37013</v>
          </cell>
          <cell r="C1223">
            <v>15.925324675324674</v>
          </cell>
          <cell r="D1223">
            <v>19.29176411520227</v>
          </cell>
        </row>
        <row r="1224">
          <cell r="A1224">
            <v>37014</v>
          </cell>
          <cell r="C1224">
            <v>15.714285714285714</v>
          </cell>
          <cell r="D1224">
            <v>19.165490080963647</v>
          </cell>
        </row>
        <row r="1225">
          <cell r="A1225">
            <v>37015</v>
          </cell>
          <cell r="C1225">
            <v>16.172077922077921</v>
          </cell>
          <cell r="D1225">
            <v>19.507057559467697</v>
          </cell>
        </row>
        <row r="1226">
          <cell r="A1226">
            <v>37016</v>
          </cell>
          <cell r="C1226">
            <v>16.172077922077921</v>
          </cell>
          <cell r="D1226">
            <v>19.507057559467697</v>
          </cell>
        </row>
        <row r="1227">
          <cell r="A1227">
            <v>37017</v>
          </cell>
          <cell r="C1227">
            <v>16.172077922077921</v>
          </cell>
          <cell r="D1227">
            <v>19.507057559467697</v>
          </cell>
        </row>
        <row r="1228">
          <cell r="A1228">
            <v>37018</v>
          </cell>
          <cell r="C1228">
            <v>16.2012987012987</v>
          </cell>
          <cell r="D1228">
            <v>19.449146242092098</v>
          </cell>
        </row>
        <row r="1229">
          <cell r="A1229">
            <v>37019</v>
          </cell>
          <cell r="C1229">
            <v>15.993506493506493</v>
          </cell>
          <cell r="D1229">
            <v>19.433981825352333</v>
          </cell>
        </row>
        <row r="1230">
          <cell r="A1230">
            <v>37020</v>
          </cell>
          <cell r="C1230">
            <v>16.071428571428569</v>
          </cell>
          <cell r="D1230">
            <v>19.324703714456113</v>
          </cell>
        </row>
        <row r="1231">
          <cell r="A1231">
            <v>37021</v>
          </cell>
          <cell r="C1231">
            <v>16.149350649350648</v>
          </cell>
          <cell r="D1231">
            <v>19.709523838059475</v>
          </cell>
        </row>
        <row r="1232">
          <cell r="A1232">
            <v>37022</v>
          </cell>
          <cell r="C1232">
            <v>16.071428571428569</v>
          </cell>
          <cell r="D1232">
            <v>19.601348317990706</v>
          </cell>
        </row>
        <row r="1233">
          <cell r="A1233">
            <v>37023</v>
          </cell>
          <cell r="C1233">
            <v>16.071428571428569</v>
          </cell>
          <cell r="D1233">
            <v>19.601348317990706</v>
          </cell>
        </row>
        <row r="1234">
          <cell r="A1234">
            <v>37024</v>
          </cell>
          <cell r="C1234">
            <v>16.071428571428569</v>
          </cell>
          <cell r="D1234">
            <v>19.601348317990706</v>
          </cell>
        </row>
        <row r="1235">
          <cell r="A1235">
            <v>37025</v>
          </cell>
          <cell r="C1235">
            <v>16.2012987012987</v>
          </cell>
          <cell r="D1235">
            <v>19.524658212046525</v>
          </cell>
        </row>
        <row r="1236">
          <cell r="A1236">
            <v>37026</v>
          </cell>
          <cell r="C1236">
            <v>16.334415584415584</v>
          </cell>
          <cell r="D1236">
            <v>19.645894787506215</v>
          </cell>
        </row>
        <row r="1237">
          <cell r="A1237">
            <v>37027</v>
          </cell>
          <cell r="C1237">
            <v>16.915584415584416</v>
          </cell>
          <cell r="D1237">
            <v>20.459325259384979</v>
          </cell>
        </row>
        <row r="1238">
          <cell r="A1238">
            <v>37028</v>
          </cell>
          <cell r="C1238">
            <v>17.558528428093645</v>
          </cell>
          <cell r="D1238">
            <v>20.698724505847039</v>
          </cell>
        </row>
        <row r="1239">
          <cell r="A1239">
            <v>37029</v>
          </cell>
          <cell r="C1239">
            <v>17.809364548494983</v>
          </cell>
          <cell r="D1239">
            <v>20.818398852323657</v>
          </cell>
        </row>
        <row r="1240">
          <cell r="A1240">
            <v>37030</v>
          </cell>
          <cell r="C1240">
            <v>17.809364548494983</v>
          </cell>
          <cell r="D1240">
            <v>20.818398852323657</v>
          </cell>
        </row>
        <row r="1241">
          <cell r="A1241">
            <v>37031</v>
          </cell>
          <cell r="C1241">
            <v>17.809364548494983</v>
          </cell>
          <cell r="D1241">
            <v>20.818398852323657</v>
          </cell>
        </row>
        <row r="1242">
          <cell r="A1242">
            <v>37032</v>
          </cell>
          <cell r="C1242">
            <v>17.892976588628763</v>
          </cell>
          <cell r="D1242">
            <v>21.161521413504385</v>
          </cell>
        </row>
        <row r="1243">
          <cell r="A1243">
            <v>37033</v>
          </cell>
          <cell r="C1243">
            <v>17.705685618729095</v>
          </cell>
          <cell r="D1243">
            <v>20.998163017049968</v>
          </cell>
        </row>
        <row r="1244">
          <cell r="A1244">
            <v>37034</v>
          </cell>
          <cell r="C1244">
            <v>17.260869565217391</v>
          </cell>
          <cell r="D1244">
            <v>20.816199902237958</v>
          </cell>
        </row>
        <row r="1245">
          <cell r="A1245">
            <v>37035</v>
          </cell>
          <cell r="C1245">
            <v>17.224080267558527</v>
          </cell>
          <cell r="D1245">
            <v>20.862919235101906</v>
          </cell>
        </row>
        <row r="1246">
          <cell r="A1246">
            <v>37036</v>
          </cell>
          <cell r="C1246">
            <v>16.789297658862875</v>
          </cell>
          <cell r="D1246">
            <v>20.75579897539701</v>
          </cell>
        </row>
        <row r="1247">
          <cell r="A1247">
            <v>37037</v>
          </cell>
          <cell r="C1247">
            <v>16.789297658862875</v>
          </cell>
          <cell r="D1247">
            <v>20.75579897539701</v>
          </cell>
        </row>
        <row r="1248">
          <cell r="A1248">
            <v>37038</v>
          </cell>
          <cell r="C1248">
            <v>16.789297658862875</v>
          </cell>
          <cell r="D1248">
            <v>20.75579897539701</v>
          </cell>
        </row>
        <row r="1249">
          <cell r="A1249">
            <v>37039</v>
          </cell>
          <cell r="C1249">
            <v>16.789297658862875</v>
          </cell>
          <cell r="D1249">
            <v>20.75579897539701</v>
          </cell>
        </row>
        <row r="1250">
          <cell r="A1250">
            <v>37040</v>
          </cell>
          <cell r="C1250">
            <v>16.568561872909697</v>
          </cell>
          <cell r="D1250">
            <v>20.639006895811455</v>
          </cell>
        </row>
        <row r="1251">
          <cell r="A1251">
            <v>37041</v>
          </cell>
          <cell r="C1251">
            <v>16.264214046822744</v>
          </cell>
          <cell r="D1251">
            <v>20.198359760129897</v>
          </cell>
        </row>
        <row r="1252">
          <cell r="A1252">
            <v>37042</v>
          </cell>
          <cell r="C1252">
            <v>16.187290969899664</v>
          </cell>
          <cell r="D1252">
            <v>20.28506748977194</v>
          </cell>
        </row>
        <row r="1253">
          <cell r="A1253">
            <v>37043</v>
          </cell>
          <cell r="C1253">
            <v>16.177257525083611</v>
          </cell>
          <cell r="D1253">
            <v>20.256738214863805</v>
          </cell>
        </row>
        <row r="1254">
          <cell r="A1254">
            <v>37044</v>
          </cell>
          <cell r="C1254">
            <v>16.177257525083611</v>
          </cell>
          <cell r="D1254">
            <v>20.256738214863805</v>
          </cell>
        </row>
        <row r="1255">
          <cell r="A1255">
            <v>37045</v>
          </cell>
          <cell r="C1255">
            <v>16.177257525083611</v>
          </cell>
          <cell r="D1255">
            <v>20.256738214863805</v>
          </cell>
        </row>
        <row r="1256">
          <cell r="A1256">
            <v>37046</v>
          </cell>
          <cell r="C1256">
            <v>16.301003344481604</v>
          </cell>
          <cell r="D1256">
            <v>20.371841008467584</v>
          </cell>
        </row>
        <row r="1257">
          <cell r="A1257">
            <v>37047</v>
          </cell>
          <cell r="C1257">
            <v>16.334448160535118</v>
          </cell>
          <cell r="D1257">
            <v>20.729794906713458</v>
          </cell>
        </row>
        <row r="1258">
          <cell r="A1258">
            <v>37048</v>
          </cell>
          <cell r="C1258">
            <v>16.334448160535118</v>
          </cell>
          <cell r="D1258">
            <v>20.52771988937689</v>
          </cell>
        </row>
        <row r="1259">
          <cell r="A1259">
            <v>37049</v>
          </cell>
          <cell r="C1259">
            <v>16.304347826086957</v>
          </cell>
          <cell r="D1259">
            <v>20.614895802459444</v>
          </cell>
        </row>
        <row r="1260">
          <cell r="A1260">
            <v>37050</v>
          </cell>
          <cell r="C1260">
            <v>15.555183946488292</v>
          </cell>
          <cell r="D1260">
            <v>20.447239527903186</v>
          </cell>
        </row>
        <row r="1261">
          <cell r="A1261">
            <v>37051</v>
          </cell>
          <cell r="C1261">
            <v>15.555183946488292</v>
          </cell>
          <cell r="D1261">
            <v>20.447239527903186</v>
          </cell>
        </row>
        <row r="1262">
          <cell r="A1262">
            <v>37052</v>
          </cell>
          <cell r="C1262">
            <v>15.555183946488292</v>
          </cell>
          <cell r="D1262">
            <v>20.447239527903186</v>
          </cell>
        </row>
        <row r="1263">
          <cell r="A1263">
            <v>37053</v>
          </cell>
          <cell r="C1263">
            <v>15.133779264214045</v>
          </cell>
          <cell r="D1263">
            <v>20.205138592459679</v>
          </cell>
        </row>
        <row r="1264">
          <cell r="A1264">
            <v>37054</v>
          </cell>
          <cell r="C1264">
            <v>14.539598662207359</v>
          </cell>
          <cell r="D1264">
            <v>20.178028568317973</v>
          </cell>
        </row>
        <row r="1265">
          <cell r="A1265">
            <v>37055</v>
          </cell>
          <cell r="C1265">
            <v>14.133779264214045</v>
          </cell>
          <cell r="D1265">
            <v>20.138579300054605</v>
          </cell>
        </row>
        <row r="1266">
          <cell r="A1266">
            <v>37056</v>
          </cell>
          <cell r="C1266">
            <v>13.202846975088969</v>
          </cell>
          <cell r="D1266">
            <v>19.449777235735887</v>
          </cell>
        </row>
        <row r="1267">
          <cell r="A1267">
            <v>37057</v>
          </cell>
          <cell r="C1267">
            <v>13.772241992882563</v>
          </cell>
          <cell r="D1267">
            <v>19.362535767260368</v>
          </cell>
        </row>
        <row r="1268">
          <cell r="A1268">
            <v>37058</v>
          </cell>
          <cell r="C1268">
            <v>13.772241992882563</v>
          </cell>
          <cell r="D1268">
            <v>19.362535767260368</v>
          </cell>
        </row>
        <row r="1269">
          <cell r="A1269">
            <v>37059</v>
          </cell>
          <cell r="C1269">
            <v>13.772241992882563</v>
          </cell>
          <cell r="D1269">
            <v>19.362535767260368</v>
          </cell>
        </row>
        <row r="1270">
          <cell r="A1270">
            <v>37060</v>
          </cell>
          <cell r="C1270">
            <v>14.234875444839858</v>
          </cell>
          <cell r="D1270">
            <v>19.350230447727519</v>
          </cell>
        </row>
        <row r="1271">
          <cell r="A1271">
            <v>37061</v>
          </cell>
          <cell r="C1271">
            <v>13.701067615658364</v>
          </cell>
          <cell r="D1271">
            <v>19.118772567083631</v>
          </cell>
        </row>
        <row r="1272">
          <cell r="A1272">
            <v>37062</v>
          </cell>
          <cell r="C1272">
            <v>13.181494661921707</v>
          </cell>
          <cell r="D1272">
            <v>18.842873416483179</v>
          </cell>
        </row>
        <row r="1273">
          <cell r="A1273">
            <v>37063</v>
          </cell>
          <cell r="C1273">
            <v>13.078291814946619</v>
          </cell>
          <cell r="D1273">
            <v>19.000286304803044</v>
          </cell>
        </row>
        <row r="1274">
          <cell r="A1274">
            <v>37064</v>
          </cell>
          <cell r="C1274">
            <v>13.02491103202847</v>
          </cell>
          <cell r="D1274">
            <v>18.922086103517746</v>
          </cell>
        </row>
        <row r="1275">
          <cell r="A1275">
            <v>37065</v>
          </cell>
          <cell r="C1275">
            <v>13.02491103202847</v>
          </cell>
          <cell r="D1275">
            <v>18.922086103517746</v>
          </cell>
        </row>
        <row r="1276">
          <cell r="A1276">
            <v>37066</v>
          </cell>
          <cell r="C1276">
            <v>13.02491103202847</v>
          </cell>
          <cell r="D1276">
            <v>18.922086103517746</v>
          </cell>
        </row>
        <row r="1277">
          <cell r="A1277">
            <v>37067</v>
          </cell>
          <cell r="C1277">
            <v>12.669039145907474</v>
          </cell>
          <cell r="D1277">
            <v>18.795702502939303</v>
          </cell>
        </row>
        <row r="1278">
          <cell r="A1278">
            <v>37068</v>
          </cell>
          <cell r="C1278">
            <v>12.882562277580073</v>
          </cell>
          <cell r="D1278">
            <v>19.017789787019126</v>
          </cell>
        </row>
        <row r="1279">
          <cell r="A1279">
            <v>37069</v>
          </cell>
          <cell r="C1279">
            <v>13.167259786476867</v>
          </cell>
          <cell r="D1279">
            <v>18.285144545877248</v>
          </cell>
        </row>
        <row r="1280">
          <cell r="A1280">
            <v>37070</v>
          </cell>
          <cell r="C1280">
            <v>13.594306049822064</v>
          </cell>
          <cell r="D1280">
            <v>18.361399729396624</v>
          </cell>
        </row>
        <row r="1281">
          <cell r="A1281">
            <v>37071</v>
          </cell>
          <cell r="C1281">
            <v>12.451957295373665</v>
          </cell>
          <cell r="D1281">
            <v>18.15246278620689</v>
          </cell>
        </row>
        <row r="1282">
          <cell r="A1282">
            <v>37072</v>
          </cell>
          <cell r="C1282">
            <v>12.451957295373665</v>
          </cell>
          <cell r="D1282">
            <v>18.15246278620689</v>
          </cell>
        </row>
        <row r="1283">
          <cell r="A1283">
            <v>37073</v>
          </cell>
          <cell r="C1283">
            <v>12.451957295373665</v>
          </cell>
          <cell r="D1283">
            <v>18.15246278620689</v>
          </cell>
        </row>
        <row r="1284">
          <cell r="A1284">
            <v>37074</v>
          </cell>
          <cell r="C1284">
            <v>12.138790035587188</v>
          </cell>
          <cell r="D1284">
            <v>18.329283004429463</v>
          </cell>
        </row>
        <row r="1285">
          <cell r="A1285">
            <v>37075</v>
          </cell>
          <cell r="C1285">
            <v>12.491103202846976</v>
          </cell>
          <cell r="D1285">
            <v>18.500701505194694</v>
          </cell>
        </row>
        <row r="1286">
          <cell r="A1286">
            <v>37076</v>
          </cell>
          <cell r="C1286">
            <v>12.491103202846976</v>
          </cell>
          <cell r="D1286">
            <v>18.500701505194694</v>
          </cell>
        </row>
        <row r="1287">
          <cell r="A1287">
            <v>37077</v>
          </cell>
          <cell r="C1287">
            <v>12.98932384341637</v>
          </cell>
          <cell r="D1287">
            <v>18.370186453111803</v>
          </cell>
        </row>
        <row r="1288">
          <cell r="A1288">
            <v>37078</v>
          </cell>
          <cell r="C1288">
            <v>12.523131672597863</v>
          </cell>
          <cell r="D1288">
            <v>17.936670654565766</v>
          </cell>
        </row>
        <row r="1289">
          <cell r="A1289">
            <v>37079</v>
          </cell>
          <cell r="C1289">
            <v>12.523131672597863</v>
          </cell>
          <cell r="D1289">
            <v>17.936670654565766</v>
          </cell>
        </row>
        <row r="1290">
          <cell r="A1290">
            <v>37080</v>
          </cell>
          <cell r="C1290">
            <v>12.523131672597863</v>
          </cell>
          <cell r="D1290">
            <v>17.936670654565766</v>
          </cell>
        </row>
        <row r="1291">
          <cell r="A1291">
            <v>37081</v>
          </cell>
          <cell r="C1291">
            <v>12.341637010676155</v>
          </cell>
          <cell r="D1291">
            <v>17.851190465858654</v>
          </cell>
        </row>
        <row r="1292">
          <cell r="A1292">
            <v>37082</v>
          </cell>
          <cell r="C1292">
            <v>12.241992882562277</v>
          </cell>
          <cell r="D1292">
            <v>17.74438913352116</v>
          </cell>
        </row>
        <row r="1293">
          <cell r="A1293">
            <v>37083</v>
          </cell>
          <cell r="C1293">
            <v>12.633451957295373</v>
          </cell>
          <cell r="D1293">
            <v>17.073994710404779</v>
          </cell>
        </row>
        <row r="1294">
          <cell r="A1294">
            <v>37084</v>
          </cell>
          <cell r="C1294">
            <v>12.850533807829182</v>
          </cell>
          <cell r="D1294">
            <v>17.696999449497</v>
          </cell>
        </row>
        <row r="1295">
          <cell r="A1295">
            <v>37085</v>
          </cell>
          <cell r="C1295">
            <v>12.98932384341637</v>
          </cell>
          <cell r="D1295">
            <v>17.755373038523693</v>
          </cell>
        </row>
        <row r="1296">
          <cell r="A1296">
            <v>37086</v>
          </cell>
          <cell r="C1296">
            <v>12.98932384341637</v>
          </cell>
          <cell r="D1296">
            <v>17.755373038523693</v>
          </cell>
        </row>
        <row r="1297">
          <cell r="A1297">
            <v>37087</v>
          </cell>
          <cell r="C1297">
            <v>12.98932384341637</v>
          </cell>
          <cell r="D1297">
            <v>17.755373038523693</v>
          </cell>
        </row>
        <row r="1298">
          <cell r="A1298">
            <v>37088</v>
          </cell>
          <cell r="C1298">
            <v>12.843416370106763</v>
          </cell>
          <cell r="D1298">
            <v>17.556543504147903</v>
          </cell>
        </row>
        <row r="1299">
          <cell r="A1299">
            <v>37089</v>
          </cell>
          <cell r="C1299">
            <v>12.775800711743772</v>
          </cell>
          <cell r="D1299">
            <v>17.654981370874957</v>
          </cell>
        </row>
        <row r="1300">
          <cell r="A1300">
            <v>37090</v>
          </cell>
          <cell r="C1300">
            <v>12.98932384341637</v>
          </cell>
          <cell r="D1300">
            <v>17.574319645200852</v>
          </cell>
        </row>
        <row r="1301">
          <cell r="A1301">
            <v>37091</v>
          </cell>
          <cell r="C1301">
            <v>16.39461883408072</v>
          </cell>
          <cell r="D1301">
            <v>18.621352928555574</v>
          </cell>
        </row>
        <row r="1302">
          <cell r="A1302">
            <v>37092</v>
          </cell>
          <cell r="C1302">
            <v>16.54708520179372</v>
          </cell>
          <cell r="D1302">
            <v>18.488509984318053</v>
          </cell>
        </row>
        <row r="1303">
          <cell r="A1303">
            <v>37093</v>
          </cell>
          <cell r="C1303">
            <v>16.54708520179372</v>
          </cell>
          <cell r="D1303">
            <v>18.488509984318053</v>
          </cell>
        </row>
        <row r="1304">
          <cell r="A1304">
            <v>37094</v>
          </cell>
          <cell r="C1304">
            <v>16.54708520179372</v>
          </cell>
          <cell r="D1304">
            <v>18.488509984318053</v>
          </cell>
        </row>
        <row r="1305">
          <cell r="A1305">
            <v>37095</v>
          </cell>
          <cell r="C1305">
            <v>16.219730941704036</v>
          </cell>
          <cell r="D1305">
            <v>18.353168822293878</v>
          </cell>
        </row>
        <row r="1306">
          <cell r="A1306">
            <v>37096</v>
          </cell>
          <cell r="C1306">
            <v>16.237668161434978</v>
          </cell>
          <cell r="D1306">
            <v>17.835108320228692</v>
          </cell>
        </row>
        <row r="1307">
          <cell r="A1307">
            <v>37097</v>
          </cell>
          <cell r="C1307">
            <v>16.502242152466366</v>
          </cell>
          <cell r="D1307">
            <v>18.082675109650349</v>
          </cell>
        </row>
        <row r="1308">
          <cell r="A1308">
            <v>37098</v>
          </cell>
          <cell r="C1308">
            <v>16.591928251121075</v>
          </cell>
          <cell r="D1308">
            <v>18.208564406978525</v>
          </cell>
        </row>
        <row r="1309">
          <cell r="A1309">
            <v>37099</v>
          </cell>
          <cell r="C1309">
            <v>16.757847533632287</v>
          </cell>
          <cell r="D1309">
            <v>18.337462780557761</v>
          </cell>
        </row>
        <row r="1310">
          <cell r="A1310">
            <v>37100</v>
          </cell>
          <cell r="C1310">
            <v>16.757847533632287</v>
          </cell>
          <cell r="D1310">
            <v>18.337462780557761</v>
          </cell>
        </row>
        <row r="1311">
          <cell r="A1311">
            <v>37101</v>
          </cell>
          <cell r="C1311">
            <v>16.757847533632287</v>
          </cell>
          <cell r="D1311">
            <v>18.337462780557761</v>
          </cell>
        </row>
        <row r="1312">
          <cell r="A1312">
            <v>37102</v>
          </cell>
          <cell r="C1312">
            <v>16.67713004484305</v>
          </cell>
          <cell r="D1312">
            <v>18.307662666220033</v>
          </cell>
        </row>
        <row r="1313">
          <cell r="A1313">
            <v>37103</v>
          </cell>
          <cell r="C1313">
            <v>16.533632286995516</v>
          </cell>
          <cell r="D1313">
            <v>18.590262302177699</v>
          </cell>
        </row>
        <row r="1314">
          <cell r="A1314">
            <v>37104</v>
          </cell>
          <cell r="C1314">
            <v>16.466367713004484</v>
          </cell>
          <cell r="D1314">
            <v>18.49547402971902</v>
          </cell>
        </row>
        <row r="1315">
          <cell r="A1315">
            <v>37105</v>
          </cell>
          <cell r="C1315">
            <v>16.524663677130047</v>
          </cell>
          <cell r="D1315">
            <v>18.611286928441764</v>
          </cell>
        </row>
        <row r="1316">
          <cell r="A1316">
            <v>37106</v>
          </cell>
          <cell r="C1316">
            <v>16.502242152466366</v>
          </cell>
          <cell r="D1316">
            <v>18.60878022097409</v>
          </cell>
        </row>
        <row r="1317">
          <cell r="A1317">
            <v>37107</v>
          </cell>
          <cell r="C1317">
            <v>16.502242152466366</v>
          </cell>
          <cell r="D1317">
            <v>18.60878022097409</v>
          </cell>
        </row>
        <row r="1318">
          <cell r="A1318">
            <v>37108</v>
          </cell>
          <cell r="C1318">
            <v>16.502242152466366</v>
          </cell>
          <cell r="D1318">
            <v>18.60878022097409</v>
          </cell>
        </row>
        <row r="1319">
          <cell r="A1319">
            <v>37109</v>
          </cell>
          <cell r="C1319">
            <v>16.376681614349778</v>
          </cell>
          <cell r="D1319">
            <v>18.416313498210677</v>
          </cell>
        </row>
        <row r="1320">
          <cell r="A1320">
            <v>37110</v>
          </cell>
          <cell r="C1320">
            <v>16.385650224215247</v>
          </cell>
          <cell r="D1320">
            <v>18.689375925058666</v>
          </cell>
        </row>
        <row r="1321">
          <cell r="A1321">
            <v>37111</v>
          </cell>
          <cell r="C1321">
            <v>16.278026905829595</v>
          </cell>
          <cell r="D1321">
            <v>18.249754987525638</v>
          </cell>
        </row>
        <row r="1322">
          <cell r="A1322">
            <v>37112</v>
          </cell>
          <cell r="C1322">
            <v>16.179372197309416</v>
          </cell>
          <cell r="D1322">
            <v>18.178552400395816</v>
          </cell>
        </row>
        <row r="1323">
          <cell r="A1323">
            <v>37113</v>
          </cell>
          <cell r="C1323">
            <v>16.367713004484305</v>
          </cell>
          <cell r="D1323">
            <v>18.386215349854652</v>
          </cell>
        </row>
        <row r="1324">
          <cell r="A1324">
            <v>37114</v>
          </cell>
          <cell r="C1324">
            <v>16.367713004484305</v>
          </cell>
          <cell r="D1324">
            <v>18.386215349854652</v>
          </cell>
        </row>
        <row r="1325">
          <cell r="A1325">
            <v>37115</v>
          </cell>
          <cell r="C1325">
            <v>16.367713004484305</v>
          </cell>
          <cell r="D1325">
            <v>18.386215349854652</v>
          </cell>
        </row>
        <row r="1326">
          <cell r="A1326">
            <v>37116</v>
          </cell>
          <cell r="C1326">
            <v>16.228699551569505</v>
          </cell>
          <cell r="D1326">
            <v>18.365118495157468</v>
          </cell>
        </row>
        <row r="1327">
          <cell r="A1327">
            <v>37117</v>
          </cell>
          <cell r="C1327">
            <v>16.448430493273541</v>
          </cell>
          <cell r="D1327">
            <v>18.290656149274746</v>
          </cell>
        </row>
        <row r="1328">
          <cell r="A1328">
            <v>37118</v>
          </cell>
          <cell r="C1328">
            <v>16.735426008968609</v>
          </cell>
          <cell r="D1328">
            <v>18.176202125080557</v>
          </cell>
        </row>
        <row r="1329">
          <cell r="A1329">
            <v>37119</v>
          </cell>
          <cell r="C1329">
            <v>15.957446808510637</v>
          </cell>
          <cell r="D1329">
            <v>17.910398697138714</v>
          </cell>
        </row>
        <row r="1330">
          <cell r="A1330">
            <v>37120</v>
          </cell>
          <cell r="C1330">
            <v>15.723404255319149</v>
          </cell>
          <cell r="D1330">
            <v>17.661844272191637</v>
          </cell>
        </row>
        <row r="1331">
          <cell r="A1331">
            <v>37121</v>
          </cell>
          <cell r="C1331">
            <v>15.723404255319149</v>
          </cell>
          <cell r="D1331">
            <v>17.661844272191637</v>
          </cell>
        </row>
        <row r="1332">
          <cell r="A1332">
            <v>37122</v>
          </cell>
          <cell r="C1332">
            <v>15.723404255319149</v>
          </cell>
          <cell r="D1332">
            <v>17.661844272191637</v>
          </cell>
        </row>
        <row r="1333">
          <cell r="A1333">
            <v>37123</v>
          </cell>
          <cell r="C1333">
            <v>16.212765957446809</v>
          </cell>
          <cell r="D1333">
            <v>17.791962579385313</v>
          </cell>
        </row>
        <row r="1334">
          <cell r="A1334">
            <v>37124</v>
          </cell>
          <cell r="C1334">
            <v>15.851063829787233</v>
          </cell>
          <cell r="D1334">
            <v>17.659325869423153</v>
          </cell>
        </row>
        <row r="1335">
          <cell r="A1335">
            <v>37125</v>
          </cell>
          <cell r="C1335">
            <v>15.957446808510637</v>
          </cell>
          <cell r="D1335">
            <v>17.807334374098613</v>
          </cell>
        </row>
        <row r="1336">
          <cell r="A1336">
            <v>37126</v>
          </cell>
          <cell r="C1336">
            <v>16.136170212765958</v>
          </cell>
          <cell r="D1336">
            <v>17.809151098655207</v>
          </cell>
        </row>
        <row r="1337">
          <cell r="A1337">
            <v>37127</v>
          </cell>
          <cell r="C1337">
            <v>16.574468085106382</v>
          </cell>
          <cell r="D1337">
            <v>18.123062936982951</v>
          </cell>
        </row>
        <row r="1338">
          <cell r="A1338">
            <v>37128</v>
          </cell>
          <cell r="C1338">
            <v>16.574468085106382</v>
          </cell>
          <cell r="D1338">
            <v>18.123062936982951</v>
          </cell>
        </row>
        <row r="1339">
          <cell r="A1339">
            <v>37129</v>
          </cell>
          <cell r="C1339">
            <v>16.574468085106382</v>
          </cell>
          <cell r="D1339">
            <v>18.123062936982951</v>
          </cell>
        </row>
        <row r="1340">
          <cell r="A1340">
            <v>37130</v>
          </cell>
          <cell r="C1340">
            <v>16.574468085106382</v>
          </cell>
          <cell r="D1340">
            <v>18.146479316881056</v>
          </cell>
        </row>
        <row r="1341">
          <cell r="A1341">
            <v>37131</v>
          </cell>
          <cell r="C1341">
            <v>15.961702127659573</v>
          </cell>
          <cell r="D1341">
            <v>17.866399831722909</v>
          </cell>
        </row>
        <row r="1342">
          <cell r="A1342">
            <v>37132</v>
          </cell>
          <cell r="C1342">
            <v>15.748936170212765</v>
          </cell>
          <cell r="D1342">
            <v>17.528865363334042</v>
          </cell>
        </row>
        <row r="1343">
          <cell r="A1343">
            <v>37133</v>
          </cell>
          <cell r="C1343">
            <v>15.693617021276596</v>
          </cell>
          <cell r="D1343">
            <v>17.104304485896712</v>
          </cell>
        </row>
        <row r="1344">
          <cell r="A1344">
            <v>37134</v>
          </cell>
          <cell r="C1344">
            <v>15.855319148936168</v>
          </cell>
          <cell r="D1344">
            <v>17.144881115838597</v>
          </cell>
        </row>
        <row r="1345">
          <cell r="A1345">
            <v>37135</v>
          </cell>
          <cell r="C1345">
            <v>15.855319148936168</v>
          </cell>
          <cell r="D1345">
            <v>17.144881115838597</v>
          </cell>
        </row>
        <row r="1346">
          <cell r="A1346">
            <v>37136</v>
          </cell>
          <cell r="C1346">
            <v>15.855319148936168</v>
          </cell>
          <cell r="D1346">
            <v>17.144881115838597</v>
          </cell>
        </row>
        <row r="1347">
          <cell r="A1347">
            <v>37137</v>
          </cell>
          <cell r="C1347">
            <v>15.855319148936168</v>
          </cell>
          <cell r="D1347">
            <v>17.144881115838597</v>
          </cell>
        </row>
        <row r="1348">
          <cell r="A1348">
            <v>37138</v>
          </cell>
          <cell r="C1348">
            <v>15.723404255319149</v>
          </cell>
          <cell r="D1348">
            <v>17.189800541898467</v>
          </cell>
        </row>
        <row r="1349">
          <cell r="A1349">
            <v>37139</v>
          </cell>
          <cell r="C1349">
            <v>15.910638297872341</v>
          </cell>
          <cell r="D1349">
            <v>17.088779013206526</v>
          </cell>
        </row>
        <row r="1350">
          <cell r="A1350">
            <v>37140</v>
          </cell>
          <cell r="C1350">
            <v>15.702127659574467</v>
          </cell>
          <cell r="D1350">
            <v>16.793696887174189</v>
          </cell>
        </row>
        <row r="1351">
          <cell r="A1351">
            <v>37141</v>
          </cell>
          <cell r="C1351">
            <v>15.212765957446807</v>
          </cell>
          <cell r="D1351">
            <v>16.304287008445158</v>
          </cell>
        </row>
        <row r="1352">
          <cell r="A1352">
            <v>37142</v>
          </cell>
          <cell r="C1352">
            <v>15.212765957446807</v>
          </cell>
          <cell r="D1352">
            <v>16.304287008445158</v>
          </cell>
        </row>
        <row r="1353">
          <cell r="A1353">
            <v>37143</v>
          </cell>
          <cell r="C1353">
            <v>15.212765957446807</v>
          </cell>
          <cell r="D1353">
            <v>16.304287008445158</v>
          </cell>
        </row>
        <row r="1354">
          <cell r="A1354">
            <v>37144</v>
          </cell>
          <cell r="C1354">
            <v>15.191489361702128</v>
          </cell>
          <cell r="D1354">
            <v>16.370774161968718</v>
          </cell>
        </row>
        <row r="1355">
          <cell r="A1355">
            <v>37145</v>
          </cell>
          <cell r="C1355">
            <v>15.191489361702128</v>
          </cell>
          <cell r="D1355">
            <v>16.370774161968718</v>
          </cell>
        </row>
        <row r="1356">
          <cell r="A1356">
            <v>37146</v>
          </cell>
          <cell r="C1356">
            <v>15.191489361702128</v>
          </cell>
          <cell r="D1356">
            <v>16.370774161968718</v>
          </cell>
        </row>
        <row r="1357">
          <cell r="A1357">
            <v>37147</v>
          </cell>
          <cell r="C1357">
            <v>15.191489361702128</v>
          </cell>
          <cell r="D1357">
            <v>16.370774161968718</v>
          </cell>
        </row>
        <row r="1358">
          <cell r="A1358">
            <v>37148</v>
          </cell>
          <cell r="C1358">
            <v>15.191489361702128</v>
          </cell>
          <cell r="D1358">
            <v>16.370774161968718</v>
          </cell>
        </row>
        <row r="1359">
          <cell r="A1359">
            <v>37149</v>
          </cell>
          <cell r="C1359">
            <v>15.191489361702128</v>
          </cell>
          <cell r="D1359">
            <v>16.370774161968718</v>
          </cell>
        </row>
        <row r="1360">
          <cell r="A1360">
            <v>37150</v>
          </cell>
          <cell r="C1360">
            <v>15.191489361702128</v>
          </cell>
          <cell r="D1360">
            <v>16.370774161968718</v>
          </cell>
        </row>
        <row r="1361">
          <cell r="A1361">
            <v>37151</v>
          </cell>
          <cell r="C1361">
            <v>12.553191489361701</v>
          </cell>
          <cell r="D1361">
            <v>14.588800791904973</v>
          </cell>
        </row>
        <row r="1362">
          <cell r="A1362">
            <v>37152</v>
          </cell>
          <cell r="C1362">
            <v>12.131914893617022</v>
          </cell>
          <cell r="D1362">
            <v>14.573078928606714</v>
          </cell>
        </row>
        <row r="1363">
          <cell r="A1363">
            <v>37153</v>
          </cell>
          <cell r="C1363">
            <v>11.310638297872339</v>
          </cell>
          <cell r="D1363">
            <v>14.26846222451706</v>
          </cell>
        </row>
        <row r="1364">
          <cell r="A1364">
            <v>37154</v>
          </cell>
          <cell r="C1364">
            <v>11.563725490196077</v>
          </cell>
          <cell r="D1364">
            <v>14.128738350003099</v>
          </cell>
        </row>
        <row r="1365">
          <cell r="A1365">
            <v>37155</v>
          </cell>
          <cell r="C1365">
            <v>12.156862745098039</v>
          </cell>
          <cell r="D1365">
            <v>14.055093685535194</v>
          </cell>
        </row>
        <row r="1366">
          <cell r="A1366">
            <v>37156</v>
          </cell>
          <cell r="C1366">
            <v>12.156862745098039</v>
          </cell>
          <cell r="D1366">
            <v>14.055093685535194</v>
          </cell>
        </row>
        <row r="1367">
          <cell r="A1367">
            <v>37157</v>
          </cell>
          <cell r="C1367">
            <v>12.156862745098039</v>
          </cell>
          <cell r="D1367">
            <v>14.055093685535194</v>
          </cell>
        </row>
        <row r="1368">
          <cell r="A1368">
            <v>37158</v>
          </cell>
          <cell r="C1368">
            <v>13.647058823529411</v>
          </cell>
          <cell r="D1368">
            <v>14.908803297978537</v>
          </cell>
        </row>
        <row r="1369">
          <cell r="A1369">
            <v>37159</v>
          </cell>
          <cell r="C1369">
            <v>13.848039215686274</v>
          </cell>
          <cell r="D1369">
            <v>15.026164797954269</v>
          </cell>
        </row>
        <row r="1370">
          <cell r="A1370">
            <v>37160</v>
          </cell>
          <cell r="C1370">
            <v>12.745098039215685</v>
          </cell>
          <cell r="D1370">
            <v>14.603740861753508</v>
          </cell>
        </row>
        <row r="1371">
          <cell r="A1371">
            <v>37161</v>
          </cell>
          <cell r="C1371">
            <v>12.279411764705882</v>
          </cell>
          <cell r="D1371">
            <v>14.750832185908294</v>
          </cell>
        </row>
        <row r="1372">
          <cell r="A1372">
            <v>37162</v>
          </cell>
          <cell r="C1372">
            <v>12.941176470588234</v>
          </cell>
          <cell r="D1372">
            <v>15.082949101463498</v>
          </cell>
        </row>
        <row r="1373">
          <cell r="A1373">
            <v>37163</v>
          </cell>
          <cell r="C1373">
            <v>12.941176470588234</v>
          </cell>
          <cell r="D1373">
            <v>15.082949101463498</v>
          </cell>
        </row>
        <row r="1374">
          <cell r="A1374">
            <v>37164</v>
          </cell>
          <cell r="C1374">
            <v>12.941176470588234</v>
          </cell>
          <cell r="D1374">
            <v>15.082949101463498</v>
          </cell>
        </row>
        <row r="1375">
          <cell r="A1375">
            <v>37165</v>
          </cell>
          <cell r="C1375">
            <v>12.794117647058824</v>
          </cell>
          <cell r="D1375">
            <v>14.947830944875864</v>
          </cell>
        </row>
        <row r="1376">
          <cell r="A1376">
            <v>37166</v>
          </cell>
          <cell r="C1376">
            <v>12.573529411764705</v>
          </cell>
          <cell r="D1376">
            <v>15.132578562196002</v>
          </cell>
        </row>
        <row r="1377">
          <cell r="A1377">
            <v>37167</v>
          </cell>
          <cell r="C1377">
            <v>13.21078431372549</v>
          </cell>
          <cell r="D1377">
            <v>15.549484892192286</v>
          </cell>
        </row>
        <row r="1378">
          <cell r="A1378">
            <v>37168</v>
          </cell>
          <cell r="C1378">
            <v>13.338235294117647</v>
          </cell>
          <cell r="D1378">
            <v>15.754957013262134</v>
          </cell>
        </row>
        <row r="1379">
          <cell r="A1379">
            <v>37169</v>
          </cell>
          <cell r="C1379">
            <v>13.632352941176469</v>
          </cell>
          <cell r="D1379">
            <v>15.566149797796021</v>
          </cell>
        </row>
        <row r="1380">
          <cell r="A1380">
            <v>37170</v>
          </cell>
          <cell r="C1380">
            <v>13.632352941176469</v>
          </cell>
          <cell r="D1380">
            <v>15.566149797796021</v>
          </cell>
        </row>
        <row r="1381">
          <cell r="A1381">
            <v>37171</v>
          </cell>
          <cell r="C1381">
            <v>13.632352941176469</v>
          </cell>
          <cell r="D1381">
            <v>15.566149797796021</v>
          </cell>
        </row>
        <row r="1382">
          <cell r="A1382">
            <v>37172</v>
          </cell>
          <cell r="C1382">
            <v>13.98529411764706</v>
          </cell>
          <cell r="D1382">
            <v>15.533865181219795</v>
          </cell>
        </row>
        <row r="1383">
          <cell r="A1383">
            <v>37173</v>
          </cell>
          <cell r="C1383">
            <v>13.941176470588236</v>
          </cell>
          <cell r="D1383">
            <v>15.474972926507851</v>
          </cell>
        </row>
        <row r="1384">
          <cell r="A1384">
            <v>37174</v>
          </cell>
          <cell r="C1384">
            <v>14.117647058823529</v>
          </cell>
          <cell r="D1384">
            <v>15.983782450460648</v>
          </cell>
        </row>
        <row r="1385">
          <cell r="A1385">
            <v>37175</v>
          </cell>
          <cell r="C1385">
            <v>14.387254901960786</v>
          </cell>
          <cell r="D1385">
            <v>16.678628918372766</v>
          </cell>
        </row>
        <row r="1386">
          <cell r="A1386">
            <v>37176</v>
          </cell>
          <cell r="C1386">
            <v>14.284313725490197</v>
          </cell>
          <cell r="D1386">
            <v>16.463131706003956</v>
          </cell>
        </row>
        <row r="1387">
          <cell r="A1387">
            <v>37177</v>
          </cell>
          <cell r="C1387">
            <v>14.284313725490197</v>
          </cell>
          <cell r="D1387">
            <v>16.463131706003956</v>
          </cell>
        </row>
        <row r="1388">
          <cell r="A1388">
            <v>37178</v>
          </cell>
          <cell r="C1388">
            <v>14.284313725490197</v>
          </cell>
          <cell r="D1388">
            <v>16.463131706003956</v>
          </cell>
        </row>
        <row r="1389">
          <cell r="A1389">
            <v>37179</v>
          </cell>
          <cell r="C1389">
            <v>13.872549019607844</v>
          </cell>
          <cell r="D1389">
            <v>16.592407427881774</v>
          </cell>
        </row>
        <row r="1390">
          <cell r="A1390">
            <v>37180</v>
          </cell>
          <cell r="C1390">
            <v>13.897058823529413</v>
          </cell>
          <cell r="D1390">
            <v>16.816290994320788</v>
          </cell>
        </row>
        <row r="1391">
          <cell r="A1391">
            <v>37181</v>
          </cell>
          <cell r="C1391">
            <v>13.578431372549019</v>
          </cell>
          <cell r="D1391">
            <v>16.659071803233161</v>
          </cell>
        </row>
        <row r="1392">
          <cell r="A1392">
            <v>37182</v>
          </cell>
          <cell r="C1392">
            <v>13.741293532338311</v>
          </cell>
          <cell r="D1392">
            <v>17.01594853868027</v>
          </cell>
        </row>
        <row r="1393">
          <cell r="A1393">
            <v>37183</v>
          </cell>
          <cell r="C1393">
            <v>13.582089552238807</v>
          </cell>
          <cell r="D1393">
            <v>17.141512598101347</v>
          </cell>
        </row>
        <row r="1394">
          <cell r="A1394">
            <v>37184</v>
          </cell>
          <cell r="C1394">
            <v>13.582089552238807</v>
          </cell>
          <cell r="D1394">
            <v>17.141512598101347</v>
          </cell>
        </row>
        <row r="1395">
          <cell r="A1395">
            <v>37185</v>
          </cell>
          <cell r="C1395">
            <v>13.582089552238807</v>
          </cell>
          <cell r="D1395">
            <v>17.141512598101347</v>
          </cell>
        </row>
        <row r="1396">
          <cell r="A1396">
            <v>37186</v>
          </cell>
          <cell r="C1396">
            <v>13.905472636815922</v>
          </cell>
          <cell r="D1396">
            <v>17.504690793678229</v>
          </cell>
        </row>
        <row r="1397">
          <cell r="A1397">
            <v>37187</v>
          </cell>
          <cell r="C1397">
            <v>13.731343283582092</v>
          </cell>
          <cell r="D1397">
            <v>17.658389781724672</v>
          </cell>
        </row>
        <row r="1398">
          <cell r="A1398">
            <v>37188</v>
          </cell>
          <cell r="C1398">
            <v>14.074626865671643</v>
          </cell>
          <cell r="D1398">
            <v>17.77060190545842</v>
          </cell>
        </row>
        <row r="1399">
          <cell r="A1399">
            <v>37189</v>
          </cell>
          <cell r="C1399">
            <v>14.427860696517415</v>
          </cell>
          <cell r="D1399">
            <v>17.941020058227231</v>
          </cell>
        </row>
        <row r="1400">
          <cell r="A1400">
            <v>37190</v>
          </cell>
          <cell r="C1400">
            <v>14.92537313432836</v>
          </cell>
          <cell r="D1400">
            <v>18.476563288993113</v>
          </cell>
        </row>
        <row r="1401">
          <cell r="A1401">
            <v>37191</v>
          </cell>
          <cell r="C1401">
            <v>14.92537313432836</v>
          </cell>
          <cell r="D1401">
            <v>18.476563288993113</v>
          </cell>
        </row>
        <row r="1402">
          <cell r="A1402">
            <v>37192</v>
          </cell>
          <cell r="C1402">
            <v>14.92537313432836</v>
          </cell>
          <cell r="D1402">
            <v>18.476563288993113</v>
          </cell>
        </row>
        <row r="1403">
          <cell r="A1403">
            <v>37193</v>
          </cell>
          <cell r="C1403">
            <v>14.875621890547265</v>
          </cell>
          <cell r="D1403">
            <v>17.771870149915159</v>
          </cell>
        </row>
        <row r="1404">
          <cell r="A1404">
            <v>37194</v>
          </cell>
          <cell r="C1404">
            <v>14.278606965174131</v>
          </cell>
          <cell r="D1404">
            <v>17.382105537812919</v>
          </cell>
        </row>
        <row r="1405">
          <cell r="A1405">
            <v>37195</v>
          </cell>
          <cell r="C1405">
            <v>14.701492537313435</v>
          </cell>
          <cell r="D1405">
            <v>17.424440143010646</v>
          </cell>
        </row>
        <row r="1406">
          <cell r="A1406">
            <v>37196</v>
          </cell>
          <cell r="C1406">
            <v>15.149253731343284</v>
          </cell>
          <cell r="D1406">
            <v>17.695528478602242</v>
          </cell>
        </row>
        <row r="1407">
          <cell r="A1407">
            <v>37197</v>
          </cell>
          <cell r="C1407">
            <v>15.497512437810947</v>
          </cell>
          <cell r="D1407">
            <v>18.010660690934124</v>
          </cell>
        </row>
        <row r="1408">
          <cell r="A1408">
            <v>37198</v>
          </cell>
          <cell r="C1408">
            <v>15.497512437810947</v>
          </cell>
          <cell r="D1408">
            <v>18.010660690934124</v>
          </cell>
        </row>
        <row r="1409">
          <cell r="A1409">
            <v>37199</v>
          </cell>
          <cell r="C1409">
            <v>15.497512437810947</v>
          </cell>
          <cell r="D1409">
            <v>18.010660690934124</v>
          </cell>
        </row>
        <row r="1410">
          <cell r="A1410">
            <v>37200</v>
          </cell>
          <cell r="C1410">
            <v>15.910447761194032</v>
          </cell>
          <cell r="D1410">
            <v>18.277684669809609</v>
          </cell>
        </row>
        <row r="1411">
          <cell r="A1411">
            <v>37201</v>
          </cell>
          <cell r="C1411">
            <v>15.91542288557214</v>
          </cell>
          <cell r="D1411">
            <v>18.478060421494927</v>
          </cell>
        </row>
        <row r="1412">
          <cell r="A1412">
            <v>37202</v>
          </cell>
          <cell r="C1412">
            <v>15.482587064676618</v>
          </cell>
          <cell r="D1412">
            <v>18.41768883373317</v>
          </cell>
        </row>
        <row r="1413">
          <cell r="A1413">
            <v>37203</v>
          </cell>
          <cell r="C1413">
            <v>15.796019900497514</v>
          </cell>
          <cell r="D1413">
            <v>18.619450898291909</v>
          </cell>
        </row>
        <row r="1414">
          <cell r="A1414">
            <v>37204</v>
          </cell>
          <cell r="C1414">
            <v>15.786069651741295</v>
          </cell>
          <cell r="D1414">
            <v>18.511182114456172</v>
          </cell>
        </row>
        <row r="1415">
          <cell r="A1415">
            <v>37205</v>
          </cell>
          <cell r="C1415">
            <v>15.786069651741295</v>
          </cell>
          <cell r="D1415">
            <v>18.511182114456172</v>
          </cell>
        </row>
        <row r="1416">
          <cell r="A1416">
            <v>37206</v>
          </cell>
          <cell r="C1416">
            <v>15.786069651741295</v>
          </cell>
          <cell r="D1416">
            <v>18.511182114456172</v>
          </cell>
        </row>
        <row r="1417">
          <cell r="A1417">
            <v>37207</v>
          </cell>
          <cell r="C1417">
            <v>15.184079601990051</v>
          </cell>
          <cell r="D1417">
            <v>18.169193627012454</v>
          </cell>
        </row>
        <row r="1418">
          <cell r="A1418">
            <v>37208</v>
          </cell>
          <cell r="C1418">
            <v>15.771144278606966</v>
          </cell>
          <cell r="D1418">
            <v>18.569539779459909</v>
          </cell>
        </row>
        <row r="1419">
          <cell r="A1419">
            <v>37209</v>
          </cell>
          <cell r="C1419">
            <v>15.522388059701495</v>
          </cell>
          <cell r="D1419">
            <v>18.917120256739206</v>
          </cell>
        </row>
        <row r="1420">
          <cell r="A1420">
            <v>37210</v>
          </cell>
          <cell r="C1420">
            <v>14.492957746478874</v>
          </cell>
          <cell r="D1420">
            <v>19.294525599106901</v>
          </cell>
        </row>
        <row r="1421">
          <cell r="A1421">
            <v>37211</v>
          </cell>
          <cell r="C1421">
            <v>14.624413145539906</v>
          </cell>
          <cell r="D1421">
            <v>19.362942316791511</v>
          </cell>
        </row>
        <row r="1422">
          <cell r="A1422">
            <v>37212</v>
          </cell>
          <cell r="C1422">
            <v>14.624413145539906</v>
          </cell>
          <cell r="D1422">
            <v>19.362942316791511</v>
          </cell>
        </row>
        <row r="1423">
          <cell r="A1423">
            <v>37213</v>
          </cell>
          <cell r="C1423">
            <v>14.624413145539906</v>
          </cell>
          <cell r="D1423">
            <v>19.362942316791511</v>
          </cell>
        </row>
        <row r="1424">
          <cell r="A1424">
            <v>37214</v>
          </cell>
          <cell r="C1424">
            <v>14.971830985915494</v>
          </cell>
          <cell r="D1424">
            <v>19.623669313000569</v>
          </cell>
        </row>
        <row r="1425">
          <cell r="A1425">
            <v>37215</v>
          </cell>
          <cell r="C1425">
            <v>15.023474178403756</v>
          </cell>
          <cell r="D1425">
            <v>19.492072469451969</v>
          </cell>
        </row>
        <row r="1426">
          <cell r="A1426">
            <v>37216</v>
          </cell>
          <cell r="C1426">
            <v>14.95305164319249</v>
          </cell>
          <cell r="D1426">
            <v>19.27370521911903</v>
          </cell>
        </row>
        <row r="1427">
          <cell r="A1427">
            <v>37217</v>
          </cell>
          <cell r="C1427">
            <v>14.95305164319249</v>
          </cell>
          <cell r="D1427">
            <v>19.27370521911903</v>
          </cell>
        </row>
        <row r="1428">
          <cell r="A1428">
            <v>37218</v>
          </cell>
          <cell r="C1428">
            <v>15.319248826291082</v>
          </cell>
          <cell r="D1428">
            <v>19.568411296909016</v>
          </cell>
        </row>
        <row r="1429">
          <cell r="A1429">
            <v>37219</v>
          </cell>
          <cell r="C1429">
            <v>15.319248826291082</v>
          </cell>
          <cell r="D1429">
            <v>19.568411296909016</v>
          </cell>
        </row>
        <row r="1430">
          <cell r="A1430">
            <v>37220</v>
          </cell>
          <cell r="C1430">
            <v>15.319248826291082</v>
          </cell>
          <cell r="D1430">
            <v>19.568411296909016</v>
          </cell>
        </row>
        <row r="1431">
          <cell r="A1431">
            <v>37221</v>
          </cell>
          <cell r="C1431">
            <v>15.68075117370892</v>
          </cell>
          <cell r="D1431">
            <v>19.666234815101667</v>
          </cell>
        </row>
        <row r="1432">
          <cell r="A1432">
            <v>37222</v>
          </cell>
          <cell r="C1432">
            <v>15.511737089201878</v>
          </cell>
          <cell r="D1432">
            <v>19.655295530736094</v>
          </cell>
        </row>
        <row r="1433">
          <cell r="A1433">
            <v>37223</v>
          </cell>
          <cell r="C1433">
            <v>15.446009389671362</v>
          </cell>
          <cell r="D1433">
            <v>19.40998347601785</v>
          </cell>
        </row>
        <row r="1434">
          <cell r="A1434">
            <v>37224</v>
          </cell>
          <cell r="C1434">
            <v>15.516431924882628</v>
          </cell>
          <cell r="D1434">
            <v>19.522969630086912</v>
          </cell>
        </row>
        <row r="1435">
          <cell r="A1435">
            <v>37225</v>
          </cell>
          <cell r="C1435">
            <v>15.55868544600939</v>
          </cell>
          <cell r="D1435">
            <v>19.423053203993913</v>
          </cell>
        </row>
        <row r="1436">
          <cell r="A1436">
            <v>37226</v>
          </cell>
          <cell r="C1436">
            <v>15.55868544600939</v>
          </cell>
          <cell r="D1436">
            <v>19.423053203993913</v>
          </cell>
        </row>
        <row r="1437">
          <cell r="A1437">
            <v>37227</v>
          </cell>
          <cell r="C1437">
            <v>15.55868544600939</v>
          </cell>
          <cell r="D1437">
            <v>19.423053203993913</v>
          </cell>
        </row>
        <row r="1438">
          <cell r="A1438">
            <v>37228</v>
          </cell>
          <cell r="C1438">
            <v>15.492957746478874</v>
          </cell>
          <cell r="D1438">
            <v>19.194449143203009</v>
          </cell>
        </row>
        <row r="1439">
          <cell r="A1439">
            <v>37229</v>
          </cell>
          <cell r="C1439">
            <v>15.666666666666666</v>
          </cell>
          <cell r="D1439">
            <v>19.733605382617725</v>
          </cell>
        </row>
        <row r="1440">
          <cell r="A1440">
            <v>37230</v>
          </cell>
          <cell r="C1440">
            <v>16.197183098591552</v>
          </cell>
          <cell r="D1440">
            <v>20.53478929443391</v>
          </cell>
        </row>
        <row r="1441">
          <cell r="A1441">
            <v>37231</v>
          </cell>
          <cell r="C1441">
            <v>16.009389671361504</v>
          </cell>
          <cell r="D1441">
            <v>20.618746310154656</v>
          </cell>
        </row>
        <row r="1442">
          <cell r="A1442">
            <v>37232</v>
          </cell>
          <cell r="C1442">
            <v>16.042253521126764</v>
          </cell>
          <cell r="D1442">
            <v>20.48295277434632</v>
          </cell>
        </row>
        <row r="1443">
          <cell r="A1443">
            <v>37233</v>
          </cell>
          <cell r="C1443">
            <v>16.042253521126764</v>
          </cell>
          <cell r="D1443">
            <v>20.48295277434632</v>
          </cell>
        </row>
        <row r="1444">
          <cell r="A1444">
            <v>37234</v>
          </cell>
          <cell r="C1444">
            <v>16.042253521126764</v>
          </cell>
          <cell r="D1444">
            <v>20.48295277434632</v>
          </cell>
        </row>
        <row r="1445">
          <cell r="A1445">
            <v>37235</v>
          </cell>
          <cell r="C1445">
            <v>15.845070422535212</v>
          </cell>
          <cell r="D1445">
            <v>20.152790209033729</v>
          </cell>
        </row>
        <row r="1446">
          <cell r="A1446">
            <v>37236</v>
          </cell>
          <cell r="C1446">
            <v>15.938967136150238</v>
          </cell>
          <cell r="D1446">
            <v>20.217461137838214</v>
          </cell>
        </row>
        <row r="1447">
          <cell r="A1447">
            <v>37237</v>
          </cell>
          <cell r="C1447">
            <v>15.821596244131458</v>
          </cell>
          <cell r="D1447">
            <v>19.922034613447586</v>
          </cell>
        </row>
        <row r="1448">
          <cell r="A1448">
            <v>37238</v>
          </cell>
          <cell r="C1448">
            <v>15.35211267605634</v>
          </cell>
          <cell r="D1448">
            <v>19.7159901908317</v>
          </cell>
        </row>
        <row r="1449">
          <cell r="A1449">
            <v>37239</v>
          </cell>
          <cell r="C1449">
            <v>14.87793427230047</v>
          </cell>
          <cell r="D1449">
            <v>19.450203147449468</v>
          </cell>
        </row>
        <row r="1450">
          <cell r="A1450">
            <v>37240</v>
          </cell>
          <cell r="C1450">
            <v>14.87793427230047</v>
          </cell>
          <cell r="D1450">
            <v>19.450203147449468</v>
          </cell>
        </row>
        <row r="1451">
          <cell r="A1451">
            <v>37241</v>
          </cell>
          <cell r="C1451">
            <v>14.87793427230047</v>
          </cell>
          <cell r="D1451">
            <v>19.450203147449468</v>
          </cell>
        </row>
        <row r="1452">
          <cell r="A1452">
            <v>37242</v>
          </cell>
          <cell r="C1452">
            <v>14.79342723004695</v>
          </cell>
          <cell r="D1452">
            <v>19.906700783734976</v>
          </cell>
        </row>
        <row r="1453">
          <cell r="A1453">
            <v>37243</v>
          </cell>
          <cell r="C1453">
            <v>15.15492957746479</v>
          </cell>
          <cell r="D1453">
            <v>20.264527146863774</v>
          </cell>
        </row>
        <row r="1454">
          <cell r="A1454">
            <v>37244</v>
          </cell>
          <cell r="C1454">
            <v>15.39906103286385</v>
          </cell>
          <cell r="D1454">
            <v>20.379392501156389</v>
          </cell>
        </row>
        <row r="1455">
          <cell r="A1455">
            <v>37245</v>
          </cell>
          <cell r="C1455">
            <v>15.225352112676058</v>
          </cell>
          <cell r="D1455">
            <v>20.221625676003022</v>
          </cell>
        </row>
        <row r="1456">
          <cell r="A1456">
            <v>37246</v>
          </cell>
          <cell r="C1456">
            <v>15.35211267605634</v>
          </cell>
          <cell r="D1456">
            <v>20.371295772943075</v>
          </cell>
        </row>
        <row r="1457">
          <cell r="A1457">
            <v>37247</v>
          </cell>
          <cell r="C1457">
            <v>15.35211267605634</v>
          </cell>
          <cell r="D1457">
            <v>20.371295772943075</v>
          </cell>
        </row>
        <row r="1458">
          <cell r="A1458">
            <v>37248</v>
          </cell>
          <cell r="C1458">
            <v>15.35211267605634</v>
          </cell>
          <cell r="D1458">
            <v>20.371295772943075</v>
          </cell>
        </row>
        <row r="1459">
          <cell r="A1459">
            <v>37249</v>
          </cell>
          <cell r="C1459">
            <v>15.539906103286386</v>
          </cell>
          <cell r="D1459">
            <v>20.426552324534352</v>
          </cell>
        </row>
        <row r="1460">
          <cell r="A1460">
            <v>37250</v>
          </cell>
          <cell r="C1460">
            <v>15.539906103286386</v>
          </cell>
          <cell r="D1460">
            <v>20.426552324534352</v>
          </cell>
        </row>
        <row r="1461">
          <cell r="A1461">
            <v>37251</v>
          </cell>
          <cell r="C1461">
            <v>15.305164319248828</v>
          </cell>
          <cell r="D1461">
            <v>20.576648214950101</v>
          </cell>
        </row>
        <row r="1462">
          <cell r="A1462">
            <v>37252</v>
          </cell>
          <cell r="C1462">
            <v>15.497652582159624</v>
          </cell>
          <cell r="D1462">
            <v>20.806249981675748</v>
          </cell>
        </row>
        <row r="1463">
          <cell r="A1463">
            <v>37253</v>
          </cell>
          <cell r="C1463">
            <v>15.868544600938966</v>
          </cell>
          <cell r="D1463">
            <v>20.747021769202064</v>
          </cell>
        </row>
        <row r="1464">
          <cell r="A1464">
            <v>37254</v>
          </cell>
          <cell r="C1464">
            <v>15.868544600938966</v>
          </cell>
          <cell r="D1464">
            <v>20.747021769202064</v>
          </cell>
        </row>
        <row r="1465">
          <cell r="A1465">
            <v>37255</v>
          </cell>
          <cell r="C1465">
            <v>15.868544600938966</v>
          </cell>
          <cell r="D1465">
            <v>20.747021769202064</v>
          </cell>
        </row>
        <row r="1466">
          <cell r="A1466">
            <v>37256</v>
          </cell>
          <cell r="C1466">
            <v>15.87793427230047</v>
          </cell>
          <cell r="D1466">
            <v>20.646715620285292</v>
          </cell>
        </row>
        <row r="1467">
          <cell r="A1467">
            <v>37257</v>
          </cell>
          <cell r="C1467">
            <v>15.87793427230047</v>
          </cell>
          <cell r="D1467">
            <v>20.646715620285292</v>
          </cell>
        </row>
        <row r="1468">
          <cell r="A1468">
            <v>37258</v>
          </cell>
          <cell r="C1468">
            <v>15.68075117370892</v>
          </cell>
          <cell r="D1468">
            <v>20.564790075947037</v>
          </cell>
        </row>
        <row r="1469">
          <cell r="A1469">
            <v>37259</v>
          </cell>
          <cell r="C1469">
            <v>15.9906103286385</v>
          </cell>
          <cell r="D1469">
            <v>20.895977308069295</v>
          </cell>
        </row>
        <row r="1470">
          <cell r="A1470">
            <v>37260</v>
          </cell>
          <cell r="C1470">
            <v>16.239436619718312</v>
          </cell>
          <cell r="D1470">
            <v>21.1393468606841</v>
          </cell>
        </row>
        <row r="1471">
          <cell r="A1471">
            <v>37261</v>
          </cell>
          <cell r="C1471">
            <v>16.239436619718312</v>
          </cell>
          <cell r="D1471">
            <v>21.1393468606841</v>
          </cell>
        </row>
        <row r="1472">
          <cell r="A1472">
            <v>37262</v>
          </cell>
          <cell r="C1472">
            <v>16.239436619718312</v>
          </cell>
          <cell r="D1472">
            <v>21.1393468606841</v>
          </cell>
        </row>
        <row r="1473">
          <cell r="A1473">
            <v>37263</v>
          </cell>
          <cell r="C1473">
            <v>16.28638497652582</v>
          </cell>
          <cell r="D1473">
            <v>20.898537825346907</v>
          </cell>
        </row>
        <row r="1474">
          <cell r="A1474">
            <v>37264</v>
          </cell>
          <cell r="C1474">
            <v>15.962441314553992</v>
          </cell>
          <cell r="D1474">
            <v>20.808327514609523</v>
          </cell>
        </row>
        <row r="1475">
          <cell r="A1475">
            <v>37265</v>
          </cell>
          <cell r="C1475">
            <v>16.173708920187796</v>
          </cell>
          <cell r="D1475">
            <v>20.943596422298164</v>
          </cell>
        </row>
        <row r="1476">
          <cell r="A1476">
            <v>37266</v>
          </cell>
          <cell r="C1476">
            <v>15.87323943661972</v>
          </cell>
          <cell r="D1476">
            <v>20.574106969913011</v>
          </cell>
        </row>
        <row r="1477">
          <cell r="A1477">
            <v>37267</v>
          </cell>
          <cell r="C1477">
            <v>15.610328638497654</v>
          </cell>
          <cell r="D1477">
            <v>20.610213980453629</v>
          </cell>
        </row>
        <row r="1478">
          <cell r="A1478">
            <v>37268</v>
          </cell>
          <cell r="C1478">
            <v>15.610328638497654</v>
          </cell>
          <cell r="D1478">
            <v>20.610213980453629</v>
          </cell>
        </row>
        <row r="1479">
          <cell r="A1479">
            <v>37269</v>
          </cell>
          <cell r="C1479">
            <v>15.610328638497654</v>
          </cell>
          <cell r="D1479">
            <v>20.610213980453629</v>
          </cell>
        </row>
        <row r="1480">
          <cell r="A1480">
            <v>37270</v>
          </cell>
          <cell r="C1480">
            <v>14.882629107981222</v>
          </cell>
          <cell r="D1480">
            <v>20.214219649590731</v>
          </cell>
        </row>
        <row r="1481">
          <cell r="A1481">
            <v>37271</v>
          </cell>
          <cell r="C1481">
            <v>14.43661971830986</v>
          </cell>
          <cell r="D1481">
            <v>19.816244085394018</v>
          </cell>
        </row>
        <row r="1482">
          <cell r="A1482">
            <v>37272</v>
          </cell>
          <cell r="C1482">
            <v>13.708920187793428</v>
          </cell>
          <cell r="D1482">
            <v>19.037891011942399</v>
          </cell>
        </row>
        <row r="1483">
          <cell r="A1483">
            <v>37273</v>
          </cell>
          <cell r="C1483">
            <v>13.731132075471697</v>
          </cell>
          <cell r="D1483">
            <v>19.997676814210223</v>
          </cell>
        </row>
        <row r="1484">
          <cell r="A1484">
            <v>37274</v>
          </cell>
          <cell r="C1484">
            <v>13.84433962264151</v>
          </cell>
          <cell r="D1484">
            <v>20.175282076669784</v>
          </cell>
        </row>
        <row r="1485">
          <cell r="A1485">
            <v>37275</v>
          </cell>
          <cell r="C1485">
            <v>13.84433962264151</v>
          </cell>
          <cell r="D1485">
            <v>20.175282076669784</v>
          </cell>
        </row>
        <row r="1486">
          <cell r="A1486">
            <v>37276</v>
          </cell>
          <cell r="C1486">
            <v>13.84433962264151</v>
          </cell>
          <cell r="D1486">
            <v>20.175282076669784</v>
          </cell>
        </row>
        <row r="1487">
          <cell r="A1487">
            <v>37277</v>
          </cell>
          <cell r="C1487">
            <v>13.84433962264151</v>
          </cell>
          <cell r="D1487">
            <v>20.175282076669784</v>
          </cell>
        </row>
        <row r="1488">
          <cell r="A1488">
            <v>37278</v>
          </cell>
          <cell r="C1488">
            <v>13.915094339622641</v>
          </cell>
          <cell r="D1488">
            <v>20.022037649151628</v>
          </cell>
        </row>
        <row r="1489">
          <cell r="A1489">
            <v>37279</v>
          </cell>
          <cell r="C1489">
            <v>13.915094339622641</v>
          </cell>
          <cell r="D1489">
            <v>20.143447513988242</v>
          </cell>
        </row>
        <row r="1490">
          <cell r="A1490">
            <v>37280</v>
          </cell>
          <cell r="C1490">
            <v>14.90566037735849</v>
          </cell>
          <cell r="D1490">
            <v>20.550601948559923</v>
          </cell>
        </row>
        <row r="1491">
          <cell r="A1491">
            <v>37281</v>
          </cell>
          <cell r="C1491">
            <v>15.424528301886793</v>
          </cell>
          <cell r="D1491">
            <v>20.731943277031274</v>
          </cell>
        </row>
        <row r="1492">
          <cell r="A1492">
            <v>37282</v>
          </cell>
          <cell r="C1492">
            <v>15.424528301886793</v>
          </cell>
          <cell r="D1492">
            <v>20.731943277031274</v>
          </cell>
        </row>
        <row r="1493">
          <cell r="A1493">
            <v>37283</v>
          </cell>
          <cell r="C1493">
            <v>15.424528301886793</v>
          </cell>
          <cell r="D1493">
            <v>20.731943277031274</v>
          </cell>
        </row>
        <row r="1494">
          <cell r="A1494">
            <v>37284</v>
          </cell>
          <cell r="C1494">
            <v>15.117924528301884</v>
          </cell>
          <cell r="D1494">
            <v>20.894494159816713</v>
          </cell>
        </row>
        <row r="1495">
          <cell r="A1495">
            <v>37285</v>
          </cell>
          <cell r="C1495">
            <v>14.575471698113207</v>
          </cell>
          <cell r="D1495">
            <v>20.489786845710203</v>
          </cell>
        </row>
        <row r="1496">
          <cell r="A1496">
            <v>37286</v>
          </cell>
          <cell r="C1496">
            <v>15.547169811320755</v>
          </cell>
          <cell r="D1496">
            <v>20.713907404987204</v>
          </cell>
        </row>
        <row r="1497">
          <cell r="A1497">
            <v>37287</v>
          </cell>
          <cell r="C1497">
            <v>15.853773584905658</v>
          </cell>
          <cell r="D1497">
            <v>21.029106642961626</v>
          </cell>
        </row>
        <row r="1498">
          <cell r="A1498">
            <v>37288</v>
          </cell>
          <cell r="C1498">
            <v>15.886792452830187</v>
          </cell>
          <cell r="D1498">
            <v>21.154551649460267</v>
          </cell>
        </row>
        <row r="1499">
          <cell r="A1499">
            <v>37289</v>
          </cell>
          <cell r="C1499">
            <v>15.886792452830187</v>
          </cell>
          <cell r="D1499">
            <v>21.154551649460267</v>
          </cell>
        </row>
        <row r="1500">
          <cell r="A1500">
            <v>37290</v>
          </cell>
          <cell r="C1500">
            <v>15.886792452830187</v>
          </cell>
          <cell r="D1500">
            <v>21.154551649460267</v>
          </cell>
        </row>
        <row r="1501">
          <cell r="A1501">
            <v>37291</v>
          </cell>
          <cell r="C1501">
            <v>15.127358490566037</v>
          </cell>
          <cell r="D1501">
            <v>20.454233257925278</v>
          </cell>
        </row>
        <row r="1502">
          <cell r="A1502">
            <v>37292</v>
          </cell>
          <cell r="C1502">
            <v>15.452830188679243</v>
          </cell>
          <cell r="D1502">
            <v>20.203343419140509</v>
          </cell>
        </row>
        <row r="1503">
          <cell r="A1503">
            <v>37293</v>
          </cell>
          <cell r="C1503">
            <v>15.54245283018868</v>
          </cell>
          <cell r="D1503">
            <v>20.256286428703426</v>
          </cell>
        </row>
        <row r="1504">
          <cell r="A1504">
            <v>37294</v>
          </cell>
          <cell r="C1504">
            <v>16</v>
          </cell>
          <cell r="D1504">
            <v>20.221104106737485</v>
          </cell>
        </row>
        <row r="1505">
          <cell r="A1505">
            <v>37295</v>
          </cell>
          <cell r="C1505">
            <v>15.429245283018867</v>
          </cell>
          <cell r="D1505">
            <v>20.335701640340773</v>
          </cell>
        </row>
        <row r="1506">
          <cell r="A1506">
            <v>37296</v>
          </cell>
          <cell r="C1506">
            <v>15.429245283018867</v>
          </cell>
          <cell r="D1506">
            <v>20.335701640340773</v>
          </cell>
        </row>
        <row r="1507">
          <cell r="A1507">
            <v>37297</v>
          </cell>
          <cell r="C1507">
            <v>15.429245283018867</v>
          </cell>
          <cell r="D1507">
            <v>20.335701640340773</v>
          </cell>
        </row>
        <row r="1508">
          <cell r="A1508">
            <v>37298</v>
          </cell>
          <cell r="C1508">
            <v>15.438679245283017</v>
          </cell>
          <cell r="D1508">
            <v>21.083748546384548</v>
          </cell>
        </row>
        <row r="1509">
          <cell r="A1509">
            <v>37299</v>
          </cell>
          <cell r="C1509">
            <v>15.528301886792454</v>
          </cell>
          <cell r="D1509">
            <v>20.990075430659708</v>
          </cell>
        </row>
        <row r="1510">
          <cell r="A1510">
            <v>37300</v>
          </cell>
          <cell r="C1510">
            <v>15.707547169811319</v>
          </cell>
          <cell r="D1510">
            <v>21.414489989082028</v>
          </cell>
        </row>
        <row r="1511">
          <cell r="A1511">
            <v>37301</v>
          </cell>
          <cell r="C1511">
            <v>14.529914529914532</v>
          </cell>
          <cell r="D1511">
            <v>20.018990685919022</v>
          </cell>
        </row>
        <row r="1512">
          <cell r="A1512">
            <v>37302</v>
          </cell>
          <cell r="C1512">
            <v>14.376068376068377</v>
          </cell>
          <cell r="D1512">
            <v>19.929590578234208</v>
          </cell>
        </row>
        <row r="1513">
          <cell r="A1513">
            <v>37303</v>
          </cell>
          <cell r="C1513">
            <v>14.376068376068377</v>
          </cell>
          <cell r="D1513">
            <v>19.929590578234208</v>
          </cell>
        </row>
        <row r="1514">
          <cell r="A1514">
            <v>37304</v>
          </cell>
          <cell r="C1514">
            <v>14.376068376068377</v>
          </cell>
          <cell r="D1514">
            <v>19.929590578234208</v>
          </cell>
        </row>
        <row r="1515">
          <cell r="A1515">
            <v>37305</v>
          </cell>
          <cell r="C1515">
            <v>14.376068376068377</v>
          </cell>
          <cell r="D1515">
            <v>19.929590578234208</v>
          </cell>
        </row>
        <row r="1516">
          <cell r="A1516">
            <v>37306</v>
          </cell>
          <cell r="C1516">
            <v>13.952991452991453</v>
          </cell>
          <cell r="D1516">
            <v>19.700844542078457</v>
          </cell>
        </row>
        <row r="1517">
          <cell r="A1517">
            <v>37307</v>
          </cell>
          <cell r="C1517">
            <v>14.743589743589745</v>
          </cell>
          <cell r="D1517">
            <v>19.855061058738293</v>
          </cell>
        </row>
        <row r="1518">
          <cell r="A1518">
            <v>37308</v>
          </cell>
          <cell r="C1518">
            <v>14.551282051282051</v>
          </cell>
          <cell r="D1518">
            <v>19.914451132885532</v>
          </cell>
        </row>
        <row r="1519">
          <cell r="A1519">
            <v>37309</v>
          </cell>
          <cell r="C1519">
            <v>14.995726495726498</v>
          </cell>
          <cell r="D1519">
            <v>20.122164740776121</v>
          </cell>
        </row>
        <row r="1520">
          <cell r="A1520">
            <v>37310</v>
          </cell>
          <cell r="C1520">
            <v>14.995726495726498</v>
          </cell>
          <cell r="D1520">
            <v>20.122164740776121</v>
          </cell>
        </row>
        <row r="1521">
          <cell r="A1521">
            <v>37311</v>
          </cell>
          <cell r="C1521">
            <v>14.995726495726498</v>
          </cell>
          <cell r="D1521">
            <v>20.122164740776121</v>
          </cell>
        </row>
        <row r="1522">
          <cell r="A1522">
            <v>37312</v>
          </cell>
          <cell r="C1522">
            <v>15.576923076923078</v>
          </cell>
          <cell r="D1522">
            <v>20.446723950419443</v>
          </cell>
        </row>
        <row r="1523">
          <cell r="A1523">
            <v>37313</v>
          </cell>
          <cell r="C1523">
            <v>15.431623931623932</v>
          </cell>
          <cell r="D1523">
            <v>20.347821208039125</v>
          </cell>
        </row>
        <row r="1524">
          <cell r="A1524">
            <v>37314</v>
          </cell>
          <cell r="C1524">
            <v>15.876068376068377</v>
          </cell>
          <cell r="D1524">
            <v>20.432719422038154</v>
          </cell>
        </row>
        <row r="1525">
          <cell r="A1525">
            <v>37315</v>
          </cell>
          <cell r="C1525">
            <v>16.29059829059829</v>
          </cell>
          <cell r="D1525">
            <v>20.324783857563649</v>
          </cell>
        </row>
        <row r="1526">
          <cell r="A1526">
            <v>37316</v>
          </cell>
          <cell r="C1526">
            <v>17.004273504273506</v>
          </cell>
          <cell r="D1526">
            <v>20.72050794340014</v>
          </cell>
        </row>
        <row r="1527">
          <cell r="A1527">
            <v>37317</v>
          </cell>
          <cell r="C1527">
            <v>17.004273504273506</v>
          </cell>
          <cell r="D1527">
            <v>20.72050794340014</v>
          </cell>
        </row>
        <row r="1528">
          <cell r="A1528">
            <v>37318</v>
          </cell>
          <cell r="C1528">
            <v>17.004273504273506</v>
          </cell>
          <cell r="D1528">
            <v>20.72050794340014</v>
          </cell>
        </row>
        <row r="1529">
          <cell r="A1529">
            <v>37319</v>
          </cell>
          <cell r="C1529">
            <v>16.880341880341881</v>
          </cell>
          <cell r="D1529">
            <v>21.687121103478979</v>
          </cell>
        </row>
        <row r="1530">
          <cell r="A1530">
            <v>37320</v>
          </cell>
          <cell r="C1530">
            <v>16.367521367521366</v>
          </cell>
          <cell r="D1530">
            <v>21.22471584232802</v>
          </cell>
        </row>
        <row r="1531">
          <cell r="A1531">
            <v>37321</v>
          </cell>
          <cell r="C1531">
            <v>16.666666666666668</v>
          </cell>
          <cell r="D1531">
            <v>21.574833597841408</v>
          </cell>
        </row>
        <row r="1532">
          <cell r="A1532">
            <v>37322</v>
          </cell>
          <cell r="C1532">
            <v>16.995726495726498</v>
          </cell>
          <cell r="D1532">
            <v>21.644124621879719</v>
          </cell>
        </row>
        <row r="1533">
          <cell r="A1533">
            <v>37323</v>
          </cell>
          <cell r="C1533">
            <v>17.029914529914532</v>
          </cell>
          <cell r="D1533">
            <v>21.912274322859741</v>
          </cell>
        </row>
        <row r="1534">
          <cell r="A1534">
            <v>37324</v>
          </cell>
          <cell r="C1534">
            <v>17.029914529914532</v>
          </cell>
          <cell r="D1534">
            <v>21.912274322859741</v>
          </cell>
        </row>
        <row r="1535">
          <cell r="A1535">
            <v>37325</v>
          </cell>
          <cell r="C1535">
            <v>17.029914529914532</v>
          </cell>
          <cell r="D1535">
            <v>21.912274322859741</v>
          </cell>
        </row>
        <row r="1536">
          <cell r="A1536">
            <v>37326</v>
          </cell>
          <cell r="C1536">
            <v>17.141025641025642</v>
          </cell>
          <cell r="D1536">
            <v>21.937514629472041</v>
          </cell>
        </row>
        <row r="1537">
          <cell r="A1537">
            <v>37327</v>
          </cell>
          <cell r="C1537">
            <v>17.166666666666668</v>
          </cell>
          <cell r="D1537">
            <v>21.796628292714104</v>
          </cell>
        </row>
        <row r="1538">
          <cell r="A1538">
            <v>37328</v>
          </cell>
          <cell r="C1538">
            <v>17.025641025641029</v>
          </cell>
          <cell r="D1538">
            <v>21.499581132787288</v>
          </cell>
        </row>
        <row r="1539">
          <cell r="A1539">
            <v>37329</v>
          </cell>
          <cell r="C1539">
            <v>17.326180257510728</v>
          </cell>
          <cell r="D1539">
            <v>21.589275980121492</v>
          </cell>
        </row>
        <row r="1540">
          <cell r="A1540">
            <v>37330</v>
          </cell>
          <cell r="C1540">
            <v>17.167381974248926</v>
          </cell>
          <cell r="D1540">
            <v>21.762547160927266</v>
          </cell>
        </row>
        <row r="1541">
          <cell r="A1541">
            <v>37331</v>
          </cell>
          <cell r="C1541">
            <v>17.167381974248926</v>
          </cell>
          <cell r="D1541">
            <v>21.762547160927266</v>
          </cell>
        </row>
        <row r="1542">
          <cell r="A1542">
            <v>37332</v>
          </cell>
          <cell r="C1542">
            <v>17.167381974248926</v>
          </cell>
          <cell r="D1542">
            <v>21.762547160927266</v>
          </cell>
        </row>
        <row r="1543">
          <cell r="A1543">
            <v>37333</v>
          </cell>
          <cell r="C1543">
            <v>17.197424892703861</v>
          </cell>
          <cell r="D1543">
            <v>21.900148626817035</v>
          </cell>
        </row>
        <row r="1544">
          <cell r="A1544">
            <v>37334</v>
          </cell>
          <cell r="C1544">
            <v>17.163090128755364</v>
          </cell>
          <cell r="D1544">
            <v>21.955303832109909</v>
          </cell>
        </row>
        <row r="1545">
          <cell r="A1545">
            <v>37335</v>
          </cell>
          <cell r="C1545">
            <v>16.888412017167383</v>
          </cell>
          <cell r="D1545">
            <v>21.601564487263836</v>
          </cell>
        </row>
        <row r="1546">
          <cell r="A1546">
            <v>37336</v>
          </cell>
          <cell r="C1546">
            <v>16.733905579399142</v>
          </cell>
          <cell r="D1546">
            <v>21.300226855709447</v>
          </cell>
        </row>
        <row r="1547">
          <cell r="A1547">
            <v>37337</v>
          </cell>
          <cell r="C1547">
            <v>16.609442060085836</v>
          </cell>
          <cell r="D1547">
            <v>21.30139583538525</v>
          </cell>
        </row>
        <row r="1548">
          <cell r="A1548">
            <v>37338</v>
          </cell>
          <cell r="C1548">
            <v>16.609442060085836</v>
          </cell>
          <cell r="D1548">
            <v>21.30139583538525</v>
          </cell>
        </row>
        <row r="1549">
          <cell r="A1549">
            <v>37339</v>
          </cell>
          <cell r="C1549">
            <v>16.609442060085836</v>
          </cell>
          <cell r="D1549">
            <v>21.30139583538525</v>
          </cell>
        </row>
        <row r="1550">
          <cell r="A1550">
            <v>37340</v>
          </cell>
          <cell r="C1550">
            <v>16.158798283261802</v>
          </cell>
          <cell r="D1550">
            <v>20.996035907130938</v>
          </cell>
        </row>
        <row r="1551">
          <cell r="A1551">
            <v>37341</v>
          </cell>
          <cell r="C1551">
            <v>16.39055793991416</v>
          </cell>
          <cell r="D1551">
            <v>21.140497255772164</v>
          </cell>
        </row>
        <row r="1552">
          <cell r="A1552">
            <v>37342</v>
          </cell>
          <cell r="C1552">
            <v>16.437768240343345</v>
          </cell>
          <cell r="D1552">
            <v>20.975723566295194</v>
          </cell>
        </row>
        <row r="1553">
          <cell r="A1553">
            <v>37343</v>
          </cell>
          <cell r="C1553">
            <v>16.42489270386266</v>
          </cell>
          <cell r="D1553">
            <v>20.926664265119573</v>
          </cell>
        </row>
        <row r="1554">
          <cell r="A1554">
            <v>37344</v>
          </cell>
          <cell r="C1554">
            <v>16.42489270386266</v>
          </cell>
          <cell r="D1554">
            <v>20.926664265119573</v>
          </cell>
        </row>
        <row r="1555">
          <cell r="A1555">
            <v>37345</v>
          </cell>
          <cell r="C1555">
            <v>16.42489270386266</v>
          </cell>
          <cell r="D1555">
            <v>20.926664265119573</v>
          </cell>
        </row>
        <row r="1556">
          <cell r="A1556">
            <v>37346</v>
          </cell>
          <cell r="C1556">
            <v>16.42489270386266</v>
          </cell>
          <cell r="D1556">
            <v>20.926664265119573</v>
          </cell>
        </row>
        <row r="1557">
          <cell r="A1557">
            <v>37347</v>
          </cell>
          <cell r="C1557">
            <v>16.527896995708154</v>
          </cell>
          <cell r="D1557">
            <v>20.971607906039431</v>
          </cell>
        </row>
        <row r="1558">
          <cell r="A1558">
            <v>37348</v>
          </cell>
          <cell r="C1558">
            <v>16.480686695278969</v>
          </cell>
          <cell r="D1558">
            <v>20.726923431603517</v>
          </cell>
        </row>
        <row r="1559">
          <cell r="A1559">
            <v>37349</v>
          </cell>
          <cell r="C1559">
            <v>16.236051502145923</v>
          </cell>
          <cell r="D1559">
            <v>20.340336330837509</v>
          </cell>
        </row>
        <row r="1560">
          <cell r="A1560">
            <v>37350</v>
          </cell>
          <cell r="C1560">
            <v>16.309012875536482</v>
          </cell>
          <cell r="D1560">
            <v>20.548719644171388</v>
          </cell>
        </row>
        <row r="1561">
          <cell r="A1561">
            <v>37351</v>
          </cell>
          <cell r="C1561">
            <v>16.300429184549355</v>
          </cell>
          <cell r="D1561">
            <v>20.892507392179517</v>
          </cell>
        </row>
        <row r="1562">
          <cell r="A1562">
            <v>37352</v>
          </cell>
          <cell r="C1562">
            <v>16.300429184549355</v>
          </cell>
          <cell r="D1562">
            <v>20.892507392179517</v>
          </cell>
        </row>
        <row r="1563">
          <cell r="A1563">
            <v>37353</v>
          </cell>
          <cell r="C1563">
            <v>16.300429184549355</v>
          </cell>
          <cell r="D1563">
            <v>20.892507392179517</v>
          </cell>
        </row>
        <row r="1564">
          <cell r="A1564">
            <v>37354</v>
          </cell>
          <cell r="C1564">
            <v>16.266094420600858</v>
          </cell>
          <cell r="D1564">
            <v>20.883187440176592</v>
          </cell>
        </row>
        <row r="1565">
          <cell r="A1565">
            <v>37355</v>
          </cell>
          <cell r="C1565">
            <v>16.154506437768241</v>
          </cell>
          <cell r="D1565">
            <v>21.069739725859407</v>
          </cell>
        </row>
        <row r="1566">
          <cell r="A1566">
            <v>37356</v>
          </cell>
          <cell r="C1566">
            <v>17.145922746781117</v>
          </cell>
          <cell r="D1566">
            <v>21.382564273512763</v>
          </cell>
        </row>
        <row r="1567">
          <cell r="A1567">
            <v>37357</v>
          </cell>
          <cell r="C1567">
            <v>17.145922746781117</v>
          </cell>
          <cell r="D1567">
            <v>21.053304325874301</v>
          </cell>
        </row>
        <row r="1568">
          <cell r="A1568">
            <v>37358</v>
          </cell>
          <cell r="C1568">
            <v>17.412017167381975</v>
          </cell>
          <cell r="D1568">
            <v>20.804825229003018</v>
          </cell>
        </row>
        <row r="1569">
          <cell r="A1569">
            <v>37359</v>
          </cell>
          <cell r="C1569">
            <v>17.412017167381975</v>
          </cell>
          <cell r="D1569">
            <v>20.804825229003018</v>
          </cell>
        </row>
        <row r="1570">
          <cell r="A1570">
            <v>37360</v>
          </cell>
          <cell r="C1570">
            <v>17.412017167381975</v>
          </cell>
          <cell r="D1570">
            <v>20.804825229003018</v>
          </cell>
        </row>
        <row r="1571">
          <cell r="A1571">
            <v>37361</v>
          </cell>
          <cell r="C1571">
            <v>17.167381974248926</v>
          </cell>
          <cell r="D1571">
            <v>20.893387382207756</v>
          </cell>
        </row>
        <row r="1572">
          <cell r="A1572">
            <v>37362</v>
          </cell>
          <cell r="C1572">
            <v>17.493562231759654</v>
          </cell>
          <cell r="D1572">
            <v>21.463414764638497</v>
          </cell>
        </row>
        <row r="1573">
          <cell r="A1573">
            <v>37363</v>
          </cell>
          <cell r="C1573">
            <v>17.36480686695279</v>
          </cell>
          <cell r="D1573">
            <v>21.098461275265141</v>
          </cell>
        </row>
        <row r="1574">
          <cell r="A1574">
            <v>37364</v>
          </cell>
          <cell r="C1574">
            <v>16.092436974789916</v>
          </cell>
          <cell r="D1574">
            <v>20.352407755051029</v>
          </cell>
        </row>
        <row r="1575">
          <cell r="A1575">
            <v>37365</v>
          </cell>
          <cell r="C1575">
            <v>15.911764705882353</v>
          </cell>
          <cell r="D1575">
            <v>20.587276580681703</v>
          </cell>
        </row>
        <row r="1576">
          <cell r="A1576">
            <v>37366</v>
          </cell>
          <cell r="C1576">
            <v>15.911764705882353</v>
          </cell>
          <cell r="D1576">
            <v>20.587276580681703</v>
          </cell>
        </row>
        <row r="1577">
          <cell r="A1577">
            <v>37367</v>
          </cell>
          <cell r="C1577">
            <v>15.911764705882353</v>
          </cell>
          <cell r="D1577">
            <v>20.587276580681703</v>
          </cell>
        </row>
        <row r="1578">
          <cell r="A1578">
            <v>37368</v>
          </cell>
          <cell r="C1578">
            <v>15.69747899159664</v>
          </cell>
          <cell r="D1578">
            <v>20.253272389707003</v>
          </cell>
        </row>
        <row r="1579">
          <cell r="A1579">
            <v>37369</v>
          </cell>
          <cell r="C1579">
            <v>15.777310924369747</v>
          </cell>
          <cell r="D1579">
            <v>20.144570295773242</v>
          </cell>
        </row>
        <row r="1580">
          <cell r="A1580">
            <v>37370</v>
          </cell>
          <cell r="C1580">
            <v>15.663865546218489</v>
          </cell>
          <cell r="D1580">
            <v>20.033159186172508</v>
          </cell>
        </row>
        <row r="1581">
          <cell r="A1581">
            <v>37371</v>
          </cell>
          <cell r="C1581">
            <v>15.865546218487395</v>
          </cell>
          <cell r="D1581">
            <v>20.198834416930943</v>
          </cell>
        </row>
        <row r="1582">
          <cell r="A1582">
            <v>37372</v>
          </cell>
          <cell r="C1582">
            <v>15.512605042016808</v>
          </cell>
          <cell r="D1582">
            <v>20.017476193596373</v>
          </cell>
        </row>
        <row r="1583">
          <cell r="A1583">
            <v>37373</v>
          </cell>
          <cell r="C1583">
            <v>15.512605042016808</v>
          </cell>
          <cell r="D1583">
            <v>20.017476193596373</v>
          </cell>
        </row>
        <row r="1584">
          <cell r="A1584">
            <v>37374</v>
          </cell>
          <cell r="C1584">
            <v>15.512605042016808</v>
          </cell>
          <cell r="D1584">
            <v>20.017476193596373</v>
          </cell>
        </row>
        <row r="1585">
          <cell r="A1585">
            <v>37375</v>
          </cell>
          <cell r="C1585">
            <v>15.138655462184875</v>
          </cell>
          <cell r="D1585">
            <v>19.588362049200008</v>
          </cell>
        </row>
        <row r="1586">
          <cell r="A1586">
            <v>37376</v>
          </cell>
          <cell r="C1586">
            <v>15.411764705882353</v>
          </cell>
          <cell r="D1586">
            <v>20.078543124326899</v>
          </cell>
        </row>
        <row r="1587">
          <cell r="A1587">
            <v>37377</v>
          </cell>
          <cell r="C1587">
            <v>15.46218487394958</v>
          </cell>
          <cell r="D1587">
            <v>20.129969543033791</v>
          </cell>
        </row>
        <row r="1588">
          <cell r="A1588">
            <v>37378</v>
          </cell>
          <cell r="C1588">
            <v>15.588235294117649</v>
          </cell>
          <cell r="D1588">
            <v>20.095320821429286</v>
          </cell>
        </row>
        <row r="1589">
          <cell r="A1589">
            <v>37379</v>
          </cell>
          <cell r="C1589">
            <v>15.34873949579832</v>
          </cell>
          <cell r="D1589">
            <v>20.178531604442433</v>
          </cell>
        </row>
        <row r="1590">
          <cell r="A1590">
            <v>37380</v>
          </cell>
          <cell r="C1590">
            <v>15.34873949579832</v>
          </cell>
          <cell r="D1590">
            <v>20.178531604442433</v>
          </cell>
        </row>
        <row r="1591">
          <cell r="A1591">
            <v>37381</v>
          </cell>
          <cell r="C1591">
            <v>15.34873949579832</v>
          </cell>
          <cell r="D1591">
            <v>20.178531604442433</v>
          </cell>
        </row>
        <row r="1592">
          <cell r="A1592">
            <v>37382</v>
          </cell>
          <cell r="C1592">
            <v>15.126050420168069</v>
          </cell>
          <cell r="D1592">
            <v>19.671231080641611</v>
          </cell>
        </row>
        <row r="1593">
          <cell r="A1593">
            <v>37383</v>
          </cell>
          <cell r="C1593">
            <v>15.882352941176469</v>
          </cell>
          <cell r="D1593">
            <v>19.799613596871641</v>
          </cell>
        </row>
        <row r="1594">
          <cell r="A1594">
            <v>37384</v>
          </cell>
          <cell r="C1594">
            <v>16.22689075630252</v>
          </cell>
          <cell r="D1594">
            <v>20.503229089658273</v>
          </cell>
        </row>
        <row r="1595">
          <cell r="A1595">
            <v>37385</v>
          </cell>
          <cell r="C1595">
            <v>16</v>
          </cell>
          <cell r="D1595">
            <v>20.282226718531714</v>
          </cell>
        </row>
        <row r="1596">
          <cell r="A1596">
            <v>37386</v>
          </cell>
          <cell r="C1596">
            <v>15.903361344537817</v>
          </cell>
          <cell r="D1596">
            <v>20.080215956862471</v>
          </cell>
        </row>
        <row r="1597">
          <cell r="A1597">
            <v>37387</v>
          </cell>
          <cell r="C1597">
            <v>15.903361344537817</v>
          </cell>
          <cell r="D1597">
            <v>20.080215956862471</v>
          </cell>
        </row>
        <row r="1598">
          <cell r="A1598">
            <v>37388</v>
          </cell>
          <cell r="C1598">
            <v>15.903361344537817</v>
          </cell>
          <cell r="D1598">
            <v>20.080215956862471</v>
          </cell>
        </row>
        <row r="1599">
          <cell r="A1599">
            <v>37389</v>
          </cell>
          <cell r="C1599">
            <v>16.100840336134453</v>
          </cell>
          <cell r="D1599">
            <v>20.301424091385091</v>
          </cell>
        </row>
        <row r="1600">
          <cell r="A1600">
            <v>37390</v>
          </cell>
          <cell r="C1600">
            <v>16.529411764705884</v>
          </cell>
          <cell r="D1600">
            <v>20.831628091289808</v>
          </cell>
        </row>
        <row r="1601">
          <cell r="A1601">
            <v>37391</v>
          </cell>
          <cell r="C1601">
            <v>16.491596638655462</v>
          </cell>
          <cell r="D1601">
            <v>20.827157198457037</v>
          </cell>
        </row>
        <row r="1602">
          <cell r="A1602">
            <v>37392</v>
          </cell>
          <cell r="C1602">
            <v>16.405857740585773</v>
          </cell>
          <cell r="D1602">
            <v>20.672923612262405</v>
          </cell>
        </row>
        <row r="1603">
          <cell r="A1603">
            <v>37393</v>
          </cell>
          <cell r="C1603">
            <v>16.514644351464433</v>
          </cell>
          <cell r="D1603">
            <v>20.81492358104218</v>
          </cell>
        </row>
        <row r="1604">
          <cell r="A1604">
            <v>37394</v>
          </cell>
          <cell r="C1604">
            <v>16.514644351464433</v>
          </cell>
          <cell r="D1604">
            <v>20.81492358104218</v>
          </cell>
        </row>
        <row r="1605">
          <cell r="A1605">
            <v>37395</v>
          </cell>
          <cell r="C1605">
            <v>16.514644351464433</v>
          </cell>
          <cell r="D1605">
            <v>20.81492358104218</v>
          </cell>
        </row>
        <row r="1606">
          <cell r="A1606">
            <v>37396</v>
          </cell>
          <cell r="C1606">
            <v>16.27615062761506</v>
          </cell>
          <cell r="D1606">
            <v>20.501912201601815</v>
          </cell>
        </row>
        <row r="1607">
          <cell r="A1607">
            <v>37397</v>
          </cell>
          <cell r="C1607">
            <v>15.979079497907948</v>
          </cell>
          <cell r="D1607">
            <v>20.180712211696932</v>
          </cell>
        </row>
        <row r="1608">
          <cell r="A1608">
            <v>37398</v>
          </cell>
          <cell r="C1608">
            <v>16.02928870292887</v>
          </cell>
          <cell r="D1608">
            <v>20.177332249978566</v>
          </cell>
        </row>
        <row r="1609">
          <cell r="A1609">
            <v>37399</v>
          </cell>
          <cell r="C1609">
            <v>16.317991631799163</v>
          </cell>
          <cell r="D1609">
            <v>20.465939329319742</v>
          </cell>
        </row>
        <row r="1610">
          <cell r="A1610">
            <v>37400</v>
          </cell>
          <cell r="C1610">
            <v>15.849372384937238</v>
          </cell>
          <cell r="D1610">
            <v>20.500762114317403</v>
          </cell>
        </row>
        <row r="1611">
          <cell r="A1611">
            <v>37401</v>
          </cell>
          <cell r="C1611">
            <v>15.849372384937238</v>
          </cell>
          <cell r="D1611">
            <v>20.500762114317403</v>
          </cell>
        </row>
        <row r="1612">
          <cell r="A1612">
            <v>37402</v>
          </cell>
          <cell r="C1612">
            <v>15.849372384937238</v>
          </cell>
          <cell r="D1612">
            <v>20.500762114317403</v>
          </cell>
        </row>
        <row r="1613">
          <cell r="A1613">
            <v>37403</v>
          </cell>
          <cell r="C1613">
            <v>15.849372384937238</v>
          </cell>
          <cell r="D1613">
            <v>20.500762114317403</v>
          </cell>
        </row>
        <row r="1614">
          <cell r="A1614">
            <v>37404</v>
          </cell>
          <cell r="C1614">
            <v>15.753138075313807</v>
          </cell>
          <cell r="D1614">
            <v>20.213529400083534</v>
          </cell>
        </row>
        <row r="1615">
          <cell r="A1615">
            <v>37405</v>
          </cell>
          <cell r="C1615">
            <v>15.648535564853555</v>
          </cell>
          <cell r="D1615">
            <v>19.972498127332791</v>
          </cell>
        </row>
        <row r="1616">
          <cell r="A1616">
            <v>37406</v>
          </cell>
          <cell r="C1616">
            <v>15.832635983263598</v>
          </cell>
          <cell r="D1616">
            <v>19.853759305917105</v>
          </cell>
        </row>
        <row r="1617">
          <cell r="A1617">
            <v>37407</v>
          </cell>
          <cell r="C1617">
            <v>16.401673640167363</v>
          </cell>
          <cell r="D1617">
            <v>20.058095197473516</v>
          </cell>
        </row>
        <row r="1618">
          <cell r="A1618">
            <v>37408</v>
          </cell>
          <cell r="C1618">
            <v>16.401673640167363</v>
          </cell>
          <cell r="D1618">
            <v>20.058095197473516</v>
          </cell>
        </row>
        <row r="1619">
          <cell r="A1619">
            <v>37409</v>
          </cell>
          <cell r="C1619">
            <v>16.401673640167363</v>
          </cell>
          <cell r="D1619">
            <v>20.058095197473516</v>
          </cell>
        </row>
        <row r="1620">
          <cell r="A1620">
            <v>37410</v>
          </cell>
          <cell r="C1620">
            <v>15.711297071129705</v>
          </cell>
          <cell r="D1620">
            <v>19.726973920759129</v>
          </cell>
        </row>
        <row r="1621">
          <cell r="A1621">
            <v>37411</v>
          </cell>
          <cell r="C1621">
            <v>15.205020920502093</v>
          </cell>
          <cell r="D1621">
            <v>19.691153991270831</v>
          </cell>
        </row>
        <row r="1622">
          <cell r="A1622">
            <v>37412</v>
          </cell>
          <cell r="C1622">
            <v>15.481171548117153</v>
          </cell>
          <cell r="D1622">
            <v>19.919550021310634</v>
          </cell>
        </row>
        <row r="1623">
          <cell r="A1623">
            <v>37413</v>
          </cell>
          <cell r="C1623">
            <v>15.14225941422594</v>
          </cell>
          <cell r="D1623">
            <v>19.71181432138793</v>
          </cell>
        </row>
        <row r="1624">
          <cell r="A1624">
            <v>37414</v>
          </cell>
          <cell r="C1624">
            <v>15.359832635983263</v>
          </cell>
          <cell r="D1624">
            <v>19.798903863224204</v>
          </cell>
        </row>
        <row r="1625">
          <cell r="A1625">
            <v>37415</v>
          </cell>
          <cell r="C1625">
            <v>15.359832635983263</v>
          </cell>
          <cell r="D1625">
            <v>19.798903863224204</v>
          </cell>
        </row>
        <row r="1626">
          <cell r="A1626">
            <v>37416</v>
          </cell>
          <cell r="C1626">
            <v>15.359832635983263</v>
          </cell>
          <cell r="D1626">
            <v>19.798903863224204</v>
          </cell>
        </row>
        <row r="1627">
          <cell r="A1627">
            <v>37417</v>
          </cell>
          <cell r="C1627">
            <v>15.380753138075312</v>
          </cell>
          <cell r="D1627">
            <v>19.700690122643206</v>
          </cell>
        </row>
        <row r="1628">
          <cell r="A1628">
            <v>37418</v>
          </cell>
          <cell r="C1628">
            <v>15.230125523012552</v>
          </cell>
          <cell r="D1628">
            <v>19.554214745364568</v>
          </cell>
        </row>
        <row r="1629">
          <cell r="A1629">
            <v>37419</v>
          </cell>
          <cell r="C1629">
            <v>15.418410041841003</v>
          </cell>
          <cell r="D1629">
            <v>19.393412367248523</v>
          </cell>
        </row>
        <row r="1630">
          <cell r="A1630">
            <v>37420</v>
          </cell>
          <cell r="C1630">
            <v>15.09205020920502</v>
          </cell>
          <cell r="D1630">
            <v>19.212784067782255</v>
          </cell>
        </row>
        <row r="1631">
          <cell r="A1631">
            <v>37421</v>
          </cell>
          <cell r="C1631">
            <v>14.895397489539748</v>
          </cell>
          <cell r="D1631">
            <v>18.968898473060296</v>
          </cell>
        </row>
        <row r="1632">
          <cell r="A1632">
            <v>37422</v>
          </cell>
          <cell r="C1632">
            <v>14.895397489539748</v>
          </cell>
          <cell r="D1632">
            <v>18.968898473060296</v>
          </cell>
        </row>
        <row r="1633">
          <cell r="A1633">
            <v>37423</v>
          </cell>
          <cell r="C1633">
            <v>14.895397489539748</v>
          </cell>
          <cell r="D1633">
            <v>18.968898473060296</v>
          </cell>
        </row>
        <row r="1634">
          <cell r="A1634">
            <v>37424</v>
          </cell>
          <cell r="C1634">
            <v>15.476987447698745</v>
          </cell>
          <cell r="D1634">
            <v>19.503904801870323</v>
          </cell>
        </row>
        <row r="1635">
          <cell r="A1635">
            <v>37425</v>
          </cell>
          <cell r="C1635">
            <v>15.581589958158997</v>
          </cell>
          <cell r="D1635">
            <v>19.742037422984449</v>
          </cell>
        </row>
        <row r="1636">
          <cell r="A1636">
            <v>37426</v>
          </cell>
          <cell r="C1636">
            <v>15.21757322175732</v>
          </cell>
          <cell r="D1636">
            <v>19.453187908471868</v>
          </cell>
        </row>
        <row r="1637">
          <cell r="A1637">
            <v>37427</v>
          </cell>
          <cell r="C1637">
            <v>15.087866108786612</v>
          </cell>
          <cell r="D1637">
            <v>19.124009149503117</v>
          </cell>
        </row>
        <row r="1638">
          <cell r="A1638">
            <v>37428</v>
          </cell>
          <cell r="C1638">
            <v>14.832635983263598</v>
          </cell>
          <cell r="D1638">
            <v>18.927563415150015</v>
          </cell>
        </row>
        <row r="1639">
          <cell r="A1639">
            <v>37429</v>
          </cell>
          <cell r="C1639">
            <v>14.832635983263598</v>
          </cell>
          <cell r="D1639">
            <v>18.927563415150015</v>
          </cell>
        </row>
        <row r="1640">
          <cell r="A1640">
            <v>37430</v>
          </cell>
          <cell r="C1640">
            <v>14.832635983263598</v>
          </cell>
          <cell r="D1640">
            <v>18.927563415150015</v>
          </cell>
        </row>
        <row r="1641">
          <cell r="A1641">
            <v>37431</v>
          </cell>
          <cell r="C1641">
            <v>14.861924686192468</v>
          </cell>
          <cell r="D1641">
            <v>18.838055096612813</v>
          </cell>
        </row>
        <row r="1642">
          <cell r="A1642">
            <v>37432</v>
          </cell>
          <cell r="C1642">
            <v>14.581589958158995</v>
          </cell>
          <cell r="D1642">
            <v>18.655922553335053</v>
          </cell>
        </row>
        <row r="1643">
          <cell r="A1643">
            <v>37433</v>
          </cell>
          <cell r="C1643">
            <v>14.669456066945607</v>
          </cell>
          <cell r="D1643">
            <v>18.484888533268787</v>
          </cell>
        </row>
        <row r="1644">
          <cell r="A1644">
            <v>37434</v>
          </cell>
          <cell r="C1644">
            <v>14.769874476987447</v>
          </cell>
          <cell r="D1644">
            <v>19.010340914182393</v>
          </cell>
        </row>
        <row r="1645">
          <cell r="A1645">
            <v>37435</v>
          </cell>
          <cell r="C1645">
            <v>14.740585774058575</v>
          </cell>
          <cell r="D1645">
            <v>19.044673181870422</v>
          </cell>
        </row>
        <row r="1646">
          <cell r="A1646">
            <v>37436</v>
          </cell>
          <cell r="C1646">
            <v>14.740585774058575</v>
          </cell>
          <cell r="D1646">
            <v>19.044673181870422</v>
          </cell>
        </row>
        <row r="1647">
          <cell r="A1647">
            <v>37437</v>
          </cell>
          <cell r="C1647">
            <v>14.740585774058575</v>
          </cell>
          <cell r="D1647">
            <v>19.044673181870422</v>
          </cell>
        </row>
        <row r="1648">
          <cell r="A1648">
            <v>37438</v>
          </cell>
          <cell r="C1648">
            <v>14.359832635983263</v>
          </cell>
          <cell r="D1648">
            <v>18.95713190998918</v>
          </cell>
        </row>
        <row r="1649">
          <cell r="A1649">
            <v>37439</v>
          </cell>
          <cell r="C1649">
            <v>14.037656903765688</v>
          </cell>
          <cell r="D1649">
            <v>18.615402915212066</v>
          </cell>
        </row>
        <row r="1650">
          <cell r="A1650">
            <v>37440</v>
          </cell>
          <cell r="C1650">
            <v>14.305439330543932</v>
          </cell>
          <cell r="D1650">
            <v>18.460000875073575</v>
          </cell>
        </row>
        <row r="1651">
          <cell r="A1651">
            <v>37441</v>
          </cell>
          <cell r="C1651">
            <v>14.305439330543932</v>
          </cell>
          <cell r="D1651">
            <v>18.460000875073575</v>
          </cell>
        </row>
        <row r="1652">
          <cell r="A1652">
            <v>37442</v>
          </cell>
          <cell r="C1652">
            <v>15.271966527196652</v>
          </cell>
          <cell r="D1652">
            <v>19.443040143553098</v>
          </cell>
        </row>
        <row r="1653">
          <cell r="A1653">
            <v>37443</v>
          </cell>
          <cell r="C1653">
            <v>15.271966527196652</v>
          </cell>
          <cell r="D1653">
            <v>19.443040143553098</v>
          </cell>
        </row>
        <row r="1654">
          <cell r="A1654">
            <v>37444</v>
          </cell>
          <cell r="C1654">
            <v>15.271966527196652</v>
          </cell>
          <cell r="D1654">
            <v>19.443040143553098</v>
          </cell>
        </row>
        <row r="1655">
          <cell r="A1655">
            <v>37445</v>
          </cell>
          <cell r="C1655">
            <v>15.0418410041841</v>
          </cell>
          <cell r="D1655">
            <v>19.209506843531329</v>
          </cell>
        </row>
        <row r="1656">
          <cell r="A1656">
            <v>37446</v>
          </cell>
          <cell r="C1656">
            <v>14.577405857740587</v>
          </cell>
          <cell r="D1656">
            <v>18.81583502101682</v>
          </cell>
        </row>
        <row r="1657">
          <cell r="A1657">
            <v>37447</v>
          </cell>
          <cell r="C1657">
            <v>14.02928870292887</v>
          </cell>
          <cell r="D1657">
            <v>18.251736319003829</v>
          </cell>
        </row>
        <row r="1658">
          <cell r="A1658">
            <v>37448</v>
          </cell>
          <cell r="C1658">
            <v>13.861924686192468</v>
          </cell>
          <cell r="D1658">
            <v>18.148844831230001</v>
          </cell>
        </row>
        <row r="1659">
          <cell r="A1659">
            <v>37449</v>
          </cell>
          <cell r="C1659">
            <v>13.627615062761505</v>
          </cell>
          <cell r="D1659">
            <v>18.132666052266707</v>
          </cell>
        </row>
        <row r="1660">
          <cell r="A1660">
            <v>37450</v>
          </cell>
          <cell r="C1660">
            <v>13.627615062761505</v>
          </cell>
          <cell r="D1660">
            <v>18.132666052266707</v>
          </cell>
        </row>
        <row r="1661">
          <cell r="A1661">
            <v>37451</v>
          </cell>
          <cell r="C1661">
            <v>13.627615062761505</v>
          </cell>
          <cell r="D1661">
            <v>18.132666052266707</v>
          </cell>
        </row>
        <row r="1662">
          <cell r="A1662">
            <v>37452</v>
          </cell>
          <cell r="C1662">
            <v>13.493723849372385</v>
          </cell>
          <cell r="D1662">
            <v>17.912644666147138</v>
          </cell>
        </row>
        <row r="1663">
          <cell r="A1663">
            <v>37453</v>
          </cell>
          <cell r="C1663">
            <v>13.389121338912133</v>
          </cell>
          <cell r="D1663">
            <v>17.664983549720759</v>
          </cell>
        </row>
        <row r="1664">
          <cell r="A1664">
            <v>37454</v>
          </cell>
          <cell r="C1664">
            <v>13.01255230125523</v>
          </cell>
          <cell r="D1664">
            <v>18.035410763464437</v>
          </cell>
        </row>
        <row r="1665">
          <cell r="A1665">
            <v>37455</v>
          </cell>
          <cell r="C1665">
            <v>13.181069958847736</v>
          </cell>
          <cell r="D1665">
            <v>17.438868384607687</v>
          </cell>
        </row>
        <row r="1666">
          <cell r="A1666">
            <v>37456</v>
          </cell>
          <cell r="C1666">
            <v>12.432098765432098</v>
          </cell>
          <cell r="D1666">
            <v>16.678557617674056</v>
          </cell>
        </row>
        <row r="1667">
          <cell r="A1667">
            <v>37457</v>
          </cell>
          <cell r="C1667">
            <v>12.432098765432098</v>
          </cell>
          <cell r="D1667">
            <v>16.678557617674056</v>
          </cell>
        </row>
        <row r="1668">
          <cell r="A1668">
            <v>37458</v>
          </cell>
          <cell r="C1668">
            <v>12.432098765432098</v>
          </cell>
          <cell r="D1668">
            <v>16.678557617674056</v>
          </cell>
        </row>
        <row r="1669">
          <cell r="A1669">
            <v>37459</v>
          </cell>
          <cell r="C1669">
            <v>12.160493827160494</v>
          </cell>
          <cell r="D1669">
            <v>16.211467830613607</v>
          </cell>
        </row>
        <row r="1670">
          <cell r="A1670">
            <v>37460</v>
          </cell>
          <cell r="C1670">
            <v>11.728395061728394</v>
          </cell>
          <cell r="D1670">
            <v>16.211224556798641</v>
          </cell>
        </row>
        <row r="1671">
          <cell r="A1671">
            <v>37461</v>
          </cell>
          <cell r="C1671">
            <v>12.654320987654319</v>
          </cell>
          <cell r="D1671">
            <v>17.091450967731745</v>
          </cell>
        </row>
        <row r="1672">
          <cell r="A1672">
            <v>37462</v>
          </cell>
          <cell r="C1672">
            <v>12.654320987654319</v>
          </cell>
          <cell r="D1672">
            <v>17.024613735287996</v>
          </cell>
        </row>
        <row r="1673">
          <cell r="A1673">
            <v>37463</v>
          </cell>
          <cell r="C1673">
            <v>12.613168724279834</v>
          </cell>
          <cell r="D1673">
            <v>17.089578617119798</v>
          </cell>
        </row>
        <row r="1674">
          <cell r="A1674">
            <v>37464</v>
          </cell>
          <cell r="C1674">
            <v>12.613168724279834</v>
          </cell>
          <cell r="D1674">
            <v>17.089578617119798</v>
          </cell>
        </row>
        <row r="1675">
          <cell r="A1675">
            <v>37465</v>
          </cell>
          <cell r="C1675">
            <v>12.613168724279834</v>
          </cell>
          <cell r="D1675">
            <v>17.089578617119798</v>
          </cell>
        </row>
        <row r="1676">
          <cell r="A1676">
            <v>37466</v>
          </cell>
          <cell r="C1676">
            <v>13.629629629629628</v>
          </cell>
          <cell r="D1676">
            <v>17.960849183729319</v>
          </cell>
        </row>
        <row r="1677">
          <cell r="A1677">
            <v>37467</v>
          </cell>
          <cell r="C1677">
            <v>13.592592592592592</v>
          </cell>
          <cell r="D1677">
            <v>17.995853903459349</v>
          </cell>
        </row>
        <row r="1678">
          <cell r="A1678">
            <v>37468</v>
          </cell>
          <cell r="C1678">
            <v>13.316872427983538</v>
          </cell>
          <cell r="D1678">
            <v>17.841805786381492</v>
          </cell>
        </row>
        <row r="1679">
          <cell r="A1679">
            <v>37469</v>
          </cell>
          <cell r="C1679">
            <v>12.962962962962962</v>
          </cell>
          <cell r="D1679">
            <v>17.257176796300485</v>
          </cell>
        </row>
        <row r="1680">
          <cell r="A1680">
            <v>37470</v>
          </cell>
          <cell r="C1680">
            <v>12.489711934156379</v>
          </cell>
          <cell r="D1680">
            <v>16.698807296879114</v>
          </cell>
        </row>
        <row r="1681">
          <cell r="A1681">
            <v>37471</v>
          </cell>
          <cell r="C1681">
            <v>12.489711934156379</v>
          </cell>
          <cell r="D1681">
            <v>16.698807296879114</v>
          </cell>
        </row>
        <row r="1682">
          <cell r="A1682">
            <v>37472</v>
          </cell>
          <cell r="C1682">
            <v>12.489711934156379</v>
          </cell>
          <cell r="D1682">
            <v>16.698807296879114</v>
          </cell>
        </row>
        <row r="1683">
          <cell r="A1683">
            <v>37473</v>
          </cell>
          <cell r="C1683">
            <v>11.893004115226336</v>
          </cell>
          <cell r="D1683">
            <v>15.919775453928057</v>
          </cell>
        </row>
        <row r="1684">
          <cell r="A1684">
            <v>37474</v>
          </cell>
          <cell r="C1684">
            <v>12.51028806584362</v>
          </cell>
          <cell r="D1684">
            <v>16.495910984291527</v>
          </cell>
        </row>
        <row r="1685">
          <cell r="A1685">
            <v>37475</v>
          </cell>
          <cell r="C1685">
            <v>13.061728395061726</v>
          </cell>
          <cell r="D1685">
            <v>16.852948849365838</v>
          </cell>
        </row>
        <row r="1686">
          <cell r="A1686">
            <v>37476</v>
          </cell>
          <cell r="C1686">
            <v>13.93827160493827</v>
          </cell>
          <cell r="D1686">
            <v>17.412801185665394</v>
          </cell>
        </row>
        <row r="1687">
          <cell r="A1687">
            <v>37477</v>
          </cell>
          <cell r="C1687">
            <v>13.477366255144032</v>
          </cell>
          <cell r="D1687">
            <v>17.473066406394121</v>
          </cell>
        </row>
        <row r="1688">
          <cell r="A1688">
            <v>37478</v>
          </cell>
          <cell r="C1688">
            <v>13.477366255144032</v>
          </cell>
          <cell r="D1688">
            <v>17.473066406394121</v>
          </cell>
        </row>
        <row r="1689">
          <cell r="A1689">
            <v>37479</v>
          </cell>
          <cell r="C1689">
            <v>13.477366255144032</v>
          </cell>
          <cell r="D1689">
            <v>17.473066406394121</v>
          </cell>
        </row>
        <row r="1690">
          <cell r="A1690">
            <v>37480</v>
          </cell>
          <cell r="C1690">
            <v>13.432098765432098</v>
          </cell>
          <cell r="D1690">
            <v>17.313384512982598</v>
          </cell>
        </row>
        <row r="1691">
          <cell r="A1691">
            <v>37481</v>
          </cell>
          <cell r="C1691">
            <v>12.427983539094649</v>
          </cell>
          <cell r="D1691">
            <v>16.907791802755426</v>
          </cell>
        </row>
        <row r="1692">
          <cell r="A1692">
            <v>37482</v>
          </cell>
          <cell r="C1692">
            <v>12.687242798353909</v>
          </cell>
          <cell r="D1692">
            <v>17.057429159229077</v>
          </cell>
        </row>
        <row r="1693">
          <cell r="A1693">
            <v>37483</v>
          </cell>
          <cell r="C1693">
            <v>13.33195020746888</v>
          </cell>
          <cell r="D1693">
            <v>17.016013281272116</v>
          </cell>
        </row>
        <row r="1694">
          <cell r="A1694">
            <v>37484</v>
          </cell>
          <cell r="C1694">
            <v>13.195020746887966</v>
          </cell>
          <cell r="D1694">
            <v>17.065226506845924</v>
          </cell>
        </row>
        <row r="1695">
          <cell r="A1695">
            <v>37485</v>
          </cell>
          <cell r="C1695">
            <v>13.195020746887966</v>
          </cell>
          <cell r="D1695">
            <v>17.065226506845924</v>
          </cell>
        </row>
        <row r="1696">
          <cell r="A1696">
            <v>37486</v>
          </cell>
          <cell r="C1696">
            <v>13.195020746887966</v>
          </cell>
          <cell r="D1696">
            <v>17.065226506845924</v>
          </cell>
        </row>
        <row r="1697">
          <cell r="A1697">
            <v>37487</v>
          </cell>
          <cell r="C1697">
            <v>13.244813278008298</v>
          </cell>
          <cell r="D1697">
            <v>17.566172327226585</v>
          </cell>
        </row>
        <row r="1698">
          <cell r="A1698">
            <v>37488</v>
          </cell>
          <cell r="C1698">
            <v>12.713692946058091</v>
          </cell>
          <cell r="D1698">
            <v>17.360137680616354</v>
          </cell>
        </row>
        <row r="1699">
          <cell r="A1699">
            <v>37489</v>
          </cell>
          <cell r="C1699">
            <v>12.759336099585061</v>
          </cell>
          <cell r="D1699">
            <v>17.525241583420836</v>
          </cell>
        </row>
        <row r="1700">
          <cell r="A1700">
            <v>37490</v>
          </cell>
          <cell r="C1700">
            <v>13.008298755186722</v>
          </cell>
          <cell r="D1700">
            <v>17.542756872672857</v>
          </cell>
        </row>
        <row r="1701">
          <cell r="A1701">
            <v>37491</v>
          </cell>
          <cell r="C1701">
            <v>12.593360995850622</v>
          </cell>
          <cell r="D1701">
            <v>17.167945685047407</v>
          </cell>
        </row>
        <row r="1702">
          <cell r="A1702">
            <v>37492</v>
          </cell>
          <cell r="C1702">
            <v>12.593360995850622</v>
          </cell>
          <cell r="D1702">
            <v>17.167945685047407</v>
          </cell>
        </row>
        <row r="1703">
          <cell r="A1703">
            <v>37493</v>
          </cell>
          <cell r="C1703">
            <v>12.593360995850622</v>
          </cell>
          <cell r="D1703">
            <v>17.167945685047407</v>
          </cell>
        </row>
        <row r="1704">
          <cell r="A1704">
            <v>37494</v>
          </cell>
          <cell r="C1704">
            <v>12.568464730290456</v>
          </cell>
          <cell r="D1704">
            <v>17.133169969164495</v>
          </cell>
        </row>
        <row r="1705">
          <cell r="A1705">
            <v>37495</v>
          </cell>
          <cell r="C1705">
            <v>12.261410788381742</v>
          </cell>
          <cell r="D1705">
            <v>17.305217182638152</v>
          </cell>
        </row>
        <row r="1706">
          <cell r="A1706">
            <v>37496</v>
          </cell>
          <cell r="C1706">
            <v>12.199170124481327</v>
          </cell>
          <cell r="D1706">
            <v>16.950285251683876</v>
          </cell>
        </row>
        <row r="1707">
          <cell r="A1707">
            <v>37497</v>
          </cell>
          <cell r="C1707">
            <v>12.124481327800829</v>
          </cell>
          <cell r="D1707">
            <v>16.80127642142595</v>
          </cell>
        </row>
        <row r="1708">
          <cell r="A1708">
            <v>37498</v>
          </cell>
          <cell r="C1708">
            <v>12.427385892116181</v>
          </cell>
          <cell r="D1708">
            <v>16.899743521694536</v>
          </cell>
        </row>
        <row r="1709">
          <cell r="A1709">
            <v>37499</v>
          </cell>
          <cell r="C1709">
            <v>12.427385892116181</v>
          </cell>
          <cell r="D1709">
            <v>16.899743521694536</v>
          </cell>
        </row>
        <row r="1710">
          <cell r="A1710">
            <v>37500</v>
          </cell>
          <cell r="C1710">
            <v>12.427385892116181</v>
          </cell>
          <cell r="D1710">
            <v>16.899743521694536</v>
          </cell>
        </row>
        <row r="1711">
          <cell r="A1711">
            <v>37501</v>
          </cell>
          <cell r="C1711">
            <v>12.427385892116181</v>
          </cell>
          <cell r="D1711">
            <v>16.899743521694536</v>
          </cell>
        </row>
        <row r="1712">
          <cell r="A1712">
            <v>37502</v>
          </cell>
          <cell r="C1712">
            <v>12.078838174273859</v>
          </cell>
          <cell r="D1712">
            <v>16.016870916898792</v>
          </cell>
        </row>
        <row r="1713">
          <cell r="A1713">
            <v>37503</v>
          </cell>
          <cell r="C1713">
            <v>12.485477178423237</v>
          </cell>
          <cell r="D1713">
            <v>16.11132049842692</v>
          </cell>
        </row>
        <row r="1714">
          <cell r="A1714">
            <v>37504</v>
          </cell>
          <cell r="C1714">
            <v>12.344398340248961</v>
          </cell>
          <cell r="D1714">
            <v>15.999306762834417</v>
          </cell>
        </row>
        <row r="1715">
          <cell r="A1715">
            <v>37505</v>
          </cell>
          <cell r="C1715">
            <v>12.609958506224066</v>
          </cell>
          <cell r="D1715">
            <v>16.288004908099794</v>
          </cell>
        </row>
        <row r="1716">
          <cell r="A1716">
            <v>37506</v>
          </cell>
          <cell r="C1716">
            <v>12.609958506224066</v>
          </cell>
          <cell r="D1716">
            <v>16.288004908099794</v>
          </cell>
        </row>
        <row r="1717">
          <cell r="A1717">
            <v>37507</v>
          </cell>
          <cell r="C1717">
            <v>12.609958506224066</v>
          </cell>
          <cell r="D1717">
            <v>16.288004908099794</v>
          </cell>
        </row>
        <row r="1718">
          <cell r="A1718">
            <v>37508</v>
          </cell>
          <cell r="C1718">
            <v>12.514522821576763</v>
          </cell>
          <cell r="D1718">
            <v>16.411510002698403</v>
          </cell>
        </row>
        <row r="1719">
          <cell r="A1719">
            <v>37509</v>
          </cell>
          <cell r="C1719">
            <v>12.531120331950206</v>
          </cell>
          <cell r="D1719">
            <v>16.676563878968643</v>
          </cell>
        </row>
        <row r="1720">
          <cell r="A1720">
            <v>37510</v>
          </cell>
          <cell r="C1720">
            <v>11.834024896265559</v>
          </cell>
          <cell r="D1720">
            <v>16.810938494658327</v>
          </cell>
        </row>
        <row r="1721">
          <cell r="A1721">
            <v>37511</v>
          </cell>
          <cell r="C1721">
            <v>11.759336099585061</v>
          </cell>
          <cell r="D1721">
            <v>16.453912839499822</v>
          </cell>
        </row>
        <row r="1722">
          <cell r="A1722">
            <v>37512</v>
          </cell>
          <cell r="C1722">
            <v>9.7759336099585052</v>
          </cell>
          <cell r="D1722">
            <v>15.924215267060452</v>
          </cell>
        </row>
        <row r="1723">
          <cell r="A1723">
            <v>37513</v>
          </cell>
          <cell r="C1723">
            <v>9.7759336099585052</v>
          </cell>
          <cell r="D1723">
            <v>15.924215267060452</v>
          </cell>
        </row>
        <row r="1724">
          <cell r="A1724">
            <v>37514</v>
          </cell>
          <cell r="C1724">
            <v>9.7759336099585052</v>
          </cell>
          <cell r="D1724">
            <v>15.924215267060452</v>
          </cell>
        </row>
        <row r="1725">
          <cell r="A1725">
            <v>37515</v>
          </cell>
          <cell r="C1725">
            <v>10.228215767634854</v>
          </cell>
          <cell r="D1725">
            <v>15.893911154614859</v>
          </cell>
        </row>
        <row r="1726">
          <cell r="A1726">
            <v>37516</v>
          </cell>
          <cell r="C1726">
            <v>10.182572614107883</v>
          </cell>
          <cell r="D1726">
            <v>15.535265276823718</v>
          </cell>
        </row>
        <row r="1727">
          <cell r="A1727">
            <v>37517</v>
          </cell>
          <cell r="C1727">
            <v>9.9585062240663902</v>
          </cell>
          <cell r="D1727">
            <v>15.311784940297064</v>
          </cell>
        </row>
        <row r="1728">
          <cell r="A1728">
            <v>37518</v>
          </cell>
          <cell r="C1728">
            <v>11.067632850241546</v>
          </cell>
          <cell r="D1728">
            <v>15.275650183740908</v>
          </cell>
        </row>
        <row r="1729">
          <cell r="A1729">
            <v>37519</v>
          </cell>
          <cell r="C1729">
            <v>11.42512077294686</v>
          </cell>
          <cell r="D1729">
            <v>15.518682351557066</v>
          </cell>
        </row>
        <row r="1730">
          <cell r="A1730">
            <v>37520</v>
          </cell>
          <cell r="C1730">
            <v>11.42512077294686</v>
          </cell>
          <cell r="D1730">
            <v>15.518682351557066</v>
          </cell>
        </row>
        <row r="1731">
          <cell r="A1731">
            <v>37521</v>
          </cell>
          <cell r="C1731">
            <v>11.42512077294686</v>
          </cell>
          <cell r="D1731">
            <v>15.518682351557066</v>
          </cell>
        </row>
        <row r="1732">
          <cell r="A1732">
            <v>37522</v>
          </cell>
          <cell r="C1732">
            <v>11.096618357487923</v>
          </cell>
          <cell r="D1732">
            <v>15.301172893813284</v>
          </cell>
        </row>
        <row r="1733">
          <cell r="A1733">
            <v>37523</v>
          </cell>
          <cell r="C1733">
            <v>10.516908212560388</v>
          </cell>
          <cell r="D1733">
            <v>15.093182163245208</v>
          </cell>
        </row>
        <row r="1734">
          <cell r="A1734">
            <v>37524</v>
          </cell>
          <cell r="C1734">
            <v>11.091787439613528</v>
          </cell>
          <cell r="D1734">
            <v>15.45496743753408</v>
          </cell>
        </row>
        <row r="1735">
          <cell r="A1735">
            <v>37525</v>
          </cell>
          <cell r="C1735">
            <v>11.304347826086957</v>
          </cell>
          <cell r="D1735">
            <v>15.866112459112447</v>
          </cell>
        </row>
        <row r="1736">
          <cell r="A1736">
            <v>37526</v>
          </cell>
          <cell r="C1736">
            <v>10.821256038647343</v>
          </cell>
          <cell r="D1736">
            <v>15.374630357023097</v>
          </cell>
        </row>
        <row r="1737">
          <cell r="A1737">
            <v>37527</v>
          </cell>
          <cell r="C1737">
            <v>10.821256038647343</v>
          </cell>
          <cell r="D1737">
            <v>15.374630357023097</v>
          </cell>
        </row>
        <row r="1738">
          <cell r="A1738">
            <v>37528</v>
          </cell>
          <cell r="C1738">
            <v>10.821256038647343</v>
          </cell>
          <cell r="D1738">
            <v>15.374630357023097</v>
          </cell>
        </row>
        <row r="1739">
          <cell r="A1739">
            <v>37529</v>
          </cell>
          <cell r="C1739">
            <v>10.463768115942029</v>
          </cell>
          <cell r="D1739">
            <v>15.044855642802357</v>
          </cell>
        </row>
        <row r="1740">
          <cell r="A1740">
            <v>37530</v>
          </cell>
          <cell r="C1740">
            <v>11.082125603864736</v>
          </cell>
          <cell r="D1740">
            <v>15.839778710834858</v>
          </cell>
        </row>
        <row r="1741">
          <cell r="A1741">
            <v>37531</v>
          </cell>
          <cell r="C1741">
            <v>10.579710144927537</v>
          </cell>
          <cell r="D1741">
            <v>15.529667293592183</v>
          </cell>
        </row>
        <row r="1742">
          <cell r="A1742">
            <v>37532</v>
          </cell>
          <cell r="C1742">
            <v>10.449275362318842</v>
          </cell>
          <cell r="D1742">
            <v>15.386308478392298</v>
          </cell>
        </row>
        <row r="1743">
          <cell r="A1743">
            <v>37533</v>
          </cell>
          <cell r="C1743">
            <v>9.6811594202898554</v>
          </cell>
          <cell r="D1743">
            <v>15.063138516565104</v>
          </cell>
        </row>
        <row r="1744">
          <cell r="A1744">
            <v>37534</v>
          </cell>
          <cell r="C1744">
            <v>9.6811594202898554</v>
          </cell>
          <cell r="D1744">
            <v>15.063138516565104</v>
          </cell>
        </row>
        <row r="1745">
          <cell r="A1745">
            <v>37535</v>
          </cell>
          <cell r="C1745">
            <v>9.6811594202898554</v>
          </cell>
          <cell r="D1745">
            <v>15.063138516565104</v>
          </cell>
        </row>
        <row r="1746">
          <cell r="A1746">
            <v>37536</v>
          </cell>
          <cell r="C1746">
            <v>9.6956521739130448</v>
          </cell>
          <cell r="D1746">
            <v>14.774586984203768</v>
          </cell>
        </row>
        <row r="1747">
          <cell r="A1747">
            <v>37537</v>
          </cell>
          <cell r="C1747">
            <v>9.5314009661835755</v>
          </cell>
          <cell r="D1747">
            <v>14.957471963492935</v>
          </cell>
        </row>
        <row r="1748">
          <cell r="A1748">
            <v>37538</v>
          </cell>
          <cell r="C1748">
            <v>9.27536231884058</v>
          </cell>
          <cell r="D1748">
            <v>14.573868330875149</v>
          </cell>
        </row>
        <row r="1749">
          <cell r="A1749">
            <v>37539</v>
          </cell>
          <cell r="C1749">
            <v>9.4685990338164263</v>
          </cell>
          <cell r="D1749">
            <v>15.166450293069186</v>
          </cell>
        </row>
        <row r="1750">
          <cell r="A1750">
            <v>37540</v>
          </cell>
          <cell r="C1750">
            <v>10.3768115942029</v>
          </cell>
          <cell r="D1750">
            <v>15.781270299763682</v>
          </cell>
        </row>
        <row r="1751">
          <cell r="A1751">
            <v>37541</v>
          </cell>
          <cell r="C1751">
            <v>10.3768115942029</v>
          </cell>
          <cell r="D1751">
            <v>15.781270299763682</v>
          </cell>
        </row>
        <row r="1752">
          <cell r="A1752">
            <v>37542</v>
          </cell>
          <cell r="C1752">
            <v>10.3768115942029</v>
          </cell>
          <cell r="D1752">
            <v>15.781270299763682</v>
          </cell>
        </row>
        <row r="1753">
          <cell r="A1753">
            <v>37543</v>
          </cell>
          <cell r="C1753">
            <v>10.135265700483092</v>
          </cell>
          <cell r="D1753">
            <v>15.401720600713904</v>
          </cell>
        </row>
        <row r="1754">
          <cell r="A1754">
            <v>37544</v>
          </cell>
          <cell r="C1754">
            <v>10.792270531400966</v>
          </cell>
          <cell r="D1754">
            <v>16.163177128613192</v>
          </cell>
        </row>
        <row r="1755">
          <cell r="A1755">
            <v>37545</v>
          </cell>
          <cell r="C1755">
            <v>10.304347826086957</v>
          </cell>
          <cell r="D1755">
            <v>15.866068106346424</v>
          </cell>
        </row>
        <row r="1756">
          <cell r="A1756">
            <v>37546</v>
          </cell>
          <cell r="C1756">
            <v>10.660287081339714</v>
          </cell>
          <cell r="D1756">
            <v>16.47191627096737</v>
          </cell>
        </row>
        <row r="1757">
          <cell r="A1757">
            <v>37547</v>
          </cell>
          <cell r="C1757">
            <v>10.808612440191387</v>
          </cell>
          <cell r="D1757">
            <v>16.655029011916461</v>
          </cell>
        </row>
        <row r="1758">
          <cell r="A1758">
            <v>37548</v>
          </cell>
          <cell r="C1758">
            <v>10.808612440191387</v>
          </cell>
          <cell r="D1758">
            <v>16.655029011916461</v>
          </cell>
        </row>
        <row r="1759">
          <cell r="A1759">
            <v>37549</v>
          </cell>
          <cell r="C1759">
            <v>10.808612440191387</v>
          </cell>
          <cell r="D1759">
            <v>16.655029011916461</v>
          </cell>
        </row>
        <row r="1760">
          <cell r="A1760">
            <v>37550</v>
          </cell>
          <cell r="C1760">
            <v>11.511961722488039</v>
          </cell>
          <cell r="D1760">
            <v>17.381843325819773</v>
          </cell>
        </row>
        <row r="1761">
          <cell r="A1761">
            <v>37551</v>
          </cell>
          <cell r="C1761">
            <v>11.177033492822966</v>
          </cell>
          <cell r="D1761">
            <v>17.03655400473432</v>
          </cell>
        </row>
        <row r="1762">
          <cell r="A1762">
            <v>37552</v>
          </cell>
          <cell r="C1762">
            <v>11.244019138755982</v>
          </cell>
          <cell r="D1762">
            <v>16.989580733108202</v>
          </cell>
        </row>
        <row r="1763">
          <cell r="A1763">
            <v>37553</v>
          </cell>
          <cell r="C1763">
            <v>11.263157894736842</v>
          </cell>
          <cell r="D1763">
            <v>16.670682496393699</v>
          </cell>
        </row>
        <row r="1764">
          <cell r="A1764">
            <v>37554</v>
          </cell>
          <cell r="C1764">
            <v>11.425837320574162</v>
          </cell>
          <cell r="D1764">
            <v>16.996724129232046</v>
          </cell>
        </row>
        <row r="1765">
          <cell r="A1765">
            <v>37555</v>
          </cell>
          <cell r="C1765">
            <v>11.425837320574162</v>
          </cell>
          <cell r="D1765">
            <v>16.996724129232046</v>
          </cell>
        </row>
        <row r="1766">
          <cell r="A1766">
            <v>37556</v>
          </cell>
          <cell r="C1766">
            <v>11.425837320574162</v>
          </cell>
          <cell r="D1766">
            <v>16.996724129232046</v>
          </cell>
        </row>
        <row r="1767">
          <cell r="A1767">
            <v>37557</v>
          </cell>
          <cell r="C1767">
            <v>11.330143540669857</v>
          </cell>
          <cell r="D1767">
            <v>16.821260284207732</v>
          </cell>
        </row>
        <row r="1768">
          <cell r="A1768">
            <v>37558</v>
          </cell>
          <cell r="C1768">
            <v>11.473684210526317</v>
          </cell>
          <cell r="D1768">
            <v>16.759264038784387</v>
          </cell>
        </row>
        <row r="1769">
          <cell r="A1769">
            <v>37559</v>
          </cell>
          <cell r="C1769">
            <v>11.583732057416269</v>
          </cell>
          <cell r="D1769">
            <v>17.026449289274773</v>
          </cell>
        </row>
        <row r="1770">
          <cell r="A1770">
            <v>37560</v>
          </cell>
          <cell r="C1770">
            <v>11.454545454545457</v>
          </cell>
          <cell r="D1770">
            <v>17.012848254487785</v>
          </cell>
        </row>
        <row r="1771">
          <cell r="A1771">
            <v>37561</v>
          </cell>
          <cell r="C1771">
            <v>11.784688995215312</v>
          </cell>
          <cell r="D1771">
            <v>17.140561160281059</v>
          </cell>
        </row>
        <row r="1772">
          <cell r="A1772">
            <v>37562</v>
          </cell>
          <cell r="C1772">
            <v>11.784688995215312</v>
          </cell>
          <cell r="D1772">
            <v>17.140561160281059</v>
          </cell>
        </row>
        <row r="1773">
          <cell r="A1773">
            <v>37563</v>
          </cell>
          <cell r="C1773">
            <v>11.784688995215312</v>
          </cell>
          <cell r="D1773">
            <v>17.140561160281059</v>
          </cell>
        </row>
        <row r="1774">
          <cell r="A1774">
            <v>37564</v>
          </cell>
          <cell r="C1774">
            <v>11.990430622009569</v>
          </cell>
          <cell r="D1774">
            <v>17.37509724467456</v>
          </cell>
        </row>
        <row r="1775">
          <cell r="A1775">
            <v>37565</v>
          </cell>
          <cell r="C1775">
            <v>12.339712918660288</v>
          </cell>
          <cell r="D1775">
            <v>17.488207520460399</v>
          </cell>
        </row>
        <row r="1776">
          <cell r="A1776">
            <v>37566</v>
          </cell>
          <cell r="C1776">
            <v>12.956937799043063</v>
          </cell>
          <cell r="D1776">
            <v>17.61240864108915</v>
          </cell>
        </row>
        <row r="1777">
          <cell r="A1777">
            <v>37567</v>
          </cell>
          <cell r="C1777">
            <v>12.344497607655503</v>
          </cell>
          <cell r="D1777">
            <v>17.20891164294931</v>
          </cell>
        </row>
        <row r="1778">
          <cell r="A1778">
            <v>37568</v>
          </cell>
          <cell r="C1778">
            <v>12.444976076555026</v>
          </cell>
          <cell r="D1778">
            <v>17.115226352739409</v>
          </cell>
        </row>
        <row r="1779">
          <cell r="A1779">
            <v>37569</v>
          </cell>
          <cell r="C1779">
            <v>12.444976076555026</v>
          </cell>
          <cell r="D1779">
            <v>17.115226352739409</v>
          </cell>
        </row>
        <row r="1780">
          <cell r="A1780">
            <v>37570</v>
          </cell>
          <cell r="C1780">
            <v>12.444976076555026</v>
          </cell>
          <cell r="D1780">
            <v>17.115226352739409</v>
          </cell>
        </row>
        <row r="1781">
          <cell r="A1781">
            <v>37571</v>
          </cell>
          <cell r="C1781">
            <v>11.870813397129186</v>
          </cell>
          <cell r="D1781">
            <v>16.629304283286437</v>
          </cell>
        </row>
        <row r="1782">
          <cell r="A1782">
            <v>37572</v>
          </cell>
          <cell r="C1782">
            <v>12.095693779904307</v>
          </cell>
          <cell r="D1782">
            <v>16.956139567918562</v>
          </cell>
        </row>
        <row r="1783">
          <cell r="A1783">
            <v>37573</v>
          </cell>
          <cell r="C1783">
            <v>12.081339712918661</v>
          </cell>
          <cell r="D1783">
            <v>17.090062362341698</v>
          </cell>
        </row>
        <row r="1784">
          <cell r="A1784">
            <v>37574</v>
          </cell>
          <cell r="C1784">
            <v>12.189473684210528</v>
          </cell>
          <cell r="D1784">
            <v>17.550455219490882</v>
          </cell>
        </row>
        <row r="1785">
          <cell r="A1785">
            <v>37575</v>
          </cell>
          <cell r="C1785">
            <v>12.305263157894737</v>
          </cell>
          <cell r="D1785">
            <v>17.625396789321258</v>
          </cell>
        </row>
        <row r="1786">
          <cell r="A1786">
            <v>37576</v>
          </cell>
          <cell r="C1786">
            <v>12.305263157894737</v>
          </cell>
          <cell r="D1786">
            <v>17.625396789321258</v>
          </cell>
        </row>
        <row r="1787">
          <cell r="A1787">
            <v>37577</v>
          </cell>
          <cell r="C1787">
            <v>12.305263157894737</v>
          </cell>
          <cell r="D1787">
            <v>17.625396789321258</v>
          </cell>
        </row>
        <row r="1788">
          <cell r="A1788">
            <v>37578</v>
          </cell>
          <cell r="C1788">
            <v>11.95263157894737</v>
          </cell>
          <cell r="D1788">
            <v>17.449728961671337</v>
          </cell>
        </row>
        <row r="1789">
          <cell r="A1789">
            <v>37579</v>
          </cell>
          <cell r="C1789">
            <v>12.1</v>
          </cell>
          <cell r="D1789">
            <v>17.45075045362562</v>
          </cell>
        </row>
        <row r="1790">
          <cell r="A1790">
            <v>37580</v>
          </cell>
          <cell r="C1790">
            <v>12.052631578947368</v>
          </cell>
          <cell r="D1790">
            <v>17.613901142581401</v>
          </cell>
        </row>
        <row r="1791">
          <cell r="A1791">
            <v>37581</v>
          </cell>
          <cell r="C1791">
            <v>12.989473684210527</v>
          </cell>
          <cell r="D1791">
            <v>18.083429631847331</v>
          </cell>
        </row>
        <row r="1792">
          <cell r="A1792">
            <v>37582</v>
          </cell>
          <cell r="C1792">
            <v>12.715789473684211</v>
          </cell>
          <cell r="D1792">
            <v>17.922850872192992</v>
          </cell>
        </row>
        <row r="1793">
          <cell r="A1793">
            <v>37583</v>
          </cell>
          <cell r="C1793">
            <v>12.715789473684211</v>
          </cell>
          <cell r="D1793">
            <v>17.922850872192992</v>
          </cell>
        </row>
        <row r="1794">
          <cell r="A1794">
            <v>37584</v>
          </cell>
          <cell r="C1794">
            <v>12.715789473684211</v>
          </cell>
          <cell r="D1794">
            <v>17.922850872192992</v>
          </cell>
        </row>
        <row r="1795">
          <cell r="A1795">
            <v>37585</v>
          </cell>
          <cell r="C1795">
            <v>12.894736842105264</v>
          </cell>
          <cell r="D1795">
            <v>17.928709051528958</v>
          </cell>
        </row>
        <row r="1796">
          <cell r="A1796">
            <v>37586</v>
          </cell>
          <cell r="C1796">
            <v>12.652631578947368</v>
          </cell>
          <cell r="D1796">
            <v>17.331191185098199</v>
          </cell>
        </row>
        <row r="1797">
          <cell r="A1797">
            <v>37587</v>
          </cell>
          <cell r="C1797">
            <v>12.863157894736844</v>
          </cell>
          <cell r="D1797">
            <v>17.930505553865423</v>
          </cell>
        </row>
        <row r="1798">
          <cell r="A1798">
            <v>37588</v>
          </cell>
          <cell r="C1798">
            <v>12.863157894736844</v>
          </cell>
          <cell r="D1798">
            <v>17.930505553865423</v>
          </cell>
        </row>
        <row r="1799">
          <cell r="A1799">
            <v>37589</v>
          </cell>
          <cell r="C1799">
            <v>13.689473684210528</v>
          </cell>
          <cell r="D1799">
            <v>17.855347877739121</v>
          </cell>
        </row>
        <row r="1800">
          <cell r="A1800">
            <v>37590</v>
          </cell>
          <cell r="C1800">
            <v>13.689473684210528</v>
          </cell>
          <cell r="D1800">
            <v>17.855347877739121</v>
          </cell>
        </row>
        <row r="1801">
          <cell r="A1801">
            <v>37591</v>
          </cell>
          <cell r="C1801">
            <v>13.689473684210528</v>
          </cell>
          <cell r="D1801">
            <v>17.855347877739121</v>
          </cell>
        </row>
        <row r="1802">
          <cell r="A1802">
            <v>37592</v>
          </cell>
          <cell r="C1802">
            <v>13.594736842105263</v>
          </cell>
          <cell r="D1802">
            <v>18.031280012458001</v>
          </cell>
        </row>
        <row r="1803">
          <cell r="A1803">
            <v>37593</v>
          </cell>
          <cell r="C1803">
            <v>13.342105263157896</v>
          </cell>
          <cell r="D1803">
            <v>17.693031960924561</v>
          </cell>
        </row>
        <row r="1804">
          <cell r="A1804">
            <v>37594</v>
          </cell>
          <cell r="C1804">
            <v>13.157894736842106</v>
          </cell>
          <cell r="D1804">
            <v>17.73702246961016</v>
          </cell>
        </row>
        <row r="1805">
          <cell r="A1805">
            <v>37595</v>
          </cell>
          <cell r="C1805">
            <v>12.805263157894737</v>
          </cell>
          <cell r="D1805">
            <v>17.386931941744574</v>
          </cell>
        </row>
        <row r="1806">
          <cell r="A1806">
            <v>37596</v>
          </cell>
          <cell r="C1806">
            <v>12.826315789473686</v>
          </cell>
          <cell r="D1806">
            <v>17.473906499177566</v>
          </cell>
        </row>
        <row r="1807">
          <cell r="A1807">
            <v>37597</v>
          </cell>
          <cell r="C1807">
            <v>12.826315789473686</v>
          </cell>
          <cell r="D1807">
            <v>17.473906499177566</v>
          </cell>
        </row>
        <row r="1808">
          <cell r="A1808">
            <v>37598</v>
          </cell>
          <cell r="C1808">
            <v>12.826315789473686</v>
          </cell>
          <cell r="D1808">
            <v>17.473906499177566</v>
          </cell>
        </row>
        <row r="1809">
          <cell r="A1809">
            <v>37599</v>
          </cell>
          <cell r="C1809">
            <v>12.310526315789474</v>
          </cell>
          <cell r="D1809">
            <v>17.099947332561634</v>
          </cell>
        </row>
        <row r="1810">
          <cell r="A1810">
            <v>37600</v>
          </cell>
          <cell r="C1810">
            <v>12.747368421052631</v>
          </cell>
          <cell r="D1810">
            <v>17.302512138317876</v>
          </cell>
        </row>
        <row r="1811">
          <cell r="A1811">
            <v>37601</v>
          </cell>
          <cell r="C1811">
            <v>13.057894736842105</v>
          </cell>
          <cell r="D1811">
            <v>17.287202273733101</v>
          </cell>
        </row>
        <row r="1812">
          <cell r="A1812">
            <v>37602</v>
          </cell>
          <cell r="C1812">
            <v>12.868421052631579</v>
          </cell>
          <cell r="D1812">
            <v>17.16112423774242</v>
          </cell>
        </row>
        <row r="1813">
          <cell r="A1813">
            <v>37603</v>
          </cell>
          <cell r="C1813">
            <v>12.478947368421053</v>
          </cell>
          <cell r="D1813">
            <v>16.849320071346504</v>
          </cell>
        </row>
        <row r="1814">
          <cell r="A1814">
            <v>37604</v>
          </cell>
          <cell r="C1814">
            <v>12.478947368421053</v>
          </cell>
          <cell r="D1814">
            <v>16.849320071346504</v>
          </cell>
        </row>
        <row r="1815">
          <cell r="A1815">
            <v>37605</v>
          </cell>
          <cell r="C1815">
            <v>12.478947368421053</v>
          </cell>
          <cell r="D1815">
            <v>16.849320071346504</v>
          </cell>
        </row>
        <row r="1816">
          <cell r="A1816">
            <v>37606</v>
          </cell>
          <cell r="C1816">
            <v>12.847368421052632</v>
          </cell>
          <cell r="D1816">
            <v>17.267050413487219</v>
          </cell>
        </row>
        <row r="1817">
          <cell r="A1817">
            <v>37607</v>
          </cell>
          <cell r="C1817">
            <v>12.652631578947368</v>
          </cell>
          <cell r="D1817">
            <v>17.118055628766676</v>
          </cell>
        </row>
        <row r="1818">
          <cell r="A1818">
            <v>37608</v>
          </cell>
          <cell r="C1818">
            <v>12.473684210526317</v>
          </cell>
          <cell r="D1818">
            <v>16.915150651509418</v>
          </cell>
        </row>
        <row r="1819">
          <cell r="A1819">
            <v>37609</v>
          </cell>
          <cell r="C1819">
            <v>14.147928994082841</v>
          </cell>
          <cell r="D1819">
            <v>17.123311504334175</v>
          </cell>
        </row>
        <row r="1820">
          <cell r="A1820">
            <v>37610</v>
          </cell>
          <cell r="C1820">
            <v>13.923076923076923</v>
          </cell>
          <cell r="D1820">
            <v>17.540262835453468</v>
          </cell>
        </row>
        <row r="1821">
          <cell r="A1821">
            <v>37611</v>
          </cell>
          <cell r="C1821">
            <v>13.923076923076923</v>
          </cell>
          <cell r="D1821">
            <v>17.540262835453468</v>
          </cell>
        </row>
        <row r="1822">
          <cell r="A1822">
            <v>37612</v>
          </cell>
          <cell r="C1822">
            <v>13.923076923076923</v>
          </cell>
          <cell r="D1822">
            <v>17.540262835453468</v>
          </cell>
        </row>
        <row r="1823">
          <cell r="A1823">
            <v>37613</v>
          </cell>
          <cell r="C1823">
            <v>13.491124260355031</v>
          </cell>
          <cell r="D1823">
            <v>17.530173245847429</v>
          </cell>
        </row>
        <row r="1824">
          <cell r="A1824">
            <v>37614</v>
          </cell>
          <cell r="C1824">
            <v>13.378698224852071</v>
          </cell>
          <cell r="D1824">
            <v>17.527981363096842</v>
          </cell>
        </row>
        <row r="1825">
          <cell r="A1825">
            <v>37615</v>
          </cell>
          <cell r="C1825">
            <v>13.378698224852071</v>
          </cell>
          <cell r="D1825">
            <v>17.527981363096842</v>
          </cell>
        </row>
        <row r="1826">
          <cell r="A1826">
            <v>37616</v>
          </cell>
          <cell r="C1826">
            <v>13.414201183431954</v>
          </cell>
          <cell r="D1826">
            <v>17.600862229655903</v>
          </cell>
        </row>
        <row r="1827">
          <cell r="A1827">
            <v>37617</v>
          </cell>
          <cell r="C1827">
            <v>13.130177514792901</v>
          </cell>
          <cell r="D1827">
            <v>17.259349316298447</v>
          </cell>
        </row>
        <row r="1828">
          <cell r="A1828">
            <v>37618</v>
          </cell>
          <cell r="C1828">
            <v>13.130177514792901</v>
          </cell>
          <cell r="D1828">
            <v>17.259349316298447</v>
          </cell>
        </row>
        <row r="1829">
          <cell r="A1829">
            <v>37619</v>
          </cell>
          <cell r="C1829">
            <v>13.130177514792901</v>
          </cell>
          <cell r="D1829">
            <v>17.259349316298447</v>
          </cell>
        </row>
        <row r="1830">
          <cell r="A1830">
            <v>37620</v>
          </cell>
          <cell r="C1830">
            <v>13.295857988165681</v>
          </cell>
          <cell r="D1830">
            <v>17.400903606831815</v>
          </cell>
        </row>
        <row r="1831">
          <cell r="A1831">
            <v>37621</v>
          </cell>
          <cell r="C1831">
            <v>14.201183431952662</v>
          </cell>
          <cell r="D1831">
            <v>17.487851921106472</v>
          </cell>
        </row>
        <row r="1832">
          <cell r="A1832">
            <v>37622</v>
          </cell>
          <cell r="C1832">
            <v>14.201183431952662</v>
          </cell>
          <cell r="D1832">
            <v>17.487851921106472</v>
          </cell>
        </row>
        <row r="1833">
          <cell r="A1833">
            <v>37623</v>
          </cell>
          <cell r="C1833">
            <v>14.781065088757398</v>
          </cell>
          <cell r="D1833">
            <v>18.134715888321708</v>
          </cell>
        </row>
        <row r="1834">
          <cell r="A1834">
            <v>37624</v>
          </cell>
          <cell r="C1834">
            <v>14.644970414201184</v>
          </cell>
          <cell r="D1834">
            <v>18.071226649980609</v>
          </cell>
        </row>
        <row r="1835">
          <cell r="A1835">
            <v>37625</v>
          </cell>
          <cell r="C1835">
            <v>14.644970414201184</v>
          </cell>
          <cell r="D1835">
            <v>18.071226649980609</v>
          </cell>
        </row>
        <row r="1836">
          <cell r="A1836">
            <v>37626</v>
          </cell>
          <cell r="C1836">
            <v>14.644970414201184</v>
          </cell>
          <cell r="D1836">
            <v>18.071226649980609</v>
          </cell>
        </row>
        <row r="1837">
          <cell r="A1837">
            <v>37627</v>
          </cell>
          <cell r="C1837">
            <v>15.142011834319527</v>
          </cell>
          <cell r="D1837">
            <v>18.312123143006119</v>
          </cell>
        </row>
        <row r="1838">
          <cell r="A1838">
            <v>37628</v>
          </cell>
          <cell r="C1838">
            <v>14.881656804733728</v>
          </cell>
          <cell r="D1838">
            <v>18.080642918398851</v>
          </cell>
        </row>
        <row r="1839">
          <cell r="A1839">
            <v>37629</v>
          </cell>
          <cell r="C1839">
            <v>14.497041420118343</v>
          </cell>
          <cell r="D1839">
            <v>17.731049010070869</v>
          </cell>
        </row>
        <row r="1840">
          <cell r="A1840">
            <v>37630</v>
          </cell>
          <cell r="C1840">
            <v>15.177514792899409</v>
          </cell>
          <cell r="D1840">
            <v>18.042177733792862</v>
          </cell>
        </row>
        <row r="1841">
          <cell r="A1841">
            <v>37631</v>
          </cell>
          <cell r="C1841">
            <v>15.171597633136095</v>
          </cell>
          <cell r="D1841">
            <v>17.830895583492499</v>
          </cell>
        </row>
        <row r="1842">
          <cell r="A1842">
            <v>37632</v>
          </cell>
          <cell r="C1842">
            <v>15.171597633136095</v>
          </cell>
          <cell r="D1842">
            <v>17.830895583492499</v>
          </cell>
        </row>
        <row r="1843">
          <cell r="A1843">
            <v>37633</v>
          </cell>
          <cell r="C1843">
            <v>15.171597633136095</v>
          </cell>
          <cell r="D1843">
            <v>17.830895583492499</v>
          </cell>
        </row>
        <row r="1844">
          <cell r="A1844">
            <v>37634</v>
          </cell>
          <cell r="C1844">
            <v>15.023668639053255</v>
          </cell>
          <cell r="D1844">
            <v>17.870317715071664</v>
          </cell>
        </row>
        <row r="1845">
          <cell r="A1845">
            <v>37635</v>
          </cell>
          <cell r="C1845">
            <v>15.159763313609469</v>
          </cell>
          <cell r="D1845">
            <v>18.005762595471651</v>
          </cell>
        </row>
        <row r="1846">
          <cell r="A1846">
            <v>37636</v>
          </cell>
          <cell r="C1846">
            <v>14.952662721893491</v>
          </cell>
          <cell r="D1846">
            <v>17.857893414296118</v>
          </cell>
        </row>
        <row r="1847">
          <cell r="A1847">
            <v>37637</v>
          </cell>
          <cell r="C1847">
            <v>14.881656804733728</v>
          </cell>
          <cell r="D1847">
            <v>17.711397138800294</v>
          </cell>
        </row>
        <row r="1848">
          <cell r="A1848">
            <v>37638</v>
          </cell>
          <cell r="C1848">
            <v>14.822485207100593</v>
          </cell>
          <cell r="D1848">
            <v>17.391805788433196</v>
          </cell>
        </row>
        <row r="1849">
          <cell r="A1849">
            <v>37639</v>
          </cell>
          <cell r="C1849">
            <v>14.822485207100593</v>
          </cell>
          <cell r="D1849">
            <v>17.391805788433196</v>
          </cell>
        </row>
        <row r="1850">
          <cell r="A1850">
            <v>37640</v>
          </cell>
          <cell r="C1850">
            <v>14.822485207100593</v>
          </cell>
          <cell r="D1850">
            <v>17.391805788433196</v>
          </cell>
        </row>
        <row r="1851">
          <cell r="A1851">
            <v>37641</v>
          </cell>
          <cell r="C1851">
            <v>14.822485207100593</v>
          </cell>
          <cell r="D1851">
            <v>17.391805788433196</v>
          </cell>
        </row>
        <row r="1852">
          <cell r="A1852">
            <v>37642</v>
          </cell>
          <cell r="C1852">
            <v>14.36094674556213</v>
          </cell>
          <cell r="D1852">
            <v>17.207185788981437</v>
          </cell>
        </row>
        <row r="1853">
          <cell r="A1853">
            <v>37643</v>
          </cell>
          <cell r="C1853">
            <v>14.147928994082841</v>
          </cell>
          <cell r="D1853">
            <v>17.002342975135431</v>
          </cell>
        </row>
        <row r="1854">
          <cell r="A1854">
            <v>37644</v>
          </cell>
          <cell r="C1854">
            <v>14.591715976331361</v>
          </cell>
          <cell r="D1854">
            <v>17.392082941874367</v>
          </cell>
        </row>
        <row r="1855">
          <cell r="A1855">
            <v>37645</v>
          </cell>
          <cell r="C1855">
            <v>13.946745562130179</v>
          </cell>
          <cell r="D1855">
            <v>16.838995173800981</v>
          </cell>
        </row>
        <row r="1856">
          <cell r="A1856">
            <v>37646</v>
          </cell>
          <cell r="C1856">
            <v>13.946745562130179</v>
          </cell>
          <cell r="D1856">
            <v>16.838995173800981</v>
          </cell>
        </row>
        <row r="1857">
          <cell r="A1857">
            <v>37647</v>
          </cell>
          <cell r="C1857">
            <v>13.946745562130179</v>
          </cell>
          <cell r="D1857">
            <v>16.838995173800981</v>
          </cell>
        </row>
        <row r="1858">
          <cell r="A1858">
            <v>37648</v>
          </cell>
          <cell r="C1858">
            <v>13.254437869822485</v>
          </cell>
          <cell r="D1858">
            <v>16.566903507004213</v>
          </cell>
        </row>
        <row r="1859">
          <cell r="A1859">
            <v>37649</v>
          </cell>
          <cell r="C1859">
            <v>13.887573964497042</v>
          </cell>
          <cell r="D1859">
            <v>16.689433406131567</v>
          </cell>
        </row>
        <row r="1860">
          <cell r="A1860">
            <v>37650</v>
          </cell>
          <cell r="C1860">
            <v>13.869822485207102</v>
          </cell>
          <cell r="D1860">
            <v>16.858190442734543</v>
          </cell>
        </row>
        <row r="1861">
          <cell r="A1861">
            <v>37651</v>
          </cell>
          <cell r="C1861">
            <v>13.905325443786984</v>
          </cell>
          <cell r="D1861">
            <v>16.549306283399822</v>
          </cell>
        </row>
        <row r="1862">
          <cell r="A1862">
            <v>37652</v>
          </cell>
          <cell r="C1862">
            <v>14.461538461538463</v>
          </cell>
          <cell r="D1862">
            <v>16.763565784220482</v>
          </cell>
        </row>
        <row r="1863">
          <cell r="A1863">
            <v>37653</v>
          </cell>
          <cell r="C1863">
            <v>14.461538461538463</v>
          </cell>
          <cell r="D1863">
            <v>16.763565784220482</v>
          </cell>
        </row>
        <row r="1864">
          <cell r="A1864">
            <v>37654</v>
          </cell>
          <cell r="C1864">
            <v>14.461538461538463</v>
          </cell>
          <cell r="D1864">
            <v>16.763565784220482</v>
          </cell>
        </row>
        <row r="1865">
          <cell r="A1865">
            <v>37655</v>
          </cell>
          <cell r="C1865">
            <v>14.337278106508876</v>
          </cell>
          <cell r="D1865">
            <v>16.847730984244951</v>
          </cell>
        </row>
        <row r="1866">
          <cell r="A1866">
            <v>37656</v>
          </cell>
          <cell r="C1866">
            <v>14.230769230769232</v>
          </cell>
          <cell r="D1866">
            <v>16.663457101781454</v>
          </cell>
        </row>
        <row r="1867">
          <cell r="A1867">
            <v>37657</v>
          </cell>
          <cell r="C1867">
            <v>14.224852071005918</v>
          </cell>
          <cell r="D1867">
            <v>16.813646123702789</v>
          </cell>
        </row>
        <row r="1868">
          <cell r="A1868">
            <v>37658</v>
          </cell>
          <cell r="C1868">
            <v>14.201183431952662</v>
          </cell>
          <cell r="D1868">
            <v>16.53835362256368</v>
          </cell>
        </row>
        <row r="1869">
          <cell r="A1869">
            <v>37659</v>
          </cell>
          <cell r="C1869">
            <v>14.071005917159765</v>
          </cell>
          <cell r="D1869">
            <v>16.412378953034441</v>
          </cell>
        </row>
        <row r="1870">
          <cell r="A1870">
            <v>37660</v>
          </cell>
          <cell r="C1870">
            <v>14.071005917159765</v>
          </cell>
          <cell r="D1870">
            <v>16.412378953034441</v>
          </cell>
        </row>
        <row r="1871">
          <cell r="A1871">
            <v>37661</v>
          </cell>
          <cell r="C1871">
            <v>14.071005917159765</v>
          </cell>
          <cell r="D1871">
            <v>16.412378953034441</v>
          </cell>
        </row>
        <row r="1872">
          <cell r="A1872">
            <v>37662</v>
          </cell>
          <cell r="C1872">
            <v>13.982248520710058</v>
          </cell>
          <cell r="D1872">
            <v>16.55463782600453</v>
          </cell>
        </row>
        <row r="1873">
          <cell r="A1873">
            <v>37663</v>
          </cell>
          <cell r="C1873">
            <v>13.757396449704142</v>
          </cell>
          <cell r="D1873">
            <v>16.49064814897423</v>
          </cell>
        </row>
        <row r="1874">
          <cell r="A1874">
            <v>37664</v>
          </cell>
          <cell r="C1874">
            <v>13.508875739644969</v>
          </cell>
          <cell r="D1874">
            <v>16.248784839910144</v>
          </cell>
        </row>
        <row r="1875">
          <cell r="A1875">
            <v>37665</v>
          </cell>
          <cell r="C1875">
            <v>13.301775147928995</v>
          </cell>
          <cell r="D1875">
            <v>16.18344113106901</v>
          </cell>
        </row>
        <row r="1876">
          <cell r="A1876">
            <v>37666</v>
          </cell>
          <cell r="C1876">
            <v>13.727810650887575</v>
          </cell>
          <cell r="D1876">
            <v>16.649236069233208</v>
          </cell>
        </row>
        <row r="1877">
          <cell r="A1877">
            <v>37667</v>
          </cell>
          <cell r="C1877">
            <v>13.727810650887575</v>
          </cell>
          <cell r="D1877">
            <v>16.649236069233208</v>
          </cell>
        </row>
        <row r="1878">
          <cell r="A1878">
            <v>37668</v>
          </cell>
          <cell r="C1878">
            <v>13.727810650887575</v>
          </cell>
          <cell r="D1878">
            <v>16.649236069233208</v>
          </cell>
        </row>
        <row r="1879">
          <cell r="A1879">
            <v>37669</v>
          </cell>
          <cell r="C1879">
            <v>13.727810650887575</v>
          </cell>
          <cell r="D1879">
            <v>16.649236069233208</v>
          </cell>
        </row>
        <row r="1880">
          <cell r="A1880">
            <v>37670</v>
          </cell>
          <cell r="C1880">
            <v>14.124260355029588</v>
          </cell>
          <cell r="D1880">
            <v>16.95950213826892</v>
          </cell>
        </row>
        <row r="1881">
          <cell r="A1881">
            <v>37671</v>
          </cell>
          <cell r="C1881">
            <v>13.905325443786984</v>
          </cell>
          <cell r="D1881">
            <v>16.774324055842069</v>
          </cell>
        </row>
        <row r="1882">
          <cell r="A1882">
            <v>37672</v>
          </cell>
          <cell r="C1882">
            <v>14.367469879518074</v>
          </cell>
          <cell r="D1882">
            <v>16.327852353590593</v>
          </cell>
        </row>
        <row r="1883">
          <cell r="A1883">
            <v>37673</v>
          </cell>
          <cell r="C1883">
            <v>14.596385542168676</v>
          </cell>
          <cell r="D1883">
            <v>16.65390762677449</v>
          </cell>
        </row>
        <row r="1884">
          <cell r="A1884">
            <v>37674</v>
          </cell>
          <cell r="C1884">
            <v>14.596385542168676</v>
          </cell>
          <cell r="D1884">
            <v>16.65390762677449</v>
          </cell>
        </row>
        <row r="1885">
          <cell r="A1885">
            <v>37675</v>
          </cell>
          <cell r="C1885">
            <v>14.596385542168676</v>
          </cell>
          <cell r="D1885">
            <v>16.65390762677449</v>
          </cell>
        </row>
        <row r="1886">
          <cell r="A1886">
            <v>37676</v>
          </cell>
          <cell r="C1886">
            <v>14.090361445783133</v>
          </cell>
          <cell r="D1886">
            <v>16.352490733385871</v>
          </cell>
        </row>
        <row r="1887">
          <cell r="A1887">
            <v>37677</v>
          </cell>
          <cell r="C1887">
            <v>13.855421686746988</v>
          </cell>
          <cell r="D1887">
            <v>16.408311248619029</v>
          </cell>
        </row>
        <row r="1888">
          <cell r="A1888">
            <v>37678</v>
          </cell>
          <cell r="C1888">
            <v>13.819277108433736</v>
          </cell>
          <cell r="D1888">
            <v>16.288517581313606</v>
          </cell>
        </row>
        <row r="1889">
          <cell r="A1889">
            <v>37679</v>
          </cell>
          <cell r="C1889">
            <v>13.91566265060241</v>
          </cell>
          <cell r="D1889">
            <v>16.470324884595534</v>
          </cell>
        </row>
        <row r="1890">
          <cell r="A1890">
            <v>37680</v>
          </cell>
          <cell r="C1890">
            <v>13.789156626506026</v>
          </cell>
          <cell r="D1890">
            <v>16.472907888289324</v>
          </cell>
        </row>
        <row r="1891">
          <cell r="A1891">
            <v>37681</v>
          </cell>
          <cell r="C1891">
            <v>13.789156626506026</v>
          </cell>
          <cell r="D1891">
            <v>16.472907888289324</v>
          </cell>
        </row>
        <row r="1892">
          <cell r="A1892">
            <v>37682</v>
          </cell>
          <cell r="C1892">
            <v>13.789156626506026</v>
          </cell>
          <cell r="D1892">
            <v>16.472907888289324</v>
          </cell>
        </row>
        <row r="1893">
          <cell r="A1893">
            <v>37683</v>
          </cell>
          <cell r="C1893">
            <v>13.813253012048193</v>
          </cell>
          <cell r="D1893">
            <v>16.472204821445466</v>
          </cell>
        </row>
        <row r="1894">
          <cell r="A1894">
            <v>37684</v>
          </cell>
          <cell r="C1894">
            <v>13.373493975903616</v>
          </cell>
          <cell r="D1894">
            <v>16.206502285190034</v>
          </cell>
        </row>
        <row r="1895">
          <cell r="A1895">
            <v>37685</v>
          </cell>
          <cell r="C1895">
            <v>13.445783132530121</v>
          </cell>
          <cell r="D1895">
            <v>16.288871695573008</v>
          </cell>
        </row>
        <row r="1896">
          <cell r="A1896">
            <v>37686</v>
          </cell>
          <cell r="C1896">
            <v>13.19277108433735</v>
          </cell>
          <cell r="D1896">
            <v>16.036107647758136</v>
          </cell>
        </row>
        <row r="1897">
          <cell r="A1897">
            <v>37687</v>
          </cell>
          <cell r="C1897">
            <v>13.102409638554217</v>
          </cell>
          <cell r="D1897">
            <v>16.273066207776488</v>
          </cell>
        </row>
        <row r="1898">
          <cell r="A1898">
            <v>37688</v>
          </cell>
          <cell r="C1898">
            <v>13.102409638554217</v>
          </cell>
          <cell r="D1898">
            <v>16.273066207776488</v>
          </cell>
        </row>
        <row r="1899">
          <cell r="A1899">
            <v>37689</v>
          </cell>
          <cell r="C1899">
            <v>13.102409638554217</v>
          </cell>
          <cell r="D1899">
            <v>16.273066207776488</v>
          </cell>
        </row>
        <row r="1900">
          <cell r="A1900">
            <v>37690</v>
          </cell>
          <cell r="C1900">
            <v>12.722891566265062</v>
          </cell>
          <cell r="D1900">
            <v>15.895020319570147</v>
          </cell>
        </row>
        <row r="1901">
          <cell r="A1901">
            <v>37691</v>
          </cell>
          <cell r="C1901">
            <v>12.584337349397591</v>
          </cell>
          <cell r="D1901">
            <v>15.683767634226816</v>
          </cell>
        </row>
        <row r="1902">
          <cell r="A1902">
            <v>37692</v>
          </cell>
          <cell r="C1902">
            <v>12.487951807228917</v>
          </cell>
          <cell r="D1902">
            <v>15.56889816914792</v>
          </cell>
        </row>
        <row r="1903">
          <cell r="A1903">
            <v>37693</v>
          </cell>
          <cell r="C1903">
            <v>13</v>
          </cell>
          <cell r="D1903">
            <v>16.266790183096557</v>
          </cell>
        </row>
        <row r="1904">
          <cell r="A1904">
            <v>37694</v>
          </cell>
          <cell r="C1904">
            <v>13.536144578313253</v>
          </cell>
          <cell r="D1904">
            <v>16.356981351430157</v>
          </cell>
        </row>
        <row r="1905">
          <cell r="A1905">
            <v>37695</v>
          </cell>
          <cell r="C1905">
            <v>13.536144578313253</v>
          </cell>
          <cell r="D1905">
            <v>16.356981351430157</v>
          </cell>
        </row>
        <row r="1906">
          <cell r="A1906">
            <v>37696</v>
          </cell>
          <cell r="C1906">
            <v>13.536144578313253</v>
          </cell>
          <cell r="D1906">
            <v>16.356981351430157</v>
          </cell>
        </row>
        <row r="1907">
          <cell r="A1907">
            <v>37697</v>
          </cell>
          <cell r="C1907">
            <v>14.126506024096386</v>
          </cell>
          <cell r="D1907">
            <v>17.048364878388778</v>
          </cell>
        </row>
        <row r="1908">
          <cell r="A1908">
            <v>37698</v>
          </cell>
          <cell r="C1908">
            <v>14.337349397590362</v>
          </cell>
          <cell r="D1908">
            <v>17.190776476068816</v>
          </cell>
        </row>
        <row r="1909">
          <cell r="A1909">
            <v>37699</v>
          </cell>
          <cell r="C1909">
            <v>14.379518072289159</v>
          </cell>
          <cell r="D1909">
            <v>17.291787524886793</v>
          </cell>
        </row>
        <row r="1910">
          <cell r="A1910">
            <v>37700</v>
          </cell>
          <cell r="C1910">
            <v>14.228915662650603</v>
          </cell>
          <cell r="D1910">
            <v>17.258495831024739</v>
          </cell>
        </row>
        <row r="1911">
          <cell r="A1911">
            <v>37701</v>
          </cell>
          <cell r="C1911">
            <v>14.487951807228917</v>
          </cell>
          <cell r="D1911">
            <v>17.825893827337513</v>
          </cell>
        </row>
        <row r="1912">
          <cell r="A1912">
            <v>37702</v>
          </cell>
          <cell r="C1912">
            <v>14.487951807228917</v>
          </cell>
          <cell r="D1912">
            <v>17.825893827337513</v>
          </cell>
        </row>
        <row r="1913">
          <cell r="A1913">
            <v>37703</v>
          </cell>
          <cell r="C1913">
            <v>14.487951807228917</v>
          </cell>
          <cell r="D1913">
            <v>17.825893827337513</v>
          </cell>
        </row>
        <row r="1914">
          <cell r="A1914">
            <v>37704</v>
          </cell>
          <cell r="C1914">
            <v>13.644578313253012</v>
          </cell>
          <cell r="D1914">
            <v>17.179841342969706</v>
          </cell>
        </row>
        <row r="1915">
          <cell r="A1915">
            <v>37705</v>
          </cell>
          <cell r="C1915">
            <v>13.542168674698797</v>
          </cell>
          <cell r="D1915">
            <v>17.404783290424113</v>
          </cell>
        </row>
        <row r="1916">
          <cell r="A1916">
            <v>37706</v>
          </cell>
          <cell r="C1916">
            <v>13.439759036144578</v>
          </cell>
          <cell r="D1916">
            <v>17.272105365231432</v>
          </cell>
        </row>
        <row r="1917">
          <cell r="A1917">
            <v>37707</v>
          </cell>
          <cell r="C1917">
            <v>13.240963855421688</v>
          </cell>
          <cell r="D1917">
            <v>17.088140721344153</v>
          </cell>
        </row>
        <row r="1918">
          <cell r="A1918">
            <v>37708</v>
          </cell>
          <cell r="C1918">
            <v>13.132530120481929</v>
          </cell>
          <cell r="D1918">
            <v>16.767268988627531</v>
          </cell>
        </row>
        <row r="1919">
          <cell r="A1919">
            <v>37709</v>
          </cell>
          <cell r="C1919">
            <v>13.132530120481929</v>
          </cell>
          <cell r="D1919">
            <v>16.767268988627531</v>
          </cell>
        </row>
        <row r="1920">
          <cell r="A1920">
            <v>37710</v>
          </cell>
          <cell r="C1920">
            <v>13.132530120481929</v>
          </cell>
          <cell r="D1920">
            <v>16.767268988627531</v>
          </cell>
        </row>
        <row r="1921">
          <cell r="A1921">
            <v>37711</v>
          </cell>
          <cell r="C1921">
            <v>12.867469879518072</v>
          </cell>
          <cell r="D1921">
            <v>16.603538323016114</v>
          </cell>
        </row>
        <row r="1922">
          <cell r="A1922">
            <v>37712</v>
          </cell>
          <cell r="C1922">
            <v>13.234939759036145</v>
          </cell>
          <cell r="D1922">
            <v>16.801440025546878</v>
          </cell>
        </row>
        <row r="1923">
          <cell r="A1923">
            <v>37713</v>
          </cell>
          <cell r="C1923">
            <v>13.457831325301205</v>
          </cell>
          <cell r="D1923">
            <v>17.364282150714878</v>
          </cell>
        </row>
        <row r="1924">
          <cell r="A1924">
            <v>37714</v>
          </cell>
          <cell r="C1924">
            <v>13.5</v>
          </cell>
          <cell r="D1924">
            <v>17.237689068550488</v>
          </cell>
        </row>
        <row r="1925">
          <cell r="A1925">
            <v>37715</v>
          </cell>
          <cell r="C1925">
            <v>13.493975903614457</v>
          </cell>
          <cell r="D1925">
            <v>17.313600592420492</v>
          </cell>
        </row>
        <row r="1926">
          <cell r="A1926">
            <v>37716</v>
          </cell>
          <cell r="C1926">
            <v>13.493975903614457</v>
          </cell>
          <cell r="D1926">
            <v>17.313600592420492</v>
          </cell>
        </row>
        <row r="1927">
          <cell r="A1927">
            <v>37717</v>
          </cell>
          <cell r="C1927">
            <v>13.493975903614457</v>
          </cell>
          <cell r="D1927">
            <v>17.313600592420492</v>
          </cell>
        </row>
        <row r="1928">
          <cell r="A1928">
            <v>37718</v>
          </cell>
          <cell r="C1928">
            <v>13.548192771084336</v>
          </cell>
          <cell r="D1928">
            <v>17.526273102872743</v>
          </cell>
        </row>
        <row r="1929">
          <cell r="A1929">
            <v>37719</v>
          </cell>
          <cell r="C1929">
            <v>13.439759036144578</v>
          </cell>
          <cell r="D1929">
            <v>17.330105579667283</v>
          </cell>
        </row>
        <row r="1930">
          <cell r="A1930">
            <v>37720</v>
          </cell>
          <cell r="C1930">
            <v>13.524096385542169</v>
          </cell>
          <cell r="D1930">
            <v>17.075388920947525</v>
          </cell>
        </row>
        <row r="1931">
          <cell r="A1931">
            <v>37721</v>
          </cell>
          <cell r="C1931">
            <v>13.253012048192772</v>
          </cell>
          <cell r="D1931">
            <v>17.194200804494042</v>
          </cell>
        </row>
        <row r="1932">
          <cell r="A1932">
            <v>37736</v>
          </cell>
          <cell r="C1932">
            <v>13.668674698795183</v>
          </cell>
          <cell r="D1932">
            <v>17.13294311805873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Unbridled">
      <a:dk1>
        <a:srgbClr val="4B4F54"/>
      </a:dk1>
      <a:lt1>
        <a:srgbClr val="FFFFFF"/>
      </a:lt1>
      <a:dk2>
        <a:srgbClr val="888B8D"/>
      </a:dk2>
      <a:lt2>
        <a:srgbClr val="EEEEEE"/>
      </a:lt2>
      <a:accent1>
        <a:srgbClr val="598BA7"/>
      </a:accent1>
      <a:accent2>
        <a:srgbClr val="799A3C"/>
      </a:accent2>
      <a:accent3>
        <a:srgbClr val="DB5728"/>
      </a:accent3>
      <a:accent4>
        <a:srgbClr val="673675"/>
      </a:accent4>
      <a:accent5>
        <a:srgbClr val="1C242C"/>
      </a:accent5>
      <a:accent6>
        <a:srgbClr val="2CB0D3"/>
      </a:accent6>
      <a:hlink>
        <a:srgbClr val="DB5728"/>
      </a:hlink>
      <a:folHlink>
        <a:srgbClr val="932019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1CA1DC-976C-4DE7-A4AC-689E8F2DC084}">
  <sheetPr>
    <tabColor theme="6"/>
    <outlinePr summaryBelow="0"/>
  </sheetPr>
  <dimension ref="A1:W49"/>
  <sheetViews>
    <sheetView showGridLines="0" tabSelected="1" view="pageBreakPreview" zoomScale="120" zoomScaleNormal="100" zoomScaleSheetLayoutView="120" workbookViewId="0">
      <pane ySplit="6" topLeftCell="A9" activePane="bottomLeft" state="frozen"/>
      <selection pane="bottomLeft" activeCell="W14" sqref="W14"/>
    </sheetView>
  </sheetViews>
  <sheetFormatPr defaultColWidth="8.7109375" defaultRowHeight="11.25" outlineLevelRow="1" outlineLevelCol="1" x14ac:dyDescent="0.25"/>
  <cols>
    <col min="1" max="1" width="2.5703125" style="23" customWidth="1"/>
    <col min="2" max="2" width="15.7109375" style="23" customWidth="1"/>
    <col min="3" max="3" width="27.85546875" style="23" customWidth="1"/>
    <col min="4" max="4" width="0.7109375" style="23" customWidth="1"/>
    <col min="5" max="5" width="5.7109375" style="23" customWidth="1" outlineLevel="1"/>
    <col min="6" max="6" width="0.42578125" style="23" customWidth="1" outlineLevel="1"/>
    <col min="7" max="7" width="5.7109375" style="23" customWidth="1" outlineLevel="1"/>
    <col min="8" max="8" width="0.42578125" style="23" customWidth="1" outlineLevel="1"/>
    <col min="9" max="9" width="5.7109375" style="23" customWidth="1" outlineLevel="1"/>
    <col min="10" max="10" width="0.42578125" style="23" customWidth="1" outlineLevel="1"/>
    <col min="11" max="11" width="5.7109375" style="23" customWidth="1" outlineLevel="1"/>
    <col min="12" max="12" width="0.42578125" style="23" customWidth="1" outlineLevel="1"/>
    <col min="13" max="13" width="5.7109375" style="23" customWidth="1" outlineLevel="1"/>
    <col min="14" max="14" width="0.42578125" style="23" customWidth="1" outlineLevel="1"/>
    <col min="15" max="16" width="6.5703125" style="23" bestFit="1" customWidth="1"/>
    <col min="17" max="17" width="9.5703125" style="23" customWidth="1"/>
    <col min="18" max="18" width="5.7109375" style="23" customWidth="1"/>
    <col min="19" max="20" width="8.7109375" style="23"/>
    <col min="21" max="21" width="7.140625" style="23" customWidth="1"/>
    <col min="22" max="16384" width="8.7109375" style="23"/>
  </cols>
  <sheetData>
    <row r="1" spans="1:23" ht="10.35" customHeight="1" x14ac:dyDescent="0.25">
      <c r="A1" s="23" t="s">
        <v>15</v>
      </c>
    </row>
    <row r="2" spans="1:23" ht="14.1" customHeight="1" thickBot="1" x14ac:dyDescent="0.3">
      <c r="B2" s="24" t="s">
        <v>19</v>
      </c>
      <c r="C2" s="25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</row>
    <row r="3" spans="1:23" ht="2.1" customHeight="1" thickBot="1" x14ac:dyDescent="0.3"/>
    <row r="4" spans="1:23" ht="14.1" customHeight="1" thickBot="1" x14ac:dyDescent="0.3">
      <c r="A4" s="27" t="s">
        <v>16</v>
      </c>
      <c r="B4" s="28" t="s">
        <v>20</v>
      </c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</row>
    <row r="5" spans="1:23" ht="1.1499999999999999" customHeight="1" outlineLevel="1" x14ac:dyDescent="0.25"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</row>
    <row r="6" spans="1:23" s="40" customFormat="1" ht="25.9" customHeight="1" outlineLevel="1" thickBot="1" x14ac:dyDescent="0.3">
      <c r="D6" s="41"/>
      <c r="E6" s="63">
        <v>1</v>
      </c>
      <c r="F6" s="42"/>
      <c r="G6" s="63">
        <v>2</v>
      </c>
      <c r="H6" s="42"/>
      <c r="I6" s="63">
        <v>3</v>
      </c>
      <c r="J6" s="42"/>
      <c r="K6" s="63">
        <v>4</v>
      </c>
      <c r="L6" s="42"/>
      <c r="M6" s="63">
        <v>5</v>
      </c>
      <c r="N6" s="42"/>
      <c r="O6" s="64" t="s">
        <v>17</v>
      </c>
      <c r="P6" s="64" t="s">
        <v>27</v>
      </c>
      <c r="Q6" s="64" t="s">
        <v>28</v>
      </c>
    </row>
    <row r="7" spans="1:23" ht="2.1" customHeight="1" outlineLevel="1" x14ac:dyDescent="0.25">
      <c r="A7" s="23" t="s">
        <v>18</v>
      </c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</row>
    <row r="8" spans="1:23" ht="11.65" customHeight="1" outlineLevel="1" thickBot="1" x14ac:dyDescent="0.3">
      <c r="B8" s="33" t="s">
        <v>21</v>
      </c>
      <c r="D8" s="34"/>
      <c r="E8" s="35"/>
      <c r="F8" s="35"/>
      <c r="G8" s="35"/>
      <c r="H8" s="35"/>
      <c r="I8" s="35"/>
      <c r="J8" s="35"/>
      <c r="K8" s="35"/>
      <c r="L8" s="35"/>
      <c r="M8" s="35"/>
      <c r="N8" s="35"/>
      <c r="O8" s="32"/>
      <c r="P8" s="39"/>
      <c r="Q8" s="39"/>
      <c r="U8" s="59" t="s">
        <v>29</v>
      </c>
      <c r="V8" s="59"/>
      <c r="W8" s="59"/>
    </row>
    <row r="9" spans="1:23" ht="4.1500000000000004" customHeight="1" outlineLevel="1" x14ac:dyDescent="0.25">
      <c r="D9" s="30"/>
      <c r="E9" s="43"/>
      <c r="F9" s="43"/>
      <c r="G9" s="43"/>
      <c r="H9" s="43"/>
      <c r="I9" s="43"/>
      <c r="J9" s="43"/>
      <c r="K9" s="43"/>
      <c r="L9" s="43"/>
      <c r="M9" s="43"/>
      <c r="N9" s="43"/>
      <c r="O9" s="44"/>
      <c r="P9" s="45"/>
      <c r="Q9" s="39"/>
      <c r="U9" s="39"/>
      <c r="V9" s="39"/>
      <c r="W9" s="39"/>
    </row>
    <row r="10" spans="1:23" ht="11.65" customHeight="1" outlineLevel="1" x14ac:dyDescent="0.25">
      <c r="B10" s="36" t="s">
        <v>22</v>
      </c>
      <c r="D10" s="30"/>
      <c r="E10" s="46">
        <f>'FP Analysis 06 04 thru 06 06 22'!B448</f>
        <v>2</v>
      </c>
      <c r="F10" s="46"/>
      <c r="G10" s="46">
        <f>'FP Analysis 06 04 thru 06 06 22'!B449</f>
        <v>1</v>
      </c>
      <c r="H10" s="46"/>
      <c r="I10" s="46">
        <f>'FP Analysis 06 04 thru 06 06 22'!B450</f>
        <v>3</v>
      </c>
      <c r="J10" s="46"/>
      <c r="K10" s="46">
        <f>'FP Analysis 06 04 thru 06 06 22'!B451</f>
        <v>12</v>
      </c>
      <c r="L10" s="46"/>
      <c r="M10" s="46">
        <f>'FP Analysis 06 04 thru 06 06 22'!B452</f>
        <v>39</v>
      </c>
      <c r="N10" s="47"/>
      <c r="O10" s="48">
        <f>SUM(E10:M10)</f>
        <v>57</v>
      </c>
      <c r="P10" s="49">
        <f>SUM((E10*$E$6),(G10*$G$6),($I$6*I10),(K10*$K$6),($M$6*M10))/(O10*5)</f>
        <v>0.89824561403508774</v>
      </c>
      <c r="Q10" s="61" t="str">
        <f>IF(P10&gt;=$W$10,$U$10,IF(P10&gt;=$W$11,$U$11,IF(P10&gt;=$W$16,$U$16,IF(P10&gt;=$W$19,$U$19,IF(P10&gt;=$W$22,$U$22,IF(P10&gt;=$W$25,$U$25,$U$26))))))</f>
        <v>B+</v>
      </c>
      <c r="U10" s="58" t="s">
        <v>32</v>
      </c>
      <c r="V10" s="60">
        <v>1</v>
      </c>
      <c r="W10" s="60">
        <v>0.97</v>
      </c>
    </row>
    <row r="11" spans="1:23" ht="11.65" customHeight="1" outlineLevel="1" x14ac:dyDescent="0.25">
      <c r="B11" s="56" t="s">
        <v>30</v>
      </c>
      <c r="D11" s="30"/>
      <c r="E11" s="54">
        <f>E10/$O10</f>
        <v>3.5087719298245612E-2</v>
      </c>
      <c r="F11" s="46"/>
      <c r="G11" s="54">
        <f>G10/$O10</f>
        <v>1.7543859649122806E-2</v>
      </c>
      <c r="H11" s="46"/>
      <c r="I11" s="54">
        <f>I10/$O10</f>
        <v>5.2631578947368418E-2</v>
      </c>
      <c r="J11" s="46"/>
      <c r="K11" s="54">
        <f>K10/$O10</f>
        <v>0.21052631578947367</v>
      </c>
      <c r="L11" s="46"/>
      <c r="M11" s="54">
        <f>M10/$O10</f>
        <v>0.68421052631578949</v>
      </c>
      <c r="N11" s="46"/>
      <c r="O11" s="55">
        <f>SUM(E11:M11)</f>
        <v>1</v>
      </c>
      <c r="P11" s="49"/>
      <c r="Q11" s="71"/>
      <c r="U11" s="58" t="s">
        <v>33</v>
      </c>
      <c r="V11" s="60">
        <f>W10-0.01</f>
        <v>0.96</v>
      </c>
      <c r="W11" s="60">
        <v>0.9</v>
      </c>
    </row>
    <row r="12" spans="1:23" ht="4.1500000000000004" customHeight="1" outlineLevel="1" x14ac:dyDescent="0.25">
      <c r="D12" s="30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4"/>
      <c r="P12" s="45"/>
      <c r="Q12" s="72"/>
      <c r="U12" s="39"/>
      <c r="V12" s="39"/>
      <c r="W12" s="39"/>
    </row>
    <row r="13" spans="1:23" ht="11.65" customHeight="1" outlineLevel="1" x14ac:dyDescent="0.25">
      <c r="B13" s="36" t="s">
        <v>23</v>
      </c>
      <c r="D13" s="30"/>
      <c r="E13" s="46">
        <f>'FP Analysis 06 04 thru 06 06 22'!C448</f>
        <v>0</v>
      </c>
      <c r="F13" s="46"/>
      <c r="G13" s="46">
        <f>'FP Analysis 06 04 thru 06 06 22'!C449</f>
        <v>1</v>
      </c>
      <c r="H13" s="46"/>
      <c r="I13" s="46">
        <f>'FP Analysis 06 04 thru 06 06 22'!C450</f>
        <v>5</v>
      </c>
      <c r="J13" s="46"/>
      <c r="K13" s="46">
        <f>'FP Analysis 06 04 thru 06 06 22'!C451</f>
        <v>16</v>
      </c>
      <c r="L13" s="46"/>
      <c r="M13" s="46">
        <f>'FP Analysis 06 04 thru 06 06 22'!C452</f>
        <v>35</v>
      </c>
      <c r="N13" s="46"/>
      <c r="O13" s="48">
        <f t="shared" ref="O13:O22" si="0">SUM(E13:M13)</f>
        <v>57</v>
      </c>
      <c r="P13" s="49">
        <f t="shared" ref="P13:P22" si="1">SUM((E13*$E$6),(G13*$G$6),($I$6*I13),(K13*$K$6),($M$6*M13))/(O13*5)</f>
        <v>0.89824561403508774</v>
      </c>
      <c r="Q13" s="61" t="str">
        <f>IF(P13&gt;=$W$10,$U$10,IF(P13&gt;=$W$11,$U$11,IF(P13&gt;=$W$16,$U$16,IF(P13&gt;=$W$19,$U$19,IF(P13&gt;=$W$22,$U$22,IF(P13&gt;=$W$25,$U$25,$U$26))))))</f>
        <v>B+</v>
      </c>
    </row>
    <row r="14" spans="1:23" ht="11.65" customHeight="1" outlineLevel="1" x14ac:dyDescent="0.25">
      <c r="B14" s="56" t="s">
        <v>30</v>
      </c>
      <c r="D14" s="30"/>
      <c r="E14" s="54">
        <f>E13/$O13</f>
        <v>0</v>
      </c>
      <c r="F14" s="46"/>
      <c r="G14" s="54">
        <f>G13/$O13</f>
        <v>1.7543859649122806E-2</v>
      </c>
      <c r="H14" s="46"/>
      <c r="I14" s="54">
        <f>I13/$O13</f>
        <v>8.771929824561403E-2</v>
      </c>
      <c r="J14" s="46"/>
      <c r="K14" s="54">
        <f>K13/$O13</f>
        <v>0.2807017543859649</v>
      </c>
      <c r="L14" s="46"/>
      <c r="M14" s="54">
        <f>M13/$O13</f>
        <v>0.61403508771929827</v>
      </c>
      <c r="N14" s="46"/>
      <c r="O14" s="55">
        <f>SUM(E14:M14)</f>
        <v>1</v>
      </c>
      <c r="P14" s="49"/>
      <c r="Q14" s="71"/>
      <c r="U14" s="58" t="s">
        <v>38</v>
      </c>
      <c r="V14" s="60">
        <f>W11-0.01</f>
        <v>0.89</v>
      </c>
      <c r="W14" s="60">
        <v>0</v>
      </c>
    </row>
    <row r="15" spans="1:23" ht="4.1500000000000004" customHeight="1" outlineLevel="1" x14ac:dyDescent="0.25">
      <c r="D15" s="30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4"/>
      <c r="P15" s="45"/>
      <c r="Q15" s="72"/>
      <c r="U15" s="39"/>
      <c r="V15" s="39"/>
      <c r="W15" s="39"/>
    </row>
    <row r="16" spans="1:23" ht="11.65" customHeight="1" outlineLevel="1" x14ac:dyDescent="0.25">
      <c r="B16" s="36" t="s">
        <v>24</v>
      </c>
      <c r="D16" s="30"/>
      <c r="E16" s="46">
        <f>'FP Analysis 06 04 thru 06 06 22'!D448</f>
        <v>0</v>
      </c>
      <c r="F16" s="46"/>
      <c r="G16" s="46">
        <f>'FP Analysis 06 04 thru 06 06 22'!D449</f>
        <v>0</v>
      </c>
      <c r="H16" s="46"/>
      <c r="I16" s="46">
        <f>'FP Analysis 06 04 thru 06 06 22'!D450</f>
        <v>3</v>
      </c>
      <c r="J16" s="46"/>
      <c r="K16" s="46">
        <f>'FP Analysis 06 04 thru 06 06 22'!D451</f>
        <v>12</v>
      </c>
      <c r="L16" s="46"/>
      <c r="M16" s="46">
        <f>'FP Analysis 06 04 thru 06 06 22'!D452</f>
        <v>42</v>
      </c>
      <c r="N16" s="46"/>
      <c r="O16" s="48">
        <f t="shared" si="0"/>
        <v>57</v>
      </c>
      <c r="P16" s="49">
        <f t="shared" si="1"/>
        <v>0.93684210526315792</v>
      </c>
      <c r="Q16" s="61" t="str">
        <f>IF(P16&gt;=$W$10,$U$10,IF(P16&gt;=$W$11,$U$11,IF(P16&gt;=$W$16,$U$16,IF(P16&gt;=$W$19,$U$19,IF(P16&gt;=$W$22,$U$22,IF(P16&gt;=$W$25,$U$25,$U$26))))))</f>
        <v>A</v>
      </c>
      <c r="U16" s="58" t="s">
        <v>34</v>
      </c>
      <c r="V16" s="60">
        <f>W11-0.01</f>
        <v>0.89</v>
      </c>
      <c r="W16" s="60">
        <v>0.87</v>
      </c>
    </row>
    <row r="17" spans="1:23" ht="11.65" customHeight="1" outlineLevel="1" x14ac:dyDescent="0.25">
      <c r="B17" s="56" t="s">
        <v>30</v>
      </c>
      <c r="D17" s="30"/>
      <c r="E17" s="54">
        <f>E16/$O16</f>
        <v>0</v>
      </c>
      <c r="F17" s="46"/>
      <c r="G17" s="54">
        <f>G16/$O16</f>
        <v>0</v>
      </c>
      <c r="H17" s="46"/>
      <c r="I17" s="54">
        <f>I16/$O16</f>
        <v>5.2631578947368418E-2</v>
      </c>
      <c r="J17" s="46"/>
      <c r="K17" s="54">
        <f>K16/$O16</f>
        <v>0.21052631578947367</v>
      </c>
      <c r="L17" s="46"/>
      <c r="M17" s="54">
        <f>M16/$O16</f>
        <v>0.73684210526315785</v>
      </c>
      <c r="N17" s="46"/>
      <c r="O17" s="55">
        <f>SUM(E17:M17)</f>
        <v>1</v>
      </c>
      <c r="P17" s="49"/>
      <c r="Q17" s="71"/>
      <c r="U17" s="58" t="s">
        <v>38</v>
      </c>
      <c r="V17" s="60">
        <f>W16-0.01</f>
        <v>0.86</v>
      </c>
      <c r="W17" s="60">
        <v>0</v>
      </c>
    </row>
    <row r="18" spans="1:23" ht="4.1500000000000004" customHeight="1" outlineLevel="1" x14ac:dyDescent="0.25">
      <c r="D18" s="30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4"/>
      <c r="P18" s="45"/>
      <c r="Q18" s="72"/>
      <c r="U18" s="39"/>
      <c r="V18" s="39"/>
      <c r="W18" s="39"/>
    </row>
    <row r="19" spans="1:23" ht="11.65" customHeight="1" outlineLevel="1" x14ac:dyDescent="0.25">
      <c r="B19" s="36" t="s">
        <v>25</v>
      </c>
      <c r="D19" s="30"/>
      <c r="E19" s="46">
        <f>'FP Analysis 06 04 thru 06 06 22'!E448</f>
        <v>1</v>
      </c>
      <c r="F19" s="46"/>
      <c r="G19" s="46">
        <f>'FP Analysis 06 04 thru 06 06 22'!E449</f>
        <v>1</v>
      </c>
      <c r="H19" s="46"/>
      <c r="I19" s="46">
        <f>'FP Analysis 06 04 thru 06 06 22'!E450</f>
        <v>4</v>
      </c>
      <c r="J19" s="46"/>
      <c r="K19" s="46">
        <f>'FP Analysis 06 04 thru 06 06 22'!E451</f>
        <v>12</v>
      </c>
      <c r="L19" s="46"/>
      <c r="M19" s="46">
        <f>'FP Analysis 06 04 thru 06 06 22'!E452</f>
        <v>39</v>
      </c>
      <c r="N19" s="46"/>
      <c r="O19" s="48">
        <f t="shared" si="0"/>
        <v>57</v>
      </c>
      <c r="P19" s="49">
        <f t="shared" si="1"/>
        <v>0.90526315789473688</v>
      </c>
      <c r="Q19" s="61" t="str">
        <f>IF(P19&gt;=$W$10,$U$10,IF(P19&gt;=$W$11,$U$11,IF(P19&gt;=$W$16,$U$16,IF(P19&gt;=$W$19,$U$19,IF(P19&gt;=$W$22,$U$22,IF(P19&gt;=$W$25,$U$25,$U$26))))))</f>
        <v>A</v>
      </c>
      <c r="U19" s="58" t="s">
        <v>35</v>
      </c>
      <c r="V19" s="60">
        <f>W16-0.01</f>
        <v>0.86</v>
      </c>
      <c r="W19" s="60">
        <v>0.8</v>
      </c>
    </row>
    <row r="20" spans="1:23" ht="11.65" customHeight="1" outlineLevel="1" x14ac:dyDescent="0.25">
      <c r="B20" s="56" t="s">
        <v>30</v>
      </c>
      <c r="D20" s="30"/>
      <c r="E20" s="54">
        <f>E19/$O19</f>
        <v>1.7543859649122806E-2</v>
      </c>
      <c r="F20" s="46"/>
      <c r="G20" s="54">
        <f>G19/$O19</f>
        <v>1.7543859649122806E-2</v>
      </c>
      <c r="H20" s="46"/>
      <c r="I20" s="54">
        <f>I19/$O19</f>
        <v>7.0175438596491224E-2</v>
      </c>
      <c r="J20" s="46"/>
      <c r="K20" s="54">
        <f>K19/$O19</f>
        <v>0.21052631578947367</v>
      </c>
      <c r="L20" s="46"/>
      <c r="M20" s="54">
        <f>M19/$O19</f>
        <v>0.68421052631578949</v>
      </c>
      <c r="N20" s="46"/>
      <c r="O20" s="55">
        <f>SUM(E20:M20)</f>
        <v>1</v>
      </c>
      <c r="P20" s="49"/>
      <c r="Q20" s="71"/>
      <c r="U20" s="58" t="s">
        <v>38</v>
      </c>
      <c r="V20" s="60">
        <f t="shared" ref="V20:V26" si="2">W19-0.01</f>
        <v>0.79</v>
      </c>
      <c r="W20" s="60">
        <v>0</v>
      </c>
    </row>
    <row r="21" spans="1:23" ht="4.1500000000000004" customHeight="1" outlineLevel="1" x14ac:dyDescent="0.25">
      <c r="D21" s="30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4"/>
      <c r="P21" s="45"/>
      <c r="Q21" s="72"/>
      <c r="U21" s="39"/>
      <c r="V21" s="39"/>
      <c r="W21" s="39"/>
    </row>
    <row r="22" spans="1:23" ht="11.65" customHeight="1" outlineLevel="1" x14ac:dyDescent="0.25">
      <c r="B22" s="36" t="s">
        <v>26</v>
      </c>
      <c r="D22" s="30"/>
      <c r="E22" s="46">
        <f>'FP Analysis 06 04 thru 06 06 22'!F448</f>
        <v>0</v>
      </c>
      <c r="F22" s="46"/>
      <c r="G22" s="46">
        <f>'FP Analysis 06 04 thru 06 06 22'!F449</f>
        <v>3</v>
      </c>
      <c r="H22" s="46"/>
      <c r="I22" s="46">
        <f>'FP Analysis 06 04 thru 06 06 22'!F450</f>
        <v>10</v>
      </c>
      <c r="J22" s="46"/>
      <c r="K22" s="46">
        <f>'FP Analysis 06 04 thru 06 06 22'!F451</f>
        <v>17</v>
      </c>
      <c r="L22" s="46"/>
      <c r="M22" s="46">
        <f>'FP Analysis 06 04 thru 06 06 22'!F452</f>
        <v>27</v>
      </c>
      <c r="N22" s="46"/>
      <c r="O22" s="48">
        <f t="shared" si="0"/>
        <v>57</v>
      </c>
      <c r="P22" s="49">
        <f t="shared" si="1"/>
        <v>0.83859649122807023</v>
      </c>
      <c r="Q22" s="61" t="str">
        <f>IF(P22&gt;=$W$10,$U$10,IF(P22&gt;=$W$11,$U$11,IF(P22&gt;=$W$16,$U$16,IF(P22&gt;=$W$19,$U$19,IF(P22&gt;=$W$22,$U$22,IF(P22&gt;=$W$25,$U$25,$U$26))))))</f>
        <v>B</v>
      </c>
      <c r="U22" s="58" t="s">
        <v>36</v>
      </c>
      <c r="V22" s="60">
        <f>W19-0.01</f>
        <v>0.79</v>
      </c>
      <c r="W22" s="60">
        <v>0.77</v>
      </c>
    </row>
    <row r="23" spans="1:23" ht="11.65" customHeight="1" outlineLevel="1" x14ac:dyDescent="0.25">
      <c r="B23" s="56" t="s">
        <v>30</v>
      </c>
      <c r="D23" s="30"/>
      <c r="E23" s="54">
        <f>E22/$O22</f>
        <v>0</v>
      </c>
      <c r="F23" s="46"/>
      <c r="G23" s="54">
        <f>G22/$O22</f>
        <v>5.2631578947368418E-2</v>
      </c>
      <c r="H23" s="46"/>
      <c r="I23" s="54">
        <f>I22/$O22</f>
        <v>0.17543859649122806</v>
      </c>
      <c r="J23" s="46"/>
      <c r="K23" s="54">
        <f>K22/$O22</f>
        <v>0.2982456140350877</v>
      </c>
      <c r="L23" s="46"/>
      <c r="M23" s="54">
        <f>M22/$O22</f>
        <v>0.47368421052631576</v>
      </c>
      <c r="N23" s="46"/>
      <c r="O23" s="55">
        <f>SUM(E23:M23)</f>
        <v>1</v>
      </c>
      <c r="P23" s="49"/>
      <c r="Q23" s="71"/>
      <c r="U23" s="58" t="s">
        <v>38</v>
      </c>
      <c r="V23" s="60">
        <f t="shared" si="2"/>
        <v>0.76</v>
      </c>
      <c r="W23" s="60">
        <v>0</v>
      </c>
    </row>
    <row r="24" spans="1:23" ht="4.1500000000000004" customHeight="1" outlineLevel="1" x14ac:dyDescent="0.25">
      <c r="D24" s="30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4"/>
      <c r="P24" s="45"/>
      <c r="Q24" s="72"/>
      <c r="U24" s="39"/>
      <c r="V24" s="39"/>
      <c r="W24" s="39"/>
    </row>
    <row r="25" spans="1:23" ht="11.65" customHeight="1" outlineLevel="1" x14ac:dyDescent="0.25">
      <c r="B25" s="31" t="s">
        <v>31</v>
      </c>
      <c r="D25" s="30"/>
      <c r="E25" s="50">
        <f>SUM(E10:E22)</f>
        <v>3.0526315789473686</v>
      </c>
      <c r="F25" s="51"/>
      <c r="G25" s="50">
        <f>SUM(G10:G22)</f>
        <v>6.0526315789473681</v>
      </c>
      <c r="H25" s="51"/>
      <c r="I25" s="50">
        <f>SUM(I10:I22)</f>
        <v>25.263157894736842</v>
      </c>
      <c r="J25" s="51"/>
      <c r="K25" s="50">
        <f>SUM(K10:K22)</f>
        <v>69.912280701754383</v>
      </c>
      <c r="L25" s="51"/>
      <c r="M25" s="50">
        <f>SUM(M10:M22)</f>
        <v>184.71929824561403</v>
      </c>
      <c r="N25" s="51"/>
      <c r="O25" s="53">
        <f>SUM(O10:O22)</f>
        <v>289</v>
      </c>
      <c r="P25" s="52">
        <f>AVERAGE(P10:P22)</f>
        <v>0.89543859649122814</v>
      </c>
      <c r="Q25" s="62" t="str">
        <f>IF(P25&gt;=$W$10,$U$10,IF(P25&gt;=$W$11,$U$11,IF(P25&gt;=$W$16,$U$16,IF(P25&gt;=$W$19,$U$19,IF(P25&gt;=$W$22,$U$22,IF(P25&gt;=$W$25,$U$25,$U$26))))))</f>
        <v>B+</v>
      </c>
      <c r="U25" s="58" t="s">
        <v>37</v>
      </c>
      <c r="V25" s="60">
        <f>W22-0.01</f>
        <v>0.76</v>
      </c>
      <c r="W25" s="60">
        <v>0.7</v>
      </c>
    </row>
    <row r="26" spans="1:23" ht="11.65" customHeight="1" outlineLevel="1" x14ac:dyDescent="0.25">
      <c r="B26" s="56" t="s">
        <v>30</v>
      </c>
      <c r="D26" s="30"/>
      <c r="E26" s="54">
        <f>E25/$O$25</f>
        <v>1.0562739027499546E-2</v>
      </c>
      <c r="F26" s="46"/>
      <c r="G26" s="54">
        <f>G25/$O$25</f>
        <v>2.0943361864869788E-2</v>
      </c>
      <c r="H26" s="46"/>
      <c r="I26" s="54">
        <f>I25/$O$25</f>
        <v>8.7415771262065192E-2</v>
      </c>
      <c r="J26" s="46"/>
      <c r="K26" s="54">
        <f>K25/$O$25</f>
        <v>0.24191100588842349</v>
      </c>
      <c r="L26" s="46"/>
      <c r="M26" s="54">
        <f>M25/$O$25</f>
        <v>0.63916712195714198</v>
      </c>
      <c r="N26" s="46"/>
      <c r="O26" s="55">
        <f>O25/$O$25</f>
        <v>1</v>
      </c>
      <c r="P26" s="49"/>
      <c r="Q26" s="57"/>
      <c r="U26" s="58" t="s">
        <v>38</v>
      </c>
      <c r="V26" s="60">
        <f t="shared" si="2"/>
        <v>0.69</v>
      </c>
      <c r="W26" s="60">
        <v>0</v>
      </c>
    </row>
    <row r="27" spans="1:23" ht="4.1500000000000004" customHeight="1" outlineLevel="1" thickBot="1" x14ac:dyDescent="0.3"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2"/>
      <c r="P27" s="39"/>
      <c r="Q27" s="39"/>
    </row>
    <row r="28" spans="1:23" ht="14.1" customHeight="1" thickBot="1" x14ac:dyDescent="0.3">
      <c r="A28" s="27" t="s">
        <v>16</v>
      </c>
      <c r="B28" s="28" t="s">
        <v>42</v>
      </c>
      <c r="C28" s="28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</row>
    <row r="29" spans="1:23" ht="4.1500000000000004" customHeight="1" outlineLevel="1" x14ac:dyDescent="0.25"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65"/>
      <c r="O29" s="39"/>
      <c r="P29" s="39"/>
      <c r="Q29" s="39"/>
    </row>
    <row r="30" spans="1:23" ht="11.45" customHeight="1" outlineLevel="1" thickBot="1" x14ac:dyDescent="0.3">
      <c r="B30" s="36"/>
      <c r="E30" s="63" t="s">
        <v>41</v>
      </c>
      <c r="G30" s="63" t="s">
        <v>40</v>
      </c>
    </row>
    <row r="31" spans="1:23" ht="15" customHeight="1" outlineLevel="1" x14ac:dyDescent="0.25">
      <c r="B31" s="36" t="s">
        <v>39</v>
      </c>
      <c r="E31" s="27">
        <f>'FP Analysis 06 04 thru 06 06 22'!I448</f>
        <v>54</v>
      </c>
      <c r="G31" s="27">
        <f>'FP Analysis 06 04 thru 06 06 22'!J448</f>
        <v>3</v>
      </c>
    </row>
    <row r="32" spans="1:23" ht="15" customHeight="1" outlineLevel="1" x14ac:dyDescent="0.25">
      <c r="B32" s="56" t="s">
        <v>30</v>
      </c>
      <c r="D32" s="30"/>
      <c r="E32" s="54">
        <f>E31/SUM(E31:G31)</f>
        <v>0.94736842105263153</v>
      </c>
      <c r="F32" s="46"/>
      <c r="G32" s="54">
        <f>G31/SUM(E31:G31)</f>
        <v>5.2631578947368418E-2</v>
      </c>
    </row>
    <row r="33" spans="2:17" ht="11.45" customHeight="1" outlineLevel="1" x14ac:dyDescent="0.25"/>
    <row r="34" spans="2:17" ht="21" customHeight="1" outlineLevel="1" thickBot="1" x14ac:dyDescent="0.3">
      <c r="B34" s="36"/>
      <c r="E34" s="66" t="s">
        <v>44</v>
      </c>
      <c r="F34" s="68"/>
      <c r="G34" s="66"/>
      <c r="I34" s="66" t="s">
        <v>46</v>
      </c>
      <c r="J34" s="68"/>
      <c r="K34" s="66"/>
      <c r="M34" s="66" t="s">
        <v>47</v>
      </c>
      <c r="N34" s="68"/>
      <c r="O34" s="66"/>
      <c r="P34" s="66" t="s">
        <v>45</v>
      </c>
      <c r="Q34" s="68"/>
    </row>
    <row r="35" spans="2:17" ht="15" customHeight="1" outlineLevel="1" x14ac:dyDescent="0.25">
      <c r="B35" s="37" t="s">
        <v>43</v>
      </c>
      <c r="E35" s="67">
        <f>'FP Analysis 06 04 thru 06 06 22'!M448</f>
        <v>5</v>
      </c>
      <c r="F35" s="67"/>
      <c r="G35" s="67"/>
      <c r="I35" s="67">
        <f>'FP Analysis 06 04 thru 06 06 22'!K448</f>
        <v>30</v>
      </c>
      <c r="J35" s="67"/>
      <c r="K35" s="67"/>
      <c r="M35" s="67">
        <f>'FP Analysis 06 04 thru 06 06 22'!L448</f>
        <v>4</v>
      </c>
      <c r="N35" s="67"/>
      <c r="O35" s="67"/>
      <c r="P35" s="67">
        <f>'FP Analysis 06 04 thru 06 06 22'!N448</f>
        <v>17</v>
      </c>
      <c r="Q35" s="67"/>
    </row>
    <row r="36" spans="2:17" ht="15" customHeight="1" outlineLevel="1" x14ac:dyDescent="0.25">
      <c r="B36" s="56" t="s">
        <v>30</v>
      </c>
      <c r="D36" s="30"/>
      <c r="E36" s="69">
        <f>E35/SUM($E$35:$Q$35)</f>
        <v>8.9285714285714288E-2</v>
      </c>
      <c r="F36" s="70"/>
      <c r="G36" s="69"/>
      <c r="I36" s="69">
        <f>I35/SUM($E$35:$Q$35)</f>
        <v>0.5357142857142857</v>
      </c>
      <c r="J36" s="67"/>
      <c r="K36" s="67"/>
      <c r="M36" s="69">
        <f>M35/SUM($E$35:$Q$35)</f>
        <v>7.1428571428571425E-2</v>
      </c>
      <c r="N36" s="67"/>
      <c r="O36" s="67"/>
      <c r="P36" s="69">
        <f>P35/SUM($E$35:$Q$35)</f>
        <v>0.30357142857142855</v>
      </c>
      <c r="Q36" s="67"/>
    </row>
    <row r="37" spans="2:17" ht="11.45" customHeight="1" outlineLevel="1" x14ac:dyDescent="0.25"/>
    <row r="38" spans="2:17" ht="5.45" customHeight="1" outlineLevel="1" x14ac:dyDescent="0.25"/>
    <row r="39" spans="2:17" ht="1.1499999999999999" customHeight="1" outlineLevel="1" x14ac:dyDescent="0.25"/>
    <row r="40" spans="2:17" ht="1.1499999999999999" customHeight="1" outlineLevel="1" x14ac:dyDescent="0.25"/>
    <row r="41" spans="2:17" ht="1.1499999999999999" customHeight="1" outlineLevel="1" x14ac:dyDescent="0.25"/>
    <row r="42" spans="2:17" ht="11.65" customHeight="1" outlineLevel="1" x14ac:dyDescent="0.25"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</row>
    <row r="43" spans="2:17" ht="2.1" customHeight="1" outlineLevel="1" x14ac:dyDescent="0.25"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</row>
    <row r="49" spans="5:7" x14ac:dyDescent="0.25">
      <c r="E49" s="38"/>
      <c r="G49" s="38"/>
    </row>
  </sheetData>
  <pageMargins left="0.2" right="0.2" top="0.2" bottom="0.2" header="0.2" footer="0.2"/>
  <pageSetup scale="120" orientation="landscape" r:id="rId1"/>
  <headerFooter>
    <oddFooter>&amp;L&amp;8&amp;D&amp;R&amp;8Page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63451-5B53-49C3-9F14-75E3D2429AC6}">
  <dimension ref="A1:N540"/>
  <sheetViews>
    <sheetView topLeftCell="A457" workbookViewId="0">
      <selection activeCell="K349" sqref="K349"/>
    </sheetView>
  </sheetViews>
  <sheetFormatPr defaultRowHeight="15" customHeight="1" x14ac:dyDescent="0.25"/>
  <cols>
    <col min="1" max="1" width="8.42578125" customWidth="1"/>
    <col min="2" max="2" width="12" customWidth="1"/>
    <col min="3" max="3" width="11.140625" customWidth="1"/>
    <col min="4" max="4" width="14" customWidth="1"/>
    <col min="5" max="5" width="14.42578125" customWidth="1"/>
    <col min="6" max="6" width="13.140625" customWidth="1"/>
    <col min="7" max="7" width="5.42578125" customWidth="1"/>
    <col min="8" max="8" width="7.5703125" customWidth="1"/>
    <col min="9" max="9" width="13.7109375" customWidth="1"/>
    <col min="10" max="10" width="13.85546875" customWidth="1"/>
    <col min="11" max="11" width="13.42578125" customWidth="1"/>
    <col min="12" max="12" width="13.7109375" customWidth="1"/>
    <col min="13" max="13" width="13.42578125" customWidth="1"/>
    <col min="14" max="14" width="11.140625" customWidth="1"/>
    <col min="15" max="15" width="11" customWidth="1"/>
  </cols>
  <sheetData>
    <row r="1" spans="1:14" ht="82.5" customHeight="1" x14ac:dyDescent="0.25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4"/>
      <c r="H1" s="4"/>
      <c r="I1" s="3" t="s">
        <v>8</v>
      </c>
      <c r="J1" s="3" t="s">
        <v>9</v>
      </c>
      <c r="K1" s="3" t="s">
        <v>5</v>
      </c>
      <c r="L1" s="3" t="s">
        <v>6</v>
      </c>
      <c r="M1" s="3" t="s">
        <v>7</v>
      </c>
      <c r="N1" s="3" t="s">
        <v>14</v>
      </c>
    </row>
    <row r="2" spans="1:14" ht="15" customHeight="1" x14ac:dyDescent="0.25">
      <c r="A2" s="5">
        <v>1</v>
      </c>
      <c r="B2" s="2"/>
      <c r="C2" s="2"/>
      <c r="D2" s="2"/>
      <c r="E2" s="2"/>
      <c r="F2" s="2"/>
      <c r="G2" s="6"/>
      <c r="H2" s="6"/>
      <c r="I2" s="2"/>
      <c r="J2" s="2"/>
      <c r="K2" s="2"/>
      <c r="L2" s="2"/>
      <c r="M2" s="2"/>
      <c r="N2" s="2"/>
    </row>
    <row r="3" spans="1:14" ht="15" customHeight="1" x14ac:dyDescent="0.25">
      <c r="A3" s="5">
        <v>2</v>
      </c>
      <c r="B3" s="2">
        <v>1</v>
      </c>
      <c r="C3" s="2"/>
      <c r="D3" s="2"/>
      <c r="E3" s="2"/>
      <c r="F3" s="2">
        <v>1</v>
      </c>
      <c r="G3" s="6"/>
      <c r="H3" s="6"/>
      <c r="I3" s="2"/>
      <c r="J3" s="2"/>
      <c r="K3" s="2"/>
      <c r="L3" s="2"/>
      <c r="M3" s="2"/>
      <c r="N3" s="2"/>
    </row>
    <row r="4" spans="1:14" ht="15" customHeight="1" x14ac:dyDescent="0.25">
      <c r="A4" s="5">
        <v>3</v>
      </c>
      <c r="B4" s="2"/>
      <c r="C4" s="2">
        <v>1</v>
      </c>
      <c r="D4" s="2"/>
      <c r="E4" s="2">
        <v>1</v>
      </c>
      <c r="F4" s="2"/>
      <c r="G4" s="6"/>
      <c r="H4" s="6"/>
      <c r="I4" s="2"/>
      <c r="J4" s="2"/>
      <c r="K4" s="2"/>
      <c r="L4" s="2"/>
      <c r="M4" s="2"/>
      <c r="N4" s="2"/>
    </row>
    <row r="5" spans="1:14" ht="15" customHeight="1" x14ac:dyDescent="0.25">
      <c r="A5" s="5">
        <v>4</v>
      </c>
      <c r="B5" s="2"/>
      <c r="C5" s="2"/>
      <c r="D5" s="2">
        <v>1</v>
      </c>
      <c r="E5" s="2"/>
      <c r="F5" s="2"/>
      <c r="G5" s="6"/>
      <c r="H5" s="6"/>
      <c r="I5" s="2"/>
      <c r="J5" s="2"/>
      <c r="K5" s="2"/>
      <c r="L5" s="2"/>
      <c r="M5" s="2"/>
      <c r="N5" s="2"/>
    </row>
    <row r="6" spans="1:14" ht="15" customHeight="1" x14ac:dyDescent="0.25">
      <c r="A6" s="5">
        <v>5</v>
      </c>
      <c r="B6" s="2"/>
      <c r="C6" s="2"/>
      <c r="D6" s="2"/>
      <c r="E6" s="2"/>
      <c r="F6" s="2"/>
      <c r="G6" s="7"/>
      <c r="H6" s="7"/>
      <c r="I6" s="2">
        <v>1</v>
      </c>
      <c r="J6" s="2"/>
      <c r="K6" s="2"/>
      <c r="L6" s="2"/>
      <c r="M6" s="2"/>
      <c r="N6" s="2">
        <v>1</v>
      </c>
    </row>
    <row r="7" spans="1:14" ht="15" customHeight="1" x14ac:dyDescent="0.25"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</row>
    <row r="8" spans="1:14" ht="15" customHeight="1" x14ac:dyDescent="0.25">
      <c r="A8" s="5">
        <v>1</v>
      </c>
      <c r="B8" s="2"/>
      <c r="C8" s="2"/>
      <c r="D8" s="2"/>
      <c r="E8" s="2"/>
      <c r="F8" s="2"/>
      <c r="G8" s="6"/>
      <c r="H8" s="6"/>
      <c r="I8" s="2"/>
      <c r="J8" s="2"/>
      <c r="K8" s="2"/>
      <c r="L8" s="2"/>
      <c r="M8" s="2"/>
      <c r="N8" s="2"/>
    </row>
    <row r="9" spans="1:14" ht="15" customHeight="1" x14ac:dyDescent="0.25">
      <c r="A9" s="5">
        <v>2</v>
      </c>
      <c r="B9" s="2"/>
      <c r="C9" s="2"/>
      <c r="D9" s="2"/>
      <c r="E9" s="2"/>
      <c r="F9" s="2"/>
      <c r="G9" s="6"/>
      <c r="H9" s="6"/>
      <c r="I9" s="2"/>
      <c r="J9" s="2"/>
      <c r="K9" s="2"/>
      <c r="L9" s="2"/>
      <c r="M9" s="2"/>
      <c r="N9" s="2"/>
    </row>
    <row r="10" spans="1:14" ht="15" customHeight="1" x14ac:dyDescent="0.25">
      <c r="A10" s="5">
        <v>3</v>
      </c>
      <c r="B10" s="2"/>
      <c r="C10" s="2"/>
      <c r="D10" s="2"/>
      <c r="E10" s="2"/>
      <c r="F10" s="2"/>
      <c r="G10" s="6"/>
      <c r="H10" s="6"/>
      <c r="I10" s="2"/>
      <c r="J10" s="2"/>
      <c r="K10" s="2"/>
      <c r="L10" s="2"/>
      <c r="M10" s="2"/>
      <c r="N10" s="2"/>
    </row>
    <row r="11" spans="1:14" ht="15" customHeight="1" x14ac:dyDescent="0.25">
      <c r="A11" s="5">
        <v>4</v>
      </c>
      <c r="B11" s="2">
        <v>1</v>
      </c>
      <c r="C11" s="2"/>
      <c r="D11" s="2"/>
      <c r="E11" s="2"/>
      <c r="F11" s="2">
        <v>1</v>
      </c>
      <c r="G11" s="6"/>
      <c r="H11" s="6"/>
      <c r="I11" s="2"/>
      <c r="J11" s="2"/>
      <c r="K11" s="2"/>
      <c r="L11" s="2"/>
      <c r="M11" s="2"/>
      <c r="N11" s="2"/>
    </row>
    <row r="12" spans="1:14" ht="15" customHeight="1" x14ac:dyDescent="0.25">
      <c r="A12" s="5">
        <v>5</v>
      </c>
      <c r="B12" s="2"/>
      <c r="C12" s="2">
        <v>1</v>
      </c>
      <c r="D12" s="2">
        <v>1</v>
      </c>
      <c r="E12" s="2">
        <v>1</v>
      </c>
      <c r="F12" s="2"/>
      <c r="G12" s="7"/>
      <c r="H12" s="7"/>
      <c r="I12" s="2">
        <v>1</v>
      </c>
      <c r="J12" s="2"/>
      <c r="K12" s="2">
        <v>1</v>
      </c>
      <c r="L12" s="2"/>
      <c r="M12" s="2"/>
      <c r="N12" s="2"/>
    </row>
    <row r="13" spans="1:14" ht="15" customHeight="1" x14ac:dyDescent="0.25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</row>
    <row r="14" spans="1:14" ht="15" customHeight="1" x14ac:dyDescent="0.25">
      <c r="A14" s="5">
        <v>1</v>
      </c>
      <c r="B14" s="2"/>
      <c r="C14" s="2"/>
      <c r="D14" s="2"/>
      <c r="E14" s="2"/>
      <c r="F14" s="2"/>
      <c r="G14" s="6"/>
      <c r="H14" s="6"/>
      <c r="I14" s="2"/>
      <c r="J14" s="2"/>
      <c r="K14" s="2"/>
      <c r="L14" s="2"/>
      <c r="M14" s="2"/>
      <c r="N14" s="2"/>
    </row>
    <row r="15" spans="1:14" ht="15" customHeight="1" x14ac:dyDescent="0.25">
      <c r="A15" s="5">
        <v>2</v>
      </c>
      <c r="B15" s="2"/>
      <c r="C15" s="2"/>
      <c r="D15" s="2"/>
      <c r="E15" s="2"/>
      <c r="F15" s="2">
        <v>1</v>
      </c>
      <c r="G15" s="6"/>
      <c r="H15" s="6"/>
      <c r="I15" s="2"/>
      <c r="J15" s="2"/>
      <c r="K15" s="2"/>
      <c r="L15" s="2"/>
      <c r="M15" s="2"/>
      <c r="N15" s="2"/>
    </row>
    <row r="16" spans="1:14" ht="15" customHeight="1" x14ac:dyDescent="0.25">
      <c r="A16" s="5">
        <v>3</v>
      </c>
      <c r="B16" s="2"/>
      <c r="C16" s="2"/>
      <c r="D16" s="2"/>
      <c r="E16" s="2"/>
      <c r="F16" s="2"/>
      <c r="G16" s="6"/>
      <c r="H16" s="6"/>
      <c r="I16" s="2"/>
      <c r="J16" s="2"/>
      <c r="K16" s="2"/>
      <c r="L16" s="2"/>
      <c r="M16" s="2"/>
      <c r="N16" s="2"/>
    </row>
    <row r="17" spans="1:14" ht="15" customHeight="1" x14ac:dyDescent="0.25">
      <c r="A17" s="5">
        <v>4</v>
      </c>
      <c r="B17" s="2">
        <v>1</v>
      </c>
      <c r="C17" s="2">
        <v>1</v>
      </c>
      <c r="D17" s="2">
        <v>1</v>
      </c>
      <c r="E17" s="2">
        <v>1</v>
      </c>
      <c r="F17" s="2"/>
      <c r="G17" s="6"/>
      <c r="H17" s="6"/>
      <c r="I17" s="2"/>
      <c r="J17" s="2"/>
      <c r="K17" s="2"/>
      <c r="L17" s="2"/>
      <c r="M17" s="2"/>
      <c r="N17" s="2"/>
    </row>
    <row r="18" spans="1:14" ht="15" customHeight="1" x14ac:dyDescent="0.25">
      <c r="A18" s="5">
        <v>5</v>
      </c>
      <c r="B18" s="2"/>
      <c r="C18" s="2"/>
      <c r="D18" s="2"/>
      <c r="E18" s="2"/>
      <c r="F18" s="2"/>
      <c r="G18" s="7"/>
      <c r="H18" s="7"/>
      <c r="I18" s="2">
        <v>1</v>
      </c>
      <c r="J18" s="2"/>
      <c r="K18" s="2"/>
      <c r="L18" s="2"/>
      <c r="M18" s="2"/>
      <c r="N18" s="2">
        <v>1</v>
      </c>
    </row>
    <row r="19" spans="1:14" ht="15" customHeight="1" x14ac:dyDescent="0.25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</row>
    <row r="20" spans="1:14" ht="15" customHeight="1" x14ac:dyDescent="0.25">
      <c r="A20" s="5">
        <v>1</v>
      </c>
      <c r="B20" s="2"/>
      <c r="C20" s="2"/>
      <c r="D20" s="2"/>
      <c r="E20" s="2"/>
      <c r="F20" s="2"/>
      <c r="G20" s="6"/>
      <c r="H20" s="6"/>
      <c r="I20" s="2"/>
      <c r="J20" s="2"/>
      <c r="K20" s="2"/>
      <c r="L20" s="2"/>
      <c r="M20" s="2"/>
      <c r="N20" s="2"/>
    </row>
    <row r="21" spans="1:14" ht="15" customHeight="1" x14ac:dyDescent="0.25">
      <c r="A21" s="5">
        <v>2</v>
      </c>
      <c r="B21" s="2"/>
      <c r="C21" s="2"/>
      <c r="D21" s="2"/>
      <c r="E21" s="2"/>
      <c r="F21" s="2"/>
      <c r="G21" s="6"/>
      <c r="H21" s="6"/>
      <c r="I21" s="2"/>
      <c r="J21" s="2"/>
      <c r="K21" s="2"/>
      <c r="L21" s="2"/>
      <c r="M21" s="2"/>
      <c r="N21" s="2"/>
    </row>
    <row r="22" spans="1:14" ht="15" customHeight="1" x14ac:dyDescent="0.25">
      <c r="A22" s="5">
        <v>3</v>
      </c>
      <c r="B22" s="2"/>
      <c r="C22" s="2"/>
      <c r="D22" s="2"/>
      <c r="E22" s="2"/>
      <c r="F22" s="2"/>
      <c r="G22" s="6"/>
      <c r="H22" s="6"/>
      <c r="I22" s="2"/>
      <c r="J22" s="2"/>
      <c r="K22" s="2"/>
      <c r="L22" s="2"/>
      <c r="M22" s="2"/>
      <c r="N22" s="2"/>
    </row>
    <row r="23" spans="1:14" ht="15" customHeight="1" x14ac:dyDescent="0.25">
      <c r="A23" s="5">
        <v>4</v>
      </c>
      <c r="B23" s="2"/>
      <c r="C23" s="2"/>
      <c r="D23" s="2"/>
      <c r="E23" s="2"/>
      <c r="F23" s="2"/>
      <c r="G23" s="6"/>
      <c r="H23" s="6"/>
      <c r="I23" s="2"/>
      <c r="J23" s="2"/>
      <c r="K23" s="2"/>
      <c r="L23" s="2"/>
      <c r="M23" s="2"/>
      <c r="N23" s="2"/>
    </row>
    <row r="24" spans="1:14" ht="15" customHeight="1" x14ac:dyDescent="0.25">
      <c r="A24" s="5">
        <v>5</v>
      </c>
      <c r="B24" s="2">
        <v>1</v>
      </c>
      <c r="C24" s="2">
        <v>1</v>
      </c>
      <c r="D24" s="2">
        <v>1</v>
      </c>
      <c r="E24" s="2">
        <v>1</v>
      </c>
      <c r="F24" s="2">
        <v>1</v>
      </c>
      <c r="G24" s="7"/>
      <c r="H24" s="7"/>
      <c r="I24" s="2">
        <v>1</v>
      </c>
      <c r="J24" s="2"/>
      <c r="K24" s="2"/>
      <c r="L24" s="2"/>
      <c r="M24" s="2"/>
      <c r="N24" s="2">
        <v>1</v>
      </c>
    </row>
    <row r="25" spans="1:14" ht="15" customHeight="1" x14ac:dyDescent="0.25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</row>
    <row r="26" spans="1:14" ht="15" customHeight="1" x14ac:dyDescent="0.25">
      <c r="A26" s="5">
        <v>1</v>
      </c>
      <c r="B26" s="2"/>
      <c r="C26" s="2"/>
      <c r="D26" s="2"/>
      <c r="E26" s="2"/>
      <c r="F26" s="2"/>
      <c r="G26" s="6"/>
      <c r="H26" s="6"/>
      <c r="I26" s="2"/>
      <c r="J26" s="2"/>
      <c r="K26" s="2"/>
      <c r="L26" s="2"/>
      <c r="M26" s="2"/>
      <c r="N26" s="2"/>
    </row>
    <row r="27" spans="1:14" ht="15" customHeight="1" x14ac:dyDescent="0.25">
      <c r="A27" s="5">
        <v>2</v>
      </c>
      <c r="B27" s="2"/>
      <c r="C27" s="2"/>
      <c r="D27" s="2"/>
      <c r="E27" s="2"/>
      <c r="F27" s="2"/>
      <c r="G27" s="6"/>
      <c r="H27" s="6"/>
      <c r="I27" s="2"/>
      <c r="J27" s="2"/>
      <c r="K27" s="2"/>
      <c r="L27" s="2"/>
      <c r="M27" s="2"/>
      <c r="N27" s="2"/>
    </row>
    <row r="28" spans="1:14" ht="15" customHeight="1" x14ac:dyDescent="0.25">
      <c r="A28" s="5">
        <v>3</v>
      </c>
      <c r="B28" s="2"/>
      <c r="C28" s="2"/>
      <c r="D28" s="2"/>
      <c r="E28" s="2"/>
      <c r="F28" s="2"/>
      <c r="G28" s="6"/>
      <c r="H28" s="6"/>
      <c r="I28" s="2"/>
      <c r="J28" s="2"/>
      <c r="K28" s="2"/>
      <c r="L28" s="2"/>
      <c r="M28" s="2"/>
      <c r="N28" s="2"/>
    </row>
    <row r="29" spans="1:14" ht="15" customHeight="1" x14ac:dyDescent="0.25">
      <c r="A29" s="5">
        <v>4</v>
      </c>
      <c r="B29" s="2"/>
      <c r="C29" s="2"/>
      <c r="D29" s="2"/>
      <c r="E29" s="2"/>
      <c r="F29" s="2"/>
      <c r="G29" s="6"/>
      <c r="H29" s="6"/>
      <c r="I29" s="2"/>
      <c r="J29" s="2"/>
      <c r="K29" s="2"/>
      <c r="L29" s="2"/>
      <c r="M29" s="2"/>
      <c r="N29" s="2"/>
    </row>
    <row r="30" spans="1:14" ht="15" customHeight="1" x14ac:dyDescent="0.25">
      <c r="A30" s="5">
        <v>5</v>
      </c>
      <c r="B30" s="2">
        <v>1</v>
      </c>
      <c r="C30" s="2">
        <v>1</v>
      </c>
      <c r="D30" s="2">
        <v>1</v>
      </c>
      <c r="E30" s="2">
        <v>1</v>
      </c>
      <c r="F30" s="2">
        <v>1</v>
      </c>
      <c r="G30" s="7"/>
      <c r="H30" s="7"/>
      <c r="I30" s="2">
        <v>1</v>
      </c>
      <c r="J30" s="2"/>
      <c r="K30" s="2"/>
      <c r="L30" s="2"/>
      <c r="M30" s="2"/>
      <c r="N30" s="2">
        <v>1</v>
      </c>
    </row>
    <row r="31" spans="1:14" ht="15" customHeight="1" x14ac:dyDescent="0.2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5" customHeight="1" x14ac:dyDescent="0.25">
      <c r="A32" s="5">
        <v>1</v>
      </c>
      <c r="B32" s="2"/>
      <c r="C32" s="2"/>
      <c r="D32" s="2"/>
      <c r="E32" s="2"/>
      <c r="F32" s="2"/>
      <c r="G32" s="6"/>
      <c r="H32" s="6"/>
      <c r="I32" s="2"/>
      <c r="J32" s="2"/>
      <c r="K32" s="2"/>
      <c r="L32" s="2"/>
      <c r="M32" s="2"/>
      <c r="N32" s="2"/>
    </row>
    <row r="33" spans="1:14" ht="15" customHeight="1" x14ac:dyDescent="0.25">
      <c r="A33" s="5">
        <v>2</v>
      </c>
      <c r="B33" s="2"/>
      <c r="C33" s="2"/>
      <c r="D33" s="2"/>
      <c r="E33" s="2"/>
      <c r="F33" s="2"/>
      <c r="G33" s="6"/>
      <c r="H33" s="6"/>
      <c r="I33" s="2"/>
      <c r="J33" s="2"/>
      <c r="K33" s="2"/>
      <c r="L33" s="2"/>
      <c r="M33" s="2"/>
      <c r="N33" s="2"/>
    </row>
    <row r="34" spans="1:14" ht="15" customHeight="1" x14ac:dyDescent="0.25">
      <c r="A34" s="5">
        <v>3</v>
      </c>
      <c r="B34" s="2"/>
      <c r="C34" s="2"/>
      <c r="D34" s="2"/>
      <c r="E34" s="2"/>
      <c r="F34" s="2"/>
      <c r="G34" s="6"/>
      <c r="H34" s="6"/>
      <c r="I34" s="2"/>
      <c r="J34" s="2"/>
      <c r="K34" s="2"/>
      <c r="L34" s="2"/>
      <c r="M34" s="2"/>
      <c r="N34" s="2"/>
    </row>
    <row r="35" spans="1:14" ht="15" customHeight="1" x14ac:dyDescent="0.25">
      <c r="A35" s="5">
        <v>4</v>
      </c>
      <c r="B35" s="2"/>
      <c r="C35" s="2"/>
      <c r="D35" s="2"/>
      <c r="E35" s="2"/>
      <c r="F35" s="2"/>
      <c r="G35" s="6"/>
      <c r="H35" s="6"/>
      <c r="I35" s="2"/>
      <c r="J35" s="2"/>
      <c r="K35" s="2"/>
      <c r="L35" s="2"/>
      <c r="M35" s="2"/>
      <c r="N35" s="2"/>
    </row>
    <row r="36" spans="1:14" ht="15" customHeight="1" x14ac:dyDescent="0.25">
      <c r="A36" s="5">
        <v>5</v>
      </c>
      <c r="B36" s="2">
        <v>1</v>
      </c>
      <c r="C36" s="2">
        <v>1</v>
      </c>
      <c r="D36" s="2">
        <v>1</v>
      </c>
      <c r="E36" s="2">
        <v>1</v>
      </c>
      <c r="F36" s="2">
        <v>1</v>
      </c>
      <c r="G36" s="7"/>
      <c r="H36" s="7"/>
      <c r="I36" s="2">
        <v>1</v>
      </c>
      <c r="J36" s="2"/>
      <c r="K36" s="2"/>
      <c r="L36" s="2">
        <v>1</v>
      </c>
      <c r="M36" s="2"/>
      <c r="N36" s="2"/>
    </row>
    <row r="37" spans="1:14" ht="15" customHeight="1" x14ac:dyDescent="0.25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</row>
    <row r="38" spans="1:14" ht="15" customHeight="1" x14ac:dyDescent="0.25">
      <c r="A38" s="5">
        <v>1</v>
      </c>
      <c r="B38" s="2"/>
      <c r="C38" s="2"/>
      <c r="D38" s="2"/>
      <c r="E38" s="2"/>
      <c r="F38" s="2"/>
      <c r="G38" s="6"/>
      <c r="H38" s="6"/>
      <c r="I38" s="2"/>
      <c r="J38" s="2"/>
      <c r="K38" s="2"/>
      <c r="L38" s="2"/>
      <c r="M38" s="2"/>
      <c r="N38" s="2"/>
    </row>
    <row r="39" spans="1:14" ht="15" customHeight="1" x14ac:dyDescent="0.25">
      <c r="A39" s="5">
        <v>2</v>
      </c>
      <c r="B39" s="2"/>
      <c r="C39" s="2"/>
      <c r="D39" s="2"/>
      <c r="E39" s="2"/>
      <c r="F39" s="2"/>
      <c r="G39" s="6"/>
      <c r="H39" s="6"/>
      <c r="I39" s="2"/>
      <c r="J39" s="2"/>
      <c r="K39" s="2"/>
      <c r="L39" s="2"/>
      <c r="M39" s="2"/>
      <c r="N39" s="2"/>
    </row>
    <row r="40" spans="1:14" ht="15" customHeight="1" x14ac:dyDescent="0.25">
      <c r="A40" s="5">
        <v>3</v>
      </c>
      <c r="B40" s="2"/>
      <c r="C40" s="2"/>
      <c r="D40" s="2"/>
      <c r="E40" s="2"/>
      <c r="F40" s="2"/>
      <c r="G40" s="6"/>
      <c r="H40" s="6"/>
      <c r="I40" s="2"/>
      <c r="J40" s="2"/>
      <c r="K40" s="2"/>
      <c r="L40" s="2"/>
      <c r="M40" s="2"/>
      <c r="N40" s="2"/>
    </row>
    <row r="41" spans="1:14" ht="15" customHeight="1" x14ac:dyDescent="0.25">
      <c r="A41" s="5">
        <v>4</v>
      </c>
      <c r="B41" s="2"/>
      <c r="C41" s="2"/>
      <c r="D41" s="2"/>
      <c r="E41" s="2"/>
      <c r="F41" s="2"/>
      <c r="G41" s="6"/>
      <c r="H41" s="6"/>
      <c r="I41" s="2"/>
      <c r="J41" s="2"/>
      <c r="K41" s="2"/>
      <c r="L41" s="2"/>
      <c r="M41" s="2"/>
      <c r="N41" s="2"/>
    </row>
    <row r="42" spans="1:14" ht="15" customHeight="1" x14ac:dyDescent="0.25">
      <c r="A42" s="5">
        <v>5</v>
      </c>
      <c r="B42" s="2">
        <v>1</v>
      </c>
      <c r="C42" s="2">
        <v>1</v>
      </c>
      <c r="D42" s="2">
        <v>1</v>
      </c>
      <c r="E42" s="2">
        <v>1</v>
      </c>
      <c r="F42" s="2">
        <v>1</v>
      </c>
      <c r="G42" s="7"/>
      <c r="H42" s="7"/>
      <c r="I42" s="2">
        <v>1</v>
      </c>
      <c r="J42" s="2"/>
      <c r="K42" s="2">
        <v>1</v>
      </c>
      <c r="L42" s="2"/>
      <c r="M42" s="2"/>
      <c r="N42" s="2"/>
    </row>
    <row r="43" spans="1:14" ht="15" customHeight="1" x14ac:dyDescent="0.25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</row>
    <row r="44" spans="1:14" ht="15" customHeight="1" x14ac:dyDescent="0.25">
      <c r="A44" s="5">
        <v>1</v>
      </c>
      <c r="B44" s="2"/>
      <c r="C44" s="2"/>
      <c r="D44" s="2"/>
      <c r="E44" s="2"/>
      <c r="F44" s="2"/>
      <c r="G44" s="6"/>
      <c r="H44" s="6"/>
      <c r="I44" s="2"/>
      <c r="J44" s="2"/>
      <c r="K44" s="2"/>
      <c r="L44" s="2"/>
      <c r="M44" s="2"/>
      <c r="N44" s="2"/>
    </row>
    <row r="45" spans="1:14" ht="15" customHeight="1" x14ac:dyDescent="0.25">
      <c r="A45" s="5">
        <v>2</v>
      </c>
      <c r="B45" s="2"/>
      <c r="C45" s="2"/>
      <c r="D45" s="2"/>
      <c r="E45" s="2"/>
      <c r="F45" s="2"/>
      <c r="G45" s="6"/>
      <c r="H45" s="6"/>
      <c r="I45" s="2"/>
      <c r="J45" s="2"/>
      <c r="K45" s="2"/>
      <c r="L45" s="2"/>
      <c r="M45" s="2"/>
      <c r="N45" s="2"/>
    </row>
    <row r="46" spans="1:14" ht="15" customHeight="1" x14ac:dyDescent="0.25">
      <c r="A46" s="5">
        <v>3</v>
      </c>
      <c r="B46" s="2"/>
      <c r="C46" s="2"/>
      <c r="D46" s="2"/>
      <c r="E46" s="2"/>
      <c r="F46" s="2"/>
      <c r="G46" s="6"/>
      <c r="H46" s="6"/>
      <c r="I46" s="2"/>
      <c r="J46" s="2"/>
      <c r="K46" s="2"/>
      <c r="L46" s="2"/>
      <c r="M46" s="2"/>
      <c r="N46" s="2"/>
    </row>
    <row r="47" spans="1:14" ht="15" customHeight="1" x14ac:dyDescent="0.25">
      <c r="A47" s="5">
        <v>4</v>
      </c>
      <c r="B47" s="2"/>
      <c r="C47" s="2"/>
      <c r="D47" s="2"/>
      <c r="E47" s="2"/>
      <c r="F47" s="2">
        <v>1</v>
      </c>
      <c r="G47" s="6"/>
      <c r="H47" s="6"/>
      <c r="I47" s="2"/>
      <c r="J47" s="2"/>
      <c r="K47" s="2"/>
      <c r="L47" s="2"/>
      <c r="M47" s="2"/>
      <c r="N47" s="2"/>
    </row>
    <row r="48" spans="1:14" ht="15" customHeight="1" x14ac:dyDescent="0.25">
      <c r="A48" s="5">
        <v>5</v>
      </c>
      <c r="B48" s="2">
        <v>1</v>
      </c>
      <c r="C48" s="2">
        <v>1</v>
      </c>
      <c r="D48" s="2">
        <v>1</v>
      </c>
      <c r="E48" s="2">
        <v>1</v>
      </c>
      <c r="F48" s="2"/>
      <c r="G48" s="7"/>
      <c r="H48" s="7"/>
      <c r="I48" s="2">
        <v>1</v>
      </c>
      <c r="J48" s="2"/>
      <c r="K48" s="2">
        <v>1</v>
      </c>
      <c r="L48" s="2"/>
      <c r="M48" s="2"/>
      <c r="N48" s="2"/>
    </row>
    <row r="49" spans="1:14" ht="15" customHeight="1" x14ac:dyDescent="0.25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</row>
    <row r="50" spans="1:14" ht="15" customHeight="1" x14ac:dyDescent="0.25">
      <c r="A50" s="5">
        <v>1</v>
      </c>
      <c r="B50" s="2"/>
      <c r="C50" s="2"/>
      <c r="D50" s="2"/>
      <c r="E50" s="2"/>
      <c r="F50" s="2"/>
      <c r="G50" s="6"/>
      <c r="H50" s="6"/>
      <c r="I50" s="2"/>
      <c r="J50" s="2"/>
      <c r="K50" s="2"/>
      <c r="L50" s="2"/>
      <c r="M50" s="2"/>
      <c r="N50" s="2"/>
    </row>
    <row r="51" spans="1:14" ht="15" customHeight="1" x14ac:dyDescent="0.25">
      <c r="A51" s="5">
        <v>2</v>
      </c>
      <c r="B51" s="2"/>
      <c r="C51" s="2"/>
      <c r="D51" s="2"/>
      <c r="E51" s="2"/>
      <c r="F51" s="2"/>
      <c r="G51" s="6"/>
      <c r="H51" s="6"/>
      <c r="I51" s="2"/>
      <c r="J51" s="2"/>
      <c r="K51" s="2"/>
      <c r="L51" s="2"/>
      <c r="M51" s="2"/>
      <c r="N51" s="2"/>
    </row>
    <row r="52" spans="1:14" ht="15" customHeight="1" x14ac:dyDescent="0.25">
      <c r="A52" s="5">
        <v>3</v>
      </c>
      <c r="B52" s="2"/>
      <c r="C52" s="2"/>
      <c r="D52" s="2"/>
      <c r="E52" s="2"/>
      <c r="F52" s="2"/>
      <c r="G52" s="6"/>
      <c r="H52" s="6"/>
      <c r="I52" s="2"/>
      <c r="J52" s="2"/>
      <c r="K52" s="2"/>
      <c r="L52" s="2"/>
      <c r="M52" s="2"/>
      <c r="N52" s="2"/>
    </row>
    <row r="53" spans="1:14" ht="15" customHeight="1" x14ac:dyDescent="0.25">
      <c r="A53" s="5">
        <v>4</v>
      </c>
      <c r="B53" s="2"/>
      <c r="C53" s="2"/>
      <c r="D53" s="2"/>
      <c r="E53" s="2"/>
      <c r="F53" s="2"/>
      <c r="G53" s="6"/>
      <c r="H53" s="6"/>
      <c r="I53" s="2"/>
      <c r="J53" s="2"/>
      <c r="K53" s="2"/>
      <c r="L53" s="2"/>
      <c r="M53" s="2"/>
      <c r="N53" s="2"/>
    </row>
    <row r="54" spans="1:14" ht="15" customHeight="1" x14ac:dyDescent="0.25">
      <c r="A54" s="5">
        <v>5</v>
      </c>
      <c r="B54" s="2">
        <v>1</v>
      </c>
      <c r="C54" s="2">
        <v>1</v>
      </c>
      <c r="D54" s="2">
        <v>1</v>
      </c>
      <c r="E54" s="2">
        <v>1</v>
      </c>
      <c r="F54" s="2">
        <v>1</v>
      </c>
      <c r="G54" s="7"/>
      <c r="H54" s="7"/>
      <c r="I54" s="2">
        <v>1</v>
      </c>
      <c r="J54" s="2"/>
      <c r="K54" s="2">
        <v>1</v>
      </c>
      <c r="L54" s="2"/>
      <c r="M54" s="2"/>
      <c r="N54" s="2"/>
    </row>
    <row r="55" spans="1:14" ht="15" customHeight="1" x14ac:dyDescent="0.25"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5" customHeight="1" x14ac:dyDescent="0.25">
      <c r="A56" s="5">
        <v>1</v>
      </c>
      <c r="B56" s="2"/>
      <c r="C56" s="2"/>
      <c r="D56" s="2"/>
      <c r="E56" s="2"/>
      <c r="F56" s="2"/>
      <c r="G56" s="6"/>
      <c r="H56" s="6"/>
      <c r="I56" s="2"/>
      <c r="J56" s="2"/>
      <c r="K56" s="2"/>
      <c r="L56" s="2"/>
      <c r="M56" s="2"/>
      <c r="N56" s="2"/>
    </row>
    <row r="57" spans="1:14" ht="15" customHeight="1" x14ac:dyDescent="0.25">
      <c r="A57" s="5">
        <v>2</v>
      </c>
      <c r="B57" s="2"/>
      <c r="C57" s="2"/>
      <c r="D57" s="2"/>
      <c r="E57" s="2"/>
      <c r="F57" s="2"/>
      <c r="G57" s="6"/>
      <c r="H57" s="6"/>
      <c r="I57" s="2"/>
      <c r="J57" s="2"/>
      <c r="K57" s="2"/>
      <c r="L57" s="2"/>
      <c r="M57" s="2"/>
      <c r="N57" s="2"/>
    </row>
    <row r="58" spans="1:14" ht="15" customHeight="1" x14ac:dyDescent="0.25">
      <c r="A58" s="5">
        <v>3</v>
      </c>
      <c r="B58" s="2"/>
      <c r="C58" s="2"/>
      <c r="D58" s="2"/>
      <c r="E58" s="2"/>
      <c r="F58" s="2"/>
      <c r="G58" s="6"/>
      <c r="H58" s="6"/>
      <c r="I58" s="2"/>
      <c r="J58" s="2"/>
      <c r="K58" s="2"/>
      <c r="L58" s="2"/>
      <c r="M58" s="2"/>
      <c r="N58" s="2"/>
    </row>
    <row r="59" spans="1:14" ht="15" customHeight="1" x14ac:dyDescent="0.25">
      <c r="A59" s="5">
        <v>4</v>
      </c>
      <c r="B59" s="2"/>
      <c r="C59" s="2"/>
      <c r="D59" s="2"/>
      <c r="E59" s="2"/>
      <c r="F59" s="2"/>
      <c r="G59" s="6"/>
      <c r="H59" s="6"/>
      <c r="I59" s="2"/>
      <c r="J59" s="2"/>
      <c r="K59" s="2"/>
      <c r="L59" s="2"/>
      <c r="M59" s="2"/>
      <c r="N59" s="2"/>
    </row>
    <row r="60" spans="1:14" ht="15" customHeight="1" x14ac:dyDescent="0.25">
      <c r="A60" s="5">
        <v>5</v>
      </c>
      <c r="B60" s="2">
        <v>1</v>
      </c>
      <c r="C60" s="2">
        <v>1</v>
      </c>
      <c r="D60" s="2">
        <v>1</v>
      </c>
      <c r="E60" s="2">
        <v>1</v>
      </c>
      <c r="F60" s="2">
        <v>1</v>
      </c>
      <c r="G60" s="7"/>
      <c r="H60" s="7"/>
      <c r="I60" s="2">
        <v>1</v>
      </c>
      <c r="J60" s="2"/>
      <c r="K60" s="2">
        <v>1</v>
      </c>
      <c r="L60" s="2"/>
      <c r="M60" s="2"/>
      <c r="N60" s="2"/>
    </row>
    <row r="61" spans="1:14" ht="15" customHeight="1" x14ac:dyDescent="0.25"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</row>
    <row r="62" spans="1:14" ht="15" customHeight="1" x14ac:dyDescent="0.25">
      <c r="A62" s="5">
        <v>1</v>
      </c>
      <c r="B62" s="2"/>
      <c r="C62" s="2"/>
      <c r="D62" s="2"/>
      <c r="E62" s="2"/>
      <c r="F62" s="2"/>
      <c r="G62" s="6"/>
      <c r="H62" s="6"/>
      <c r="I62" s="2"/>
      <c r="J62" s="2"/>
      <c r="K62" s="2"/>
      <c r="L62" s="2"/>
      <c r="M62" s="2"/>
      <c r="N62" s="2"/>
    </row>
    <row r="63" spans="1:14" ht="15" customHeight="1" x14ac:dyDescent="0.25">
      <c r="A63" s="5">
        <v>2</v>
      </c>
      <c r="B63" s="2"/>
      <c r="C63" s="2"/>
      <c r="D63" s="2"/>
      <c r="E63" s="2"/>
      <c r="F63" s="2"/>
      <c r="G63" s="6"/>
      <c r="H63" s="6"/>
      <c r="I63" s="2"/>
      <c r="J63" s="2"/>
      <c r="K63" s="2"/>
      <c r="L63" s="2"/>
      <c r="M63" s="2"/>
      <c r="N63" s="2"/>
    </row>
    <row r="64" spans="1:14" ht="15" customHeight="1" x14ac:dyDescent="0.25">
      <c r="A64" s="5">
        <v>3</v>
      </c>
      <c r="B64" s="2"/>
      <c r="C64" s="2"/>
      <c r="D64" s="2">
        <v>1</v>
      </c>
      <c r="E64" s="2"/>
      <c r="F64" s="2"/>
      <c r="G64" s="6"/>
      <c r="H64" s="6"/>
      <c r="I64" s="2"/>
      <c r="J64" s="2"/>
      <c r="K64" s="2"/>
      <c r="L64" s="2"/>
      <c r="M64" s="2"/>
      <c r="N64" s="2"/>
    </row>
    <row r="65" spans="1:14" ht="15" customHeight="1" x14ac:dyDescent="0.25">
      <c r="A65" s="5">
        <v>4</v>
      </c>
      <c r="B65" s="2"/>
      <c r="C65" s="2">
        <v>1</v>
      </c>
      <c r="D65" s="2"/>
      <c r="E65" s="2"/>
      <c r="F65" s="2">
        <v>1</v>
      </c>
      <c r="G65" s="6"/>
      <c r="H65" s="6"/>
      <c r="I65" s="2"/>
      <c r="J65" s="2"/>
      <c r="K65" s="2"/>
      <c r="L65" s="2"/>
      <c r="M65" s="2"/>
      <c r="N65" s="2"/>
    </row>
    <row r="66" spans="1:14" ht="15" customHeight="1" x14ac:dyDescent="0.25">
      <c r="A66" s="5">
        <v>5</v>
      </c>
      <c r="B66" s="2">
        <v>1</v>
      </c>
      <c r="C66" s="2"/>
      <c r="D66" s="2"/>
      <c r="E66" s="2">
        <v>1</v>
      </c>
      <c r="F66" s="2"/>
      <c r="G66" s="7"/>
      <c r="H66" s="7"/>
      <c r="I66" s="2">
        <v>1</v>
      </c>
      <c r="J66" s="2"/>
      <c r="K66" s="2">
        <v>1</v>
      </c>
      <c r="L66" s="2"/>
      <c r="M66" s="2"/>
      <c r="N66" s="2"/>
    </row>
    <row r="67" spans="1:14" ht="15" customHeight="1" x14ac:dyDescent="0.25"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</row>
    <row r="68" spans="1:14" ht="15" customHeight="1" x14ac:dyDescent="0.25">
      <c r="A68" s="5">
        <v>1</v>
      </c>
      <c r="B68" s="2"/>
      <c r="C68" s="2"/>
      <c r="D68" s="2"/>
      <c r="E68" s="2"/>
      <c r="F68" s="2"/>
      <c r="G68" s="6"/>
      <c r="H68" s="6"/>
      <c r="I68" s="2"/>
      <c r="J68" s="2"/>
      <c r="K68" s="2"/>
      <c r="L68" s="2"/>
      <c r="M68" s="2"/>
      <c r="N68" s="2"/>
    </row>
    <row r="69" spans="1:14" ht="15" customHeight="1" x14ac:dyDescent="0.25">
      <c r="A69" s="5">
        <v>2</v>
      </c>
      <c r="B69" s="2"/>
      <c r="C69" s="2"/>
      <c r="D69" s="2"/>
      <c r="E69" s="2"/>
      <c r="F69" s="2"/>
      <c r="G69" s="6"/>
      <c r="H69" s="6"/>
      <c r="I69" s="2"/>
      <c r="J69" s="2"/>
      <c r="K69" s="2"/>
      <c r="L69" s="2"/>
      <c r="M69" s="2"/>
      <c r="N69" s="2"/>
    </row>
    <row r="70" spans="1:14" ht="15" customHeight="1" x14ac:dyDescent="0.25">
      <c r="A70" s="5">
        <v>3</v>
      </c>
      <c r="B70" s="2"/>
      <c r="C70" s="2"/>
      <c r="D70" s="2"/>
      <c r="E70" s="2"/>
      <c r="F70" s="2"/>
      <c r="G70" s="6"/>
      <c r="H70" s="6"/>
      <c r="I70" s="2"/>
      <c r="J70" s="2"/>
      <c r="K70" s="2"/>
      <c r="L70" s="2"/>
      <c r="M70" s="2"/>
      <c r="N70" s="2"/>
    </row>
    <row r="71" spans="1:14" ht="15" customHeight="1" x14ac:dyDescent="0.25">
      <c r="A71" s="5">
        <v>4</v>
      </c>
      <c r="B71" s="2"/>
      <c r="C71" s="2"/>
      <c r="D71" s="2"/>
      <c r="E71" s="2"/>
      <c r="F71" s="2"/>
      <c r="G71" s="6"/>
      <c r="H71" s="6"/>
      <c r="I71" s="2"/>
      <c r="J71" s="2"/>
      <c r="K71" s="2"/>
      <c r="L71" s="2"/>
      <c r="M71" s="2"/>
      <c r="N71" s="2"/>
    </row>
    <row r="72" spans="1:14" ht="15" customHeight="1" x14ac:dyDescent="0.25">
      <c r="A72" s="5">
        <v>5</v>
      </c>
      <c r="B72" s="2">
        <v>1</v>
      </c>
      <c r="C72" s="2">
        <v>1</v>
      </c>
      <c r="D72" s="2">
        <v>1</v>
      </c>
      <c r="E72" s="2">
        <v>1</v>
      </c>
      <c r="F72" s="2">
        <v>1</v>
      </c>
      <c r="G72" s="7"/>
      <c r="H72" s="7"/>
      <c r="I72" s="2">
        <v>1</v>
      </c>
      <c r="J72" s="2"/>
      <c r="K72" s="2"/>
      <c r="L72" s="2"/>
      <c r="M72" s="2"/>
      <c r="N72" s="2">
        <v>1</v>
      </c>
    </row>
    <row r="73" spans="1:14" ht="15" customHeight="1" x14ac:dyDescent="0.25"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</row>
    <row r="74" spans="1:14" ht="15" customHeight="1" x14ac:dyDescent="0.25">
      <c r="A74" s="5">
        <v>1</v>
      </c>
      <c r="B74" s="2"/>
      <c r="C74" s="2"/>
      <c r="D74" s="2"/>
      <c r="E74" s="2"/>
      <c r="F74" s="2"/>
      <c r="G74" s="6"/>
      <c r="H74" s="6"/>
      <c r="I74" s="2"/>
      <c r="J74" s="2"/>
      <c r="K74" s="2"/>
      <c r="L74" s="2"/>
      <c r="M74" s="2"/>
      <c r="N74" s="2"/>
    </row>
    <row r="75" spans="1:14" ht="15" customHeight="1" x14ac:dyDescent="0.25">
      <c r="A75" s="5">
        <v>2</v>
      </c>
      <c r="B75" s="2"/>
      <c r="C75" s="2"/>
      <c r="D75" s="2"/>
      <c r="E75" s="2"/>
      <c r="F75" s="2"/>
      <c r="G75" s="6"/>
      <c r="H75" s="6"/>
      <c r="I75" s="2"/>
      <c r="J75" s="2"/>
      <c r="K75" s="2"/>
      <c r="L75" s="2"/>
      <c r="M75" s="2"/>
      <c r="N75" s="2"/>
    </row>
    <row r="76" spans="1:14" ht="15" customHeight="1" x14ac:dyDescent="0.25">
      <c r="A76" s="5">
        <v>3</v>
      </c>
      <c r="B76" s="2"/>
      <c r="C76" s="2"/>
      <c r="D76" s="2"/>
      <c r="E76" s="2"/>
      <c r="F76" s="2"/>
      <c r="G76" s="6"/>
      <c r="H76" s="6"/>
      <c r="I76" s="2"/>
      <c r="J76" s="2"/>
      <c r="K76" s="2"/>
      <c r="L76" s="2"/>
      <c r="M76" s="2"/>
      <c r="N76" s="2"/>
    </row>
    <row r="77" spans="1:14" ht="15" customHeight="1" x14ac:dyDescent="0.25">
      <c r="A77" s="5">
        <v>4</v>
      </c>
      <c r="B77" s="2"/>
      <c r="C77" s="2"/>
      <c r="D77" s="2"/>
      <c r="E77" s="2"/>
      <c r="F77" s="2"/>
      <c r="G77" s="6"/>
      <c r="H77" s="6"/>
      <c r="I77" s="2"/>
      <c r="J77" s="2"/>
      <c r="K77" s="2"/>
      <c r="L77" s="2"/>
      <c r="M77" s="2"/>
      <c r="N77" s="2"/>
    </row>
    <row r="78" spans="1:14" ht="15" customHeight="1" x14ac:dyDescent="0.25">
      <c r="A78" s="5">
        <v>5</v>
      </c>
      <c r="B78" s="2">
        <v>1</v>
      </c>
      <c r="C78" s="2">
        <v>1</v>
      </c>
      <c r="D78" s="2">
        <v>1</v>
      </c>
      <c r="E78" s="2">
        <v>1</v>
      </c>
      <c r="F78" s="2">
        <v>1</v>
      </c>
      <c r="G78" s="7"/>
      <c r="H78" s="7"/>
      <c r="I78" s="2">
        <v>1</v>
      </c>
      <c r="J78" s="2"/>
      <c r="K78" s="2"/>
      <c r="L78" s="2"/>
      <c r="M78" s="2"/>
      <c r="N78" s="2">
        <v>1</v>
      </c>
    </row>
    <row r="79" spans="1:14" ht="15" customHeight="1" x14ac:dyDescent="0.25"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</row>
    <row r="80" spans="1:14" ht="15" customHeight="1" x14ac:dyDescent="0.25">
      <c r="A80" s="5">
        <v>1</v>
      </c>
      <c r="B80" s="2"/>
      <c r="C80" s="2"/>
      <c r="D80" s="2"/>
      <c r="E80" s="2"/>
      <c r="F80" s="2"/>
      <c r="G80" s="6"/>
      <c r="H80" s="6"/>
      <c r="I80" s="2"/>
      <c r="J80" s="2"/>
      <c r="K80" s="2"/>
      <c r="L80" s="2"/>
      <c r="M80" s="2"/>
      <c r="N80" s="2"/>
    </row>
    <row r="81" spans="1:14" ht="15" customHeight="1" x14ac:dyDescent="0.25">
      <c r="A81" s="5">
        <v>2</v>
      </c>
      <c r="B81" s="2"/>
      <c r="C81" s="2"/>
      <c r="D81" s="2"/>
      <c r="E81" s="2"/>
      <c r="F81" s="2"/>
      <c r="G81" s="6"/>
      <c r="H81" s="6"/>
      <c r="I81" s="2"/>
      <c r="J81" s="2"/>
      <c r="K81" s="2"/>
      <c r="L81" s="2"/>
      <c r="M81" s="2"/>
      <c r="N81" s="2"/>
    </row>
    <row r="82" spans="1:14" ht="15" customHeight="1" x14ac:dyDescent="0.25">
      <c r="A82" s="5">
        <v>3</v>
      </c>
      <c r="B82" s="2"/>
      <c r="C82" s="2"/>
      <c r="D82" s="2"/>
      <c r="E82" s="2"/>
      <c r="F82" s="2"/>
      <c r="G82" s="6"/>
      <c r="H82" s="6"/>
      <c r="I82" s="2"/>
      <c r="J82" s="2"/>
      <c r="K82" s="2"/>
      <c r="L82" s="2"/>
      <c r="M82" s="2"/>
      <c r="N82" s="2"/>
    </row>
    <row r="83" spans="1:14" ht="15" customHeight="1" x14ac:dyDescent="0.25">
      <c r="A83" s="5">
        <v>4</v>
      </c>
      <c r="B83" s="2"/>
      <c r="C83" s="2"/>
      <c r="D83" s="2"/>
      <c r="E83" s="2"/>
      <c r="F83" s="2"/>
      <c r="G83" s="6"/>
      <c r="H83" s="6"/>
      <c r="I83" s="2"/>
      <c r="J83" s="2"/>
      <c r="K83" s="2"/>
      <c r="L83" s="2"/>
      <c r="M83" s="2"/>
      <c r="N83" s="2"/>
    </row>
    <row r="84" spans="1:14" ht="15" customHeight="1" x14ac:dyDescent="0.25">
      <c r="A84" s="5">
        <v>5</v>
      </c>
      <c r="B84" s="2">
        <v>1</v>
      </c>
      <c r="C84" s="2">
        <v>1</v>
      </c>
      <c r="D84" s="2">
        <v>1</v>
      </c>
      <c r="E84" s="2">
        <v>1</v>
      </c>
      <c r="F84" s="2">
        <v>1</v>
      </c>
      <c r="G84" s="7"/>
      <c r="H84" s="7"/>
      <c r="I84" s="2">
        <v>1</v>
      </c>
      <c r="J84" s="2"/>
      <c r="K84" s="2">
        <v>1</v>
      </c>
      <c r="L84" s="2"/>
      <c r="M84" s="2"/>
      <c r="N84" s="2"/>
    </row>
    <row r="85" spans="1:14" ht="15" customHeight="1" x14ac:dyDescent="0.25"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</row>
    <row r="86" spans="1:14" ht="15" customHeight="1" x14ac:dyDescent="0.25">
      <c r="A86" s="5">
        <v>1</v>
      </c>
      <c r="B86" s="2"/>
      <c r="C86" s="2"/>
      <c r="D86" s="2"/>
      <c r="E86" s="2"/>
      <c r="F86" s="2"/>
      <c r="G86" s="6"/>
      <c r="H86" s="6"/>
      <c r="I86" s="2"/>
      <c r="J86" s="2"/>
      <c r="K86" s="2"/>
      <c r="L86" s="2"/>
      <c r="M86" s="2"/>
      <c r="N86" s="2"/>
    </row>
    <row r="87" spans="1:14" ht="15" customHeight="1" x14ac:dyDescent="0.25">
      <c r="A87" s="5">
        <v>2</v>
      </c>
      <c r="B87" s="2"/>
      <c r="C87" s="2"/>
      <c r="D87" s="2"/>
      <c r="E87" s="2"/>
      <c r="F87" s="2"/>
      <c r="G87" s="6"/>
      <c r="H87" s="6"/>
      <c r="I87" s="2"/>
      <c r="J87" s="2"/>
      <c r="K87" s="2"/>
      <c r="L87" s="2"/>
      <c r="M87" s="2"/>
      <c r="N87" s="2"/>
    </row>
    <row r="88" spans="1:14" ht="15" customHeight="1" x14ac:dyDescent="0.25">
      <c r="A88" s="5">
        <v>3</v>
      </c>
      <c r="B88" s="2"/>
      <c r="C88" s="2"/>
      <c r="D88" s="2"/>
      <c r="E88" s="2"/>
      <c r="F88" s="2"/>
      <c r="G88" s="6"/>
      <c r="H88" s="6"/>
      <c r="I88" s="2"/>
      <c r="J88" s="2"/>
      <c r="K88" s="2"/>
      <c r="L88" s="2"/>
      <c r="M88" s="2"/>
      <c r="N88" s="2"/>
    </row>
    <row r="89" spans="1:14" ht="15" customHeight="1" x14ac:dyDescent="0.25">
      <c r="A89" s="5">
        <v>4</v>
      </c>
      <c r="B89" s="2">
        <v>1</v>
      </c>
      <c r="C89" s="2"/>
      <c r="D89" s="2">
        <v>1</v>
      </c>
      <c r="E89" s="2">
        <v>1</v>
      </c>
      <c r="F89" s="2"/>
      <c r="G89" s="6"/>
      <c r="H89" s="6"/>
      <c r="I89" s="2"/>
      <c r="J89" s="2"/>
      <c r="K89" s="2"/>
      <c r="L89" s="2"/>
      <c r="M89" s="2"/>
      <c r="N89" s="2"/>
    </row>
    <row r="90" spans="1:14" ht="15" customHeight="1" x14ac:dyDescent="0.25">
      <c r="A90" s="5">
        <v>5</v>
      </c>
      <c r="B90" s="2"/>
      <c r="C90" s="2">
        <v>1</v>
      </c>
      <c r="D90" s="2"/>
      <c r="E90" s="2"/>
      <c r="F90" s="2">
        <v>1</v>
      </c>
      <c r="G90" s="7"/>
      <c r="H90" s="7"/>
      <c r="I90" s="2">
        <v>1</v>
      </c>
      <c r="J90" s="2"/>
      <c r="K90" s="2">
        <v>1</v>
      </c>
      <c r="L90" s="2"/>
      <c r="M90" s="2"/>
      <c r="N90" s="2"/>
    </row>
    <row r="91" spans="1:14" ht="15" customHeight="1" x14ac:dyDescent="0.25"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</row>
    <row r="92" spans="1:14" ht="15" customHeight="1" x14ac:dyDescent="0.25">
      <c r="A92" s="5">
        <v>1</v>
      </c>
      <c r="B92" s="2"/>
      <c r="C92" s="2"/>
      <c r="D92" s="2"/>
      <c r="E92" s="2"/>
      <c r="F92" s="2"/>
      <c r="G92" s="6"/>
      <c r="H92" s="6"/>
      <c r="I92" s="2"/>
      <c r="J92" s="2"/>
      <c r="K92" s="2"/>
      <c r="L92" s="2"/>
      <c r="M92" s="2"/>
      <c r="N92" s="2"/>
    </row>
    <row r="93" spans="1:14" ht="15" customHeight="1" x14ac:dyDescent="0.25">
      <c r="A93" s="5">
        <v>2</v>
      </c>
      <c r="B93" s="2"/>
      <c r="C93" s="2"/>
      <c r="D93" s="2"/>
      <c r="E93" s="2"/>
      <c r="F93" s="2"/>
      <c r="G93" s="6"/>
      <c r="H93" s="6"/>
      <c r="I93" s="2"/>
      <c r="J93" s="2"/>
      <c r="K93" s="2"/>
      <c r="L93" s="2"/>
      <c r="M93" s="2"/>
      <c r="N93" s="2"/>
    </row>
    <row r="94" spans="1:14" ht="15" customHeight="1" x14ac:dyDescent="0.25">
      <c r="A94" s="5">
        <v>3</v>
      </c>
      <c r="B94" s="2"/>
      <c r="C94" s="2"/>
      <c r="D94" s="2"/>
      <c r="E94" s="2"/>
      <c r="F94" s="2"/>
      <c r="G94" s="6"/>
      <c r="H94" s="6"/>
      <c r="I94" s="2"/>
      <c r="J94" s="2"/>
      <c r="K94" s="2"/>
      <c r="L94" s="2"/>
      <c r="M94" s="2"/>
      <c r="N94" s="2"/>
    </row>
    <row r="95" spans="1:14" ht="15" customHeight="1" x14ac:dyDescent="0.25">
      <c r="A95" s="5">
        <v>4</v>
      </c>
      <c r="B95" s="2"/>
      <c r="C95" s="2"/>
      <c r="D95" s="2"/>
      <c r="E95" s="2"/>
      <c r="F95" s="2">
        <v>1</v>
      </c>
      <c r="G95" s="6"/>
      <c r="H95" s="6"/>
      <c r="I95" s="2"/>
      <c r="J95" s="2"/>
      <c r="K95" s="2"/>
      <c r="L95" s="2"/>
      <c r="M95" s="2"/>
      <c r="N95" s="2"/>
    </row>
    <row r="96" spans="1:14" ht="15" customHeight="1" x14ac:dyDescent="0.25">
      <c r="A96" s="5">
        <v>5</v>
      </c>
      <c r="B96" s="2">
        <v>1</v>
      </c>
      <c r="C96" s="2">
        <v>1</v>
      </c>
      <c r="D96" s="2">
        <v>1</v>
      </c>
      <c r="E96" s="2">
        <v>1</v>
      </c>
      <c r="F96" s="2"/>
      <c r="G96" s="7"/>
      <c r="H96" s="7"/>
      <c r="I96" s="2">
        <v>1</v>
      </c>
      <c r="J96" s="2"/>
      <c r="K96" s="2">
        <v>1</v>
      </c>
      <c r="L96" s="2"/>
      <c r="M96" s="2"/>
      <c r="N96" s="2"/>
    </row>
    <row r="97" spans="1:14" ht="15" customHeight="1" x14ac:dyDescent="0.25"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</row>
    <row r="98" spans="1:14" ht="15" customHeight="1" x14ac:dyDescent="0.25">
      <c r="A98" s="5">
        <v>1</v>
      </c>
      <c r="B98" s="2"/>
      <c r="C98" s="2"/>
      <c r="D98" s="2"/>
      <c r="E98" s="2"/>
      <c r="F98" s="2"/>
      <c r="G98" s="6"/>
      <c r="H98" s="6"/>
      <c r="I98" s="2"/>
      <c r="J98" s="2"/>
      <c r="K98" s="2"/>
      <c r="L98" s="2"/>
      <c r="M98" s="2"/>
      <c r="N98" s="2"/>
    </row>
    <row r="99" spans="1:14" ht="15" customHeight="1" x14ac:dyDescent="0.25">
      <c r="A99" s="5">
        <v>2</v>
      </c>
      <c r="B99" s="2"/>
      <c r="C99" s="2"/>
      <c r="D99" s="2"/>
      <c r="E99" s="2"/>
      <c r="F99" s="2"/>
      <c r="G99" s="6"/>
      <c r="H99" s="6"/>
      <c r="I99" s="2"/>
      <c r="J99" s="2"/>
      <c r="K99" s="2"/>
      <c r="L99" s="2"/>
      <c r="M99" s="2"/>
      <c r="N99" s="2"/>
    </row>
    <row r="100" spans="1:14" ht="15" customHeight="1" x14ac:dyDescent="0.25">
      <c r="A100" s="5">
        <v>3</v>
      </c>
      <c r="B100" s="2"/>
      <c r="C100" s="2"/>
      <c r="D100" s="2"/>
      <c r="E100" s="2"/>
      <c r="F100" s="2"/>
      <c r="G100" s="6"/>
      <c r="H100" s="6"/>
      <c r="I100" s="2"/>
      <c r="J100" s="2"/>
      <c r="K100" s="2"/>
      <c r="L100" s="2"/>
      <c r="M100" s="2"/>
      <c r="N100" s="2"/>
    </row>
    <row r="101" spans="1:14" ht="15" customHeight="1" x14ac:dyDescent="0.25">
      <c r="A101" s="5">
        <v>4</v>
      </c>
      <c r="B101" s="2"/>
      <c r="C101" s="2">
        <v>1</v>
      </c>
      <c r="D101" s="2"/>
      <c r="E101" s="2"/>
      <c r="F101" s="2">
        <v>1</v>
      </c>
      <c r="G101" s="6"/>
      <c r="H101" s="6"/>
      <c r="I101" s="2"/>
      <c r="J101" s="2"/>
      <c r="K101" s="2"/>
      <c r="L101" s="2"/>
      <c r="M101" s="2"/>
      <c r="N101" s="2"/>
    </row>
    <row r="102" spans="1:14" ht="15" customHeight="1" x14ac:dyDescent="0.25">
      <c r="A102" s="5">
        <v>5</v>
      </c>
      <c r="B102" s="2">
        <v>1</v>
      </c>
      <c r="C102" s="2"/>
      <c r="D102" s="2">
        <v>1</v>
      </c>
      <c r="E102" s="2">
        <v>1</v>
      </c>
      <c r="F102" s="2"/>
      <c r="G102" s="7"/>
      <c r="H102" s="7"/>
      <c r="I102" s="2">
        <v>1</v>
      </c>
      <c r="J102" s="2"/>
      <c r="K102" s="2"/>
      <c r="L102" s="2"/>
      <c r="M102" s="2"/>
      <c r="N102" s="2">
        <v>1</v>
      </c>
    </row>
    <row r="103" spans="1:14" ht="15" customHeight="1" x14ac:dyDescent="0.25"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</row>
    <row r="104" spans="1:14" ht="15" customHeight="1" x14ac:dyDescent="0.25">
      <c r="A104" s="5">
        <v>1</v>
      </c>
      <c r="B104" s="2"/>
      <c r="C104" s="2"/>
      <c r="D104" s="2"/>
      <c r="E104" s="2"/>
      <c r="F104" s="2"/>
      <c r="G104" s="6"/>
      <c r="H104" s="6"/>
      <c r="I104" s="2"/>
      <c r="J104" s="2"/>
      <c r="K104" s="2"/>
      <c r="L104" s="2"/>
      <c r="M104" s="2"/>
      <c r="N104" s="2"/>
    </row>
    <row r="105" spans="1:14" ht="15" customHeight="1" x14ac:dyDescent="0.25">
      <c r="A105" s="5">
        <v>2</v>
      </c>
      <c r="B105" s="2"/>
      <c r="C105" s="2"/>
      <c r="D105" s="2"/>
      <c r="E105" s="2"/>
      <c r="F105" s="2"/>
      <c r="G105" s="6"/>
      <c r="H105" s="6"/>
      <c r="I105" s="2"/>
      <c r="J105" s="2"/>
      <c r="K105" s="2"/>
      <c r="L105" s="2"/>
      <c r="M105" s="2"/>
      <c r="N105" s="2"/>
    </row>
    <row r="106" spans="1:14" ht="15" customHeight="1" x14ac:dyDescent="0.25">
      <c r="A106" s="5">
        <v>3</v>
      </c>
      <c r="B106" s="2"/>
      <c r="C106" s="2"/>
      <c r="D106" s="2"/>
      <c r="E106" s="2"/>
      <c r="F106" s="2"/>
      <c r="G106" s="6"/>
      <c r="H106" s="6"/>
      <c r="I106" s="2"/>
      <c r="J106" s="2"/>
      <c r="K106" s="2"/>
      <c r="L106" s="2"/>
      <c r="M106" s="2"/>
      <c r="N106" s="2"/>
    </row>
    <row r="107" spans="1:14" ht="15" customHeight="1" x14ac:dyDescent="0.25">
      <c r="A107" s="5">
        <v>4</v>
      </c>
      <c r="B107" s="2"/>
      <c r="C107" s="2"/>
      <c r="D107" s="2"/>
      <c r="E107" s="2"/>
      <c r="F107" s="2"/>
      <c r="G107" s="6"/>
      <c r="H107" s="6"/>
      <c r="I107" s="2"/>
      <c r="J107" s="2"/>
      <c r="K107" s="2"/>
      <c r="L107" s="2"/>
      <c r="M107" s="2"/>
      <c r="N107" s="2"/>
    </row>
    <row r="108" spans="1:14" ht="15" customHeight="1" x14ac:dyDescent="0.25">
      <c r="A108" s="5">
        <v>5</v>
      </c>
      <c r="B108" s="2">
        <v>1</v>
      </c>
      <c r="C108" s="2">
        <v>1</v>
      </c>
      <c r="D108" s="2">
        <v>1</v>
      </c>
      <c r="E108" s="2">
        <v>1</v>
      </c>
      <c r="F108" s="2">
        <v>1</v>
      </c>
      <c r="G108" s="7"/>
      <c r="H108" s="7"/>
      <c r="I108" s="2">
        <v>1</v>
      </c>
      <c r="J108" s="2"/>
      <c r="K108" s="2"/>
      <c r="L108" s="2"/>
      <c r="M108" s="2">
        <v>1</v>
      </c>
      <c r="N108" s="2"/>
    </row>
    <row r="109" spans="1:14" ht="15" customHeight="1" x14ac:dyDescent="0.25"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</row>
    <row r="110" spans="1:14" ht="15" customHeight="1" x14ac:dyDescent="0.25">
      <c r="A110" s="5">
        <v>1</v>
      </c>
      <c r="B110" s="2"/>
      <c r="C110" s="2"/>
      <c r="D110" s="2"/>
      <c r="E110" s="2"/>
      <c r="F110" s="2"/>
      <c r="G110" s="6"/>
      <c r="H110" s="6"/>
      <c r="I110" s="2"/>
      <c r="J110" s="2"/>
      <c r="K110" s="2"/>
      <c r="L110" s="2"/>
      <c r="M110" s="2"/>
      <c r="N110" s="2"/>
    </row>
    <row r="111" spans="1:14" ht="15" customHeight="1" x14ac:dyDescent="0.25">
      <c r="A111" s="5">
        <v>2</v>
      </c>
      <c r="B111" s="2"/>
      <c r="C111" s="2"/>
      <c r="D111" s="2"/>
      <c r="E111" s="2"/>
      <c r="F111" s="2"/>
      <c r="G111" s="6"/>
      <c r="H111" s="6"/>
      <c r="I111" s="2"/>
      <c r="J111" s="2"/>
      <c r="K111" s="2"/>
      <c r="L111" s="2"/>
      <c r="M111" s="2"/>
      <c r="N111" s="2"/>
    </row>
    <row r="112" spans="1:14" ht="15" customHeight="1" x14ac:dyDescent="0.25">
      <c r="A112" s="5">
        <v>3</v>
      </c>
      <c r="B112" s="2"/>
      <c r="C112" s="2"/>
      <c r="D112" s="2"/>
      <c r="E112" s="2"/>
      <c r="F112" s="2">
        <v>1</v>
      </c>
      <c r="G112" s="6"/>
      <c r="H112" s="6"/>
      <c r="I112" s="2"/>
      <c r="J112" s="2"/>
      <c r="K112" s="2"/>
      <c r="L112" s="2"/>
      <c r="M112" s="2"/>
      <c r="N112" s="2"/>
    </row>
    <row r="113" spans="1:14" ht="15" customHeight="1" x14ac:dyDescent="0.25">
      <c r="A113" s="5">
        <v>4</v>
      </c>
      <c r="B113" s="2"/>
      <c r="C113" s="2">
        <v>1</v>
      </c>
      <c r="D113" s="2"/>
      <c r="E113" s="2"/>
      <c r="F113" s="2"/>
      <c r="G113" s="6"/>
      <c r="H113" s="6"/>
      <c r="I113" s="2"/>
      <c r="J113" s="2"/>
      <c r="K113" s="2"/>
      <c r="L113" s="2"/>
      <c r="M113" s="2"/>
      <c r="N113" s="2"/>
    </row>
    <row r="114" spans="1:14" ht="15" customHeight="1" x14ac:dyDescent="0.25">
      <c r="A114" s="5">
        <v>5</v>
      </c>
      <c r="B114" s="2">
        <v>1</v>
      </c>
      <c r="C114" s="2"/>
      <c r="D114" s="2">
        <v>1</v>
      </c>
      <c r="E114" s="2">
        <v>1</v>
      </c>
      <c r="F114" s="2"/>
      <c r="G114" s="7"/>
      <c r="H114" s="7"/>
      <c r="I114" s="2">
        <v>1</v>
      </c>
      <c r="J114" s="2"/>
      <c r="K114" s="2"/>
      <c r="L114" s="2"/>
      <c r="M114" s="2"/>
      <c r="N114" s="2">
        <v>1</v>
      </c>
    </row>
    <row r="115" spans="1:14" ht="15" customHeight="1" x14ac:dyDescent="0.25"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</row>
    <row r="116" spans="1:14" ht="15" customHeight="1" x14ac:dyDescent="0.25">
      <c r="A116" s="5">
        <v>1</v>
      </c>
      <c r="B116" s="2"/>
      <c r="C116" s="2"/>
      <c r="D116" s="2"/>
      <c r="E116" s="2"/>
      <c r="F116" s="2"/>
      <c r="G116" s="6"/>
      <c r="H116" s="6"/>
      <c r="I116" s="2"/>
      <c r="J116" s="2"/>
      <c r="K116" s="2"/>
      <c r="L116" s="2"/>
      <c r="M116" s="2"/>
      <c r="N116" s="2"/>
    </row>
    <row r="117" spans="1:14" ht="15" customHeight="1" x14ac:dyDescent="0.25">
      <c r="A117" s="5">
        <v>2</v>
      </c>
      <c r="B117" s="2"/>
      <c r="C117" s="2"/>
      <c r="D117" s="2"/>
      <c r="E117" s="2"/>
      <c r="F117" s="2"/>
      <c r="G117" s="6"/>
      <c r="H117" s="6"/>
      <c r="I117" s="2"/>
      <c r="J117" s="2"/>
      <c r="K117" s="2"/>
      <c r="L117" s="2"/>
      <c r="M117" s="2"/>
      <c r="N117" s="2"/>
    </row>
    <row r="118" spans="1:14" ht="15" customHeight="1" x14ac:dyDescent="0.25">
      <c r="A118" s="5">
        <v>3</v>
      </c>
      <c r="B118" s="2"/>
      <c r="C118" s="2"/>
      <c r="D118" s="2"/>
      <c r="E118" s="2"/>
      <c r="F118" s="2"/>
      <c r="G118" s="6"/>
      <c r="H118" s="6"/>
      <c r="I118" s="2"/>
      <c r="J118" s="2"/>
      <c r="K118" s="2"/>
      <c r="L118" s="2"/>
      <c r="M118" s="2"/>
      <c r="N118" s="2"/>
    </row>
    <row r="119" spans="1:14" ht="15" customHeight="1" x14ac:dyDescent="0.25">
      <c r="A119" s="5">
        <v>4</v>
      </c>
      <c r="B119" s="2"/>
      <c r="C119" s="2"/>
      <c r="D119" s="2"/>
      <c r="E119" s="2"/>
      <c r="F119" s="2"/>
      <c r="G119" s="6"/>
      <c r="H119" s="6"/>
      <c r="I119" s="2"/>
      <c r="J119" s="2"/>
      <c r="K119" s="2"/>
      <c r="L119" s="2"/>
      <c r="M119" s="2"/>
      <c r="N119" s="2"/>
    </row>
    <row r="120" spans="1:14" ht="15" customHeight="1" x14ac:dyDescent="0.25">
      <c r="A120" s="5">
        <v>5</v>
      </c>
      <c r="B120" s="2">
        <v>1</v>
      </c>
      <c r="C120" s="2">
        <v>1</v>
      </c>
      <c r="D120" s="2">
        <v>1</v>
      </c>
      <c r="E120" s="2">
        <v>1</v>
      </c>
      <c r="F120" s="2">
        <v>1</v>
      </c>
      <c r="G120" s="7"/>
      <c r="H120" s="7"/>
      <c r="I120" s="2">
        <v>1</v>
      </c>
      <c r="J120" s="2"/>
      <c r="K120" s="2">
        <v>1</v>
      </c>
      <c r="L120" s="2"/>
      <c r="M120" s="2"/>
      <c r="N120" s="2"/>
    </row>
    <row r="121" spans="1:14" ht="15" customHeight="1" x14ac:dyDescent="0.25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</row>
    <row r="122" spans="1:14" ht="15" customHeight="1" x14ac:dyDescent="0.25">
      <c r="A122" s="5">
        <v>1</v>
      </c>
      <c r="B122" s="2"/>
      <c r="C122" s="2"/>
      <c r="D122" s="2"/>
      <c r="E122" s="2"/>
      <c r="F122" s="2"/>
      <c r="G122" s="6"/>
      <c r="H122" s="6"/>
      <c r="I122" s="2"/>
      <c r="J122" s="2"/>
      <c r="K122" s="2"/>
      <c r="L122" s="2"/>
      <c r="M122" s="2"/>
      <c r="N122" s="2"/>
    </row>
    <row r="123" spans="1:14" ht="15" customHeight="1" x14ac:dyDescent="0.25">
      <c r="A123" s="5">
        <v>2</v>
      </c>
      <c r="B123" s="2"/>
      <c r="C123" s="2"/>
      <c r="D123" s="2"/>
      <c r="E123" s="2"/>
      <c r="F123" s="2"/>
      <c r="G123" s="6"/>
      <c r="H123" s="6"/>
      <c r="I123" s="2"/>
      <c r="J123" s="2"/>
      <c r="K123" s="2"/>
      <c r="L123" s="2"/>
      <c r="M123" s="2"/>
      <c r="N123" s="2"/>
    </row>
    <row r="124" spans="1:14" ht="15" customHeight="1" x14ac:dyDescent="0.25">
      <c r="A124" s="5">
        <v>3</v>
      </c>
      <c r="B124" s="2"/>
      <c r="C124" s="2">
        <v>1</v>
      </c>
      <c r="D124" s="2"/>
      <c r="E124" s="2">
        <v>1</v>
      </c>
      <c r="F124" s="2">
        <v>1</v>
      </c>
      <c r="G124" s="6"/>
      <c r="H124" s="6"/>
      <c r="I124" s="2"/>
      <c r="J124" s="2"/>
      <c r="K124" s="2"/>
      <c r="L124" s="2"/>
      <c r="M124" s="2"/>
      <c r="N124" s="2"/>
    </row>
    <row r="125" spans="1:14" ht="15" customHeight="1" x14ac:dyDescent="0.25">
      <c r="A125" s="5">
        <v>4</v>
      </c>
      <c r="B125" s="2">
        <v>1</v>
      </c>
      <c r="C125" s="2"/>
      <c r="D125" s="2">
        <v>1</v>
      </c>
      <c r="E125" s="2"/>
      <c r="F125" s="2"/>
      <c r="G125" s="6"/>
      <c r="H125" s="6"/>
      <c r="I125" s="2"/>
      <c r="J125" s="2"/>
      <c r="K125" s="2"/>
      <c r="L125" s="2"/>
      <c r="M125" s="2"/>
      <c r="N125" s="2"/>
    </row>
    <row r="126" spans="1:14" ht="15" customHeight="1" x14ac:dyDescent="0.25">
      <c r="A126" s="5">
        <v>5</v>
      </c>
      <c r="B126" s="2"/>
      <c r="C126" s="2"/>
      <c r="D126" s="2"/>
      <c r="E126" s="2"/>
      <c r="F126" s="2"/>
      <c r="G126" s="7"/>
      <c r="H126" s="7"/>
      <c r="I126" s="2">
        <v>1</v>
      </c>
      <c r="J126" s="2"/>
      <c r="K126" s="2">
        <v>1</v>
      </c>
      <c r="L126" s="2"/>
      <c r="M126" s="2"/>
      <c r="N126" s="2"/>
    </row>
    <row r="127" spans="1:14" ht="15" customHeight="1" x14ac:dyDescent="0.25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</row>
    <row r="128" spans="1:14" ht="15" customHeight="1" x14ac:dyDescent="0.25">
      <c r="A128" s="5">
        <v>1</v>
      </c>
      <c r="B128" s="2">
        <v>1</v>
      </c>
      <c r="C128" s="2"/>
      <c r="D128" s="2"/>
      <c r="E128" s="2"/>
      <c r="F128" s="2"/>
      <c r="G128" s="6"/>
      <c r="H128" s="6"/>
      <c r="I128" s="2"/>
      <c r="J128" s="2"/>
      <c r="K128" s="2"/>
      <c r="L128" s="2"/>
      <c r="M128" s="2"/>
      <c r="N128" s="2"/>
    </row>
    <row r="129" spans="1:14" ht="15" customHeight="1" x14ac:dyDescent="0.25">
      <c r="A129" s="5">
        <v>2</v>
      </c>
      <c r="B129" s="2"/>
      <c r="C129" s="2"/>
      <c r="D129" s="2"/>
      <c r="E129" s="2"/>
      <c r="F129" s="2"/>
      <c r="G129" s="6"/>
      <c r="H129" s="6"/>
      <c r="I129" s="2"/>
      <c r="J129" s="2"/>
      <c r="K129" s="2"/>
      <c r="L129" s="2"/>
      <c r="M129" s="2"/>
      <c r="N129" s="2"/>
    </row>
    <row r="130" spans="1:14" ht="15" customHeight="1" x14ac:dyDescent="0.25">
      <c r="A130" s="5">
        <v>3</v>
      </c>
      <c r="B130" s="2"/>
      <c r="C130" s="2"/>
      <c r="D130" s="2"/>
      <c r="E130" s="2">
        <v>1</v>
      </c>
      <c r="F130" s="2"/>
      <c r="G130" s="6"/>
      <c r="H130" s="6"/>
      <c r="I130" s="2"/>
      <c r="J130" s="2"/>
      <c r="K130" s="2"/>
      <c r="L130" s="2"/>
      <c r="M130" s="2"/>
      <c r="N130" s="2"/>
    </row>
    <row r="131" spans="1:14" ht="15" customHeight="1" x14ac:dyDescent="0.25">
      <c r="A131" s="5">
        <v>4</v>
      </c>
      <c r="B131" s="2"/>
      <c r="C131" s="2"/>
      <c r="D131" s="2"/>
      <c r="E131" s="2"/>
      <c r="F131" s="2">
        <v>1</v>
      </c>
      <c r="G131" s="6"/>
      <c r="H131" s="6"/>
      <c r="I131" s="2"/>
      <c r="J131" s="2"/>
      <c r="K131" s="2"/>
      <c r="L131" s="2"/>
      <c r="M131" s="2"/>
      <c r="N131" s="2"/>
    </row>
    <row r="132" spans="1:14" ht="15" customHeight="1" x14ac:dyDescent="0.25">
      <c r="A132" s="5">
        <v>5</v>
      </c>
      <c r="B132" s="2"/>
      <c r="C132" s="2">
        <v>1</v>
      </c>
      <c r="D132" s="2">
        <v>1</v>
      </c>
      <c r="E132" s="2"/>
      <c r="F132" s="2"/>
      <c r="G132" s="7"/>
      <c r="H132" s="7"/>
      <c r="I132" s="2">
        <v>1</v>
      </c>
      <c r="J132" s="2"/>
      <c r="K132" s="2">
        <v>1</v>
      </c>
      <c r="L132" s="2"/>
      <c r="M132" s="2"/>
      <c r="N132" s="2"/>
    </row>
    <row r="133" spans="1:14" ht="15" customHeight="1" x14ac:dyDescent="0.25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</row>
    <row r="134" spans="1:14" ht="15" customHeight="1" x14ac:dyDescent="0.25">
      <c r="A134" s="5">
        <v>1</v>
      </c>
      <c r="B134" s="2"/>
      <c r="C134" s="2"/>
      <c r="D134" s="2"/>
      <c r="E134" s="2"/>
      <c r="F134" s="2"/>
      <c r="G134" s="6"/>
      <c r="H134" s="6"/>
      <c r="I134" s="2"/>
      <c r="J134" s="2"/>
      <c r="K134" s="2"/>
      <c r="L134" s="2"/>
      <c r="M134" s="2"/>
      <c r="N134" s="2"/>
    </row>
    <row r="135" spans="1:14" ht="15" customHeight="1" x14ac:dyDescent="0.25">
      <c r="A135" s="5">
        <v>2</v>
      </c>
      <c r="B135" s="2"/>
      <c r="C135" s="2"/>
      <c r="D135" s="2"/>
      <c r="E135" s="2"/>
      <c r="F135" s="2"/>
      <c r="G135" s="6"/>
      <c r="H135" s="6"/>
      <c r="I135" s="2"/>
      <c r="J135" s="2"/>
      <c r="K135" s="2"/>
      <c r="L135" s="2"/>
      <c r="M135" s="2"/>
      <c r="N135" s="2"/>
    </row>
    <row r="136" spans="1:14" ht="15" customHeight="1" x14ac:dyDescent="0.25">
      <c r="A136" s="5">
        <v>3</v>
      </c>
      <c r="B136" s="2"/>
      <c r="C136" s="2"/>
      <c r="D136" s="2"/>
      <c r="E136" s="2"/>
      <c r="F136" s="2"/>
      <c r="G136" s="6"/>
      <c r="H136" s="6"/>
      <c r="I136" s="2"/>
      <c r="J136" s="2"/>
      <c r="K136" s="2"/>
      <c r="L136" s="2"/>
      <c r="M136" s="2"/>
      <c r="N136" s="2"/>
    </row>
    <row r="137" spans="1:14" ht="15" customHeight="1" x14ac:dyDescent="0.25">
      <c r="A137" s="5">
        <v>4</v>
      </c>
      <c r="B137" s="2"/>
      <c r="C137" s="2"/>
      <c r="D137" s="2"/>
      <c r="E137" s="2"/>
      <c r="F137" s="2"/>
      <c r="G137" s="6"/>
      <c r="H137" s="6"/>
      <c r="I137" s="2"/>
      <c r="J137" s="2"/>
      <c r="K137" s="2"/>
      <c r="L137" s="2"/>
      <c r="M137" s="2"/>
      <c r="N137" s="2"/>
    </row>
    <row r="138" spans="1:14" ht="15" customHeight="1" x14ac:dyDescent="0.25">
      <c r="A138" s="5">
        <v>5</v>
      </c>
      <c r="B138" s="2">
        <v>1</v>
      </c>
      <c r="C138" s="2">
        <v>1</v>
      </c>
      <c r="D138" s="2">
        <v>1</v>
      </c>
      <c r="E138" s="2">
        <v>1</v>
      </c>
      <c r="F138" s="2">
        <v>1</v>
      </c>
      <c r="G138" s="7"/>
      <c r="H138" s="7"/>
      <c r="I138" s="2">
        <v>1</v>
      </c>
      <c r="J138" s="2"/>
      <c r="K138" s="2">
        <v>1</v>
      </c>
      <c r="L138" s="2"/>
      <c r="M138" s="2"/>
      <c r="N138" s="2"/>
    </row>
    <row r="139" spans="1:14" ht="15" customHeight="1" x14ac:dyDescent="0.25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</row>
    <row r="140" spans="1:14" ht="15" customHeight="1" x14ac:dyDescent="0.25">
      <c r="A140" s="5">
        <v>1</v>
      </c>
      <c r="B140" s="2"/>
      <c r="C140" s="2"/>
      <c r="D140" s="2"/>
      <c r="E140" s="2"/>
      <c r="F140" s="2"/>
      <c r="G140" s="6"/>
      <c r="H140" s="6"/>
      <c r="I140" s="2"/>
      <c r="J140" s="2"/>
      <c r="K140" s="2"/>
      <c r="L140" s="2"/>
      <c r="M140" s="2"/>
      <c r="N140" s="2"/>
    </row>
    <row r="141" spans="1:14" ht="15" customHeight="1" x14ac:dyDescent="0.25">
      <c r="A141" s="5">
        <v>2</v>
      </c>
      <c r="B141" s="2"/>
      <c r="C141" s="2"/>
      <c r="D141" s="2"/>
      <c r="E141" s="2"/>
      <c r="F141" s="2"/>
      <c r="G141" s="6"/>
      <c r="H141" s="6"/>
      <c r="I141" s="2"/>
      <c r="J141" s="2"/>
      <c r="K141" s="2"/>
      <c r="L141" s="2"/>
      <c r="M141" s="2"/>
      <c r="N141" s="2"/>
    </row>
    <row r="142" spans="1:14" ht="15" customHeight="1" x14ac:dyDescent="0.25">
      <c r="A142" s="5">
        <v>3</v>
      </c>
      <c r="B142" s="2"/>
      <c r="C142" s="2"/>
      <c r="D142" s="2"/>
      <c r="E142" s="2"/>
      <c r="F142" s="2"/>
      <c r="G142" s="6"/>
      <c r="H142" s="6"/>
      <c r="I142" s="2"/>
      <c r="J142" s="2"/>
      <c r="K142" s="2"/>
      <c r="L142" s="2"/>
      <c r="M142" s="2"/>
      <c r="N142" s="2"/>
    </row>
    <row r="143" spans="1:14" ht="15" customHeight="1" x14ac:dyDescent="0.25">
      <c r="A143" s="5">
        <v>4</v>
      </c>
      <c r="B143" s="2"/>
      <c r="C143" s="2"/>
      <c r="D143" s="2">
        <v>1</v>
      </c>
      <c r="E143" s="2"/>
      <c r="F143" s="2">
        <v>1</v>
      </c>
      <c r="G143" s="6"/>
      <c r="H143" s="6"/>
      <c r="I143" s="2"/>
      <c r="J143" s="2"/>
      <c r="K143" s="2"/>
      <c r="L143" s="2"/>
      <c r="M143" s="2"/>
      <c r="N143" s="2"/>
    </row>
    <row r="144" spans="1:14" ht="15" customHeight="1" x14ac:dyDescent="0.25">
      <c r="A144" s="5">
        <v>5</v>
      </c>
      <c r="B144" s="2">
        <v>1</v>
      </c>
      <c r="C144" s="2">
        <v>1</v>
      </c>
      <c r="D144" s="2"/>
      <c r="E144" s="2">
        <v>1</v>
      </c>
      <c r="F144" s="2"/>
      <c r="G144" s="7"/>
      <c r="H144" s="7"/>
      <c r="I144" s="2">
        <v>1</v>
      </c>
      <c r="J144" s="2"/>
      <c r="K144" s="2">
        <v>1</v>
      </c>
      <c r="L144" s="2"/>
      <c r="M144" s="2"/>
      <c r="N144" s="2"/>
    </row>
    <row r="145" spans="1:14" ht="15" customHeight="1" x14ac:dyDescent="0.25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</row>
    <row r="146" spans="1:14" ht="15" customHeight="1" x14ac:dyDescent="0.25">
      <c r="A146" s="5">
        <v>1</v>
      </c>
      <c r="B146" s="2">
        <v>1</v>
      </c>
      <c r="C146" s="2"/>
      <c r="D146" s="2"/>
      <c r="E146" s="2">
        <v>1</v>
      </c>
      <c r="F146" s="2"/>
      <c r="G146" s="6"/>
      <c r="H146" s="6"/>
      <c r="I146" s="2"/>
      <c r="J146" s="2"/>
      <c r="K146" s="2"/>
      <c r="L146" s="2"/>
      <c r="M146" s="2"/>
      <c r="N146" s="2"/>
    </row>
    <row r="147" spans="1:14" ht="15" customHeight="1" x14ac:dyDescent="0.25">
      <c r="A147" s="5">
        <v>2</v>
      </c>
      <c r="B147" s="2"/>
      <c r="C147" s="2"/>
      <c r="D147" s="2"/>
      <c r="E147" s="2"/>
      <c r="F147" s="2"/>
      <c r="G147" s="6"/>
      <c r="H147" s="6"/>
      <c r="I147" s="2"/>
      <c r="J147" s="2"/>
      <c r="K147" s="2"/>
      <c r="L147" s="2"/>
      <c r="M147" s="2"/>
      <c r="N147" s="2"/>
    </row>
    <row r="148" spans="1:14" ht="15" customHeight="1" x14ac:dyDescent="0.25">
      <c r="A148" s="5">
        <v>3</v>
      </c>
      <c r="B148" s="2"/>
      <c r="C148" s="2">
        <v>1</v>
      </c>
      <c r="D148" s="2"/>
      <c r="E148" s="2"/>
      <c r="F148" s="2"/>
      <c r="G148" s="6"/>
      <c r="H148" s="6"/>
      <c r="I148" s="2"/>
      <c r="J148" s="2"/>
      <c r="K148" s="2"/>
      <c r="L148" s="2"/>
      <c r="M148" s="2"/>
      <c r="N148" s="2"/>
    </row>
    <row r="149" spans="1:14" ht="15" customHeight="1" x14ac:dyDescent="0.25">
      <c r="A149" s="5">
        <v>4</v>
      </c>
      <c r="B149" s="2"/>
      <c r="C149" s="2"/>
      <c r="D149" s="2"/>
      <c r="E149" s="2"/>
      <c r="F149" s="2"/>
      <c r="G149" s="6"/>
      <c r="H149" s="6"/>
      <c r="I149" s="2"/>
      <c r="J149" s="2"/>
      <c r="K149" s="2"/>
      <c r="L149" s="2"/>
      <c r="M149" s="2"/>
      <c r="N149" s="2"/>
    </row>
    <row r="150" spans="1:14" ht="15" customHeight="1" x14ac:dyDescent="0.25">
      <c r="A150" s="5">
        <v>5</v>
      </c>
      <c r="B150" s="2"/>
      <c r="C150" s="2"/>
      <c r="D150" s="2">
        <v>1</v>
      </c>
      <c r="E150" s="2"/>
      <c r="F150" s="2">
        <v>1</v>
      </c>
      <c r="G150" s="7"/>
      <c r="H150" s="7"/>
      <c r="I150" s="2"/>
      <c r="J150" s="2">
        <v>1</v>
      </c>
      <c r="K150" s="2">
        <v>1</v>
      </c>
      <c r="L150" s="2"/>
      <c r="M150" s="2"/>
      <c r="N150" s="2"/>
    </row>
    <row r="151" spans="1:14" ht="15" customHeight="1" x14ac:dyDescent="0.25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</row>
    <row r="152" spans="1:14" ht="15" customHeight="1" x14ac:dyDescent="0.25">
      <c r="A152" s="5">
        <v>1</v>
      </c>
      <c r="B152" s="2"/>
      <c r="C152" s="2"/>
      <c r="D152" s="2"/>
      <c r="E152" s="2"/>
      <c r="F152" s="2"/>
      <c r="G152" s="6"/>
      <c r="H152" s="6"/>
      <c r="I152" s="2"/>
      <c r="J152" s="2"/>
      <c r="K152" s="2"/>
      <c r="L152" s="2"/>
      <c r="M152" s="2"/>
      <c r="N152" s="2"/>
    </row>
    <row r="153" spans="1:14" ht="15" customHeight="1" x14ac:dyDescent="0.25">
      <c r="A153" s="5">
        <v>2</v>
      </c>
      <c r="B153" s="2"/>
      <c r="C153" s="2">
        <v>1</v>
      </c>
      <c r="D153" s="2"/>
      <c r="E153" s="2">
        <v>1</v>
      </c>
      <c r="F153" s="2"/>
      <c r="G153" s="6"/>
      <c r="H153" s="6"/>
      <c r="I153" s="2"/>
      <c r="J153" s="2"/>
      <c r="K153" s="2"/>
      <c r="L153" s="2"/>
      <c r="M153" s="2"/>
      <c r="N153" s="2"/>
    </row>
    <row r="154" spans="1:14" ht="15" customHeight="1" x14ac:dyDescent="0.25">
      <c r="A154" s="5">
        <v>3</v>
      </c>
      <c r="B154" s="2">
        <v>1</v>
      </c>
      <c r="C154" s="2"/>
      <c r="D154" s="2">
        <v>1</v>
      </c>
      <c r="E154" s="2"/>
      <c r="F154" s="2"/>
      <c r="G154" s="6"/>
      <c r="H154" s="6"/>
      <c r="I154" s="2"/>
      <c r="J154" s="2"/>
      <c r="K154" s="2"/>
      <c r="L154" s="2"/>
      <c r="M154" s="2"/>
      <c r="N154" s="2"/>
    </row>
    <row r="155" spans="1:14" ht="15" customHeight="1" x14ac:dyDescent="0.25">
      <c r="A155" s="5">
        <v>4</v>
      </c>
      <c r="B155" s="2"/>
      <c r="C155" s="2"/>
      <c r="D155" s="2"/>
      <c r="E155" s="2"/>
      <c r="F155" s="2">
        <v>1</v>
      </c>
      <c r="G155" s="6"/>
      <c r="H155" s="6"/>
      <c r="I155" s="2"/>
      <c r="J155" s="2"/>
      <c r="K155" s="2"/>
      <c r="L155" s="2"/>
      <c r="M155" s="2"/>
      <c r="N155" s="2"/>
    </row>
    <row r="156" spans="1:14" ht="15" customHeight="1" x14ac:dyDescent="0.25">
      <c r="A156" s="5">
        <v>5</v>
      </c>
      <c r="B156" s="2"/>
      <c r="C156" s="2"/>
      <c r="D156" s="2"/>
      <c r="E156" s="2"/>
      <c r="F156" s="2"/>
      <c r="G156" s="7"/>
      <c r="H156" s="7"/>
      <c r="I156" s="2"/>
      <c r="J156" s="2">
        <v>1</v>
      </c>
      <c r="K156" s="2"/>
      <c r="L156" s="2"/>
      <c r="M156" s="2">
        <v>1</v>
      </c>
      <c r="N156" s="2"/>
    </row>
    <row r="157" spans="1:14" ht="15" customHeight="1" x14ac:dyDescent="0.25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</row>
    <row r="158" spans="1:14" ht="15" customHeight="1" x14ac:dyDescent="0.25">
      <c r="A158" s="5">
        <v>1</v>
      </c>
      <c r="B158" s="2"/>
      <c r="C158" s="2"/>
      <c r="D158" s="2"/>
      <c r="E158" s="2"/>
      <c r="F158" s="2"/>
      <c r="G158" s="6"/>
      <c r="H158" s="6"/>
      <c r="I158" s="2"/>
      <c r="J158" s="2"/>
      <c r="K158" s="2"/>
      <c r="L158" s="2"/>
      <c r="M158" s="2"/>
      <c r="N158" s="2"/>
    </row>
    <row r="159" spans="1:14" ht="15" customHeight="1" x14ac:dyDescent="0.25">
      <c r="A159" s="5">
        <v>2</v>
      </c>
      <c r="B159" s="2"/>
      <c r="C159" s="2"/>
      <c r="D159" s="2"/>
      <c r="E159" s="2"/>
      <c r="F159" s="2"/>
      <c r="G159" s="6"/>
      <c r="H159" s="6"/>
      <c r="I159" s="2"/>
      <c r="J159" s="2"/>
      <c r="K159" s="2"/>
      <c r="L159" s="2"/>
      <c r="M159" s="2"/>
      <c r="N159" s="2"/>
    </row>
    <row r="160" spans="1:14" ht="15" customHeight="1" x14ac:dyDescent="0.25">
      <c r="A160" s="5">
        <v>3</v>
      </c>
      <c r="B160" s="2"/>
      <c r="C160" s="2"/>
      <c r="D160" s="2"/>
      <c r="E160" s="2"/>
      <c r="F160" s="2"/>
      <c r="G160" s="6"/>
      <c r="H160" s="6"/>
      <c r="I160" s="2"/>
      <c r="J160" s="2"/>
      <c r="K160" s="2"/>
      <c r="L160" s="2"/>
      <c r="M160" s="2"/>
      <c r="N160" s="2"/>
    </row>
    <row r="161" spans="1:14" ht="15" customHeight="1" x14ac:dyDescent="0.25">
      <c r="A161" s="5">
        <v>4</v>
      </c>
      <c r="B161" s="2"/>
      <c r="C161" s="2"/>
      <c r="D161" s="2"/>
      <c r="E161" s="2"/>
      <c r="F161" s="2"/>
      <c r="G161" s="6"/>
      <c r="H161" s="6"/>
      <c r="I161" s="2"/>
      <c r="J161" s="2"/>
      <c r="K161" s="2"/>
      <c r="L161" s="2"/>
      <c r="M161" s="2"/>
      <c r="N161" s="2"/>
    </row>
    <row r="162" spans="1:14" ht="15" customHeight="1" x14ac:dyDescent="0.25">
      <c r="A162" s="5">
        <v>5</v>
      </c>
      <c r="B162" s="2">
        <v>1</v>
      </c>
      <c r="C162" s="2">
        <v>1</v>
      </c>
      <c r="D162" s="2">
        <v>1</v>
      </c>
      <c r="E162" s="2">
        <v>1</v>
      </c>
      <c r="F162" s="2">
        <v>1</v>
      </c>
      <c r="G162" s="7"/>
      <c r="H162" s="7"/>
      <c r="I162" s="2">
        <v>1</v>
      </c>
      <c r="J162" s="2"/>
      <c r="K162" s="2">
        <v>1</v>
      </c>
      <c r="L162" s="2"/>
      <c r="M162" s="2"/>
      <c r="N162" s="2"/>
    </row>
    <row r="163" spans="1:14" ht="15" customHeight="1" x14ac:dyDescent="0.25">
      <c r="A163" s="10"/>
      <c r="B163" s="11"/>
      <c r="C163" s="11"/>
      <c r="D163" s="11"/>
      <c r="E163" s="11"/>
      <c r="F163" s="11"/>
      <c r="G163" s="12"/>
      <c r="H163" s="12"/>
      <c r="I163" s="11"/>
      <c r="J163" s="11"/>
      <c r="K163" s="11"/>
      <c r="L163" s="11"/>
      <c r="M163" s="11"/>
      <c r="N163" s="1"/>
    </row>
    <row r="164" spans="1:14" ht="15" customHeight="1" x14ac:dyDescent="0.25">
      <c r="A164" s="5">
        <v>1</v>
      </c>
      <c r="B164" s="2"/>
      <c r="C164" s="2"/>
      <c r="D164" s="2"/>
      <c r="E164" s="2"/>
      <c r="F164" s="2"/>
      <c r="G164" s="6"/>
      <c r="H164" s="6"/>
      <c r="I164" s="2"/>
      <c r="J164" s="2"/>
      <c r="K164" s="2"/>
      <c r="L164" s="2"/>
      <c r="M164" s="2"/>
      <c r="N164" s="2"/>
    </row>
    <row r="165" spans="1:14" ht="15" customHeight="1" x14ac:dyDescent="0.25">
      <c r="A165" s="5">
        <v>2</v>
      </c>
      <c r="B165" s="2"/>
      <c r="C165" s="2"/>
      <c r="D165" s="2"/>
      <c r="E165" s="2"/>
      <c r="F165" s="2"/>
      <c r="G165" s="6"/>
      <c r="H165" s="6"/>
      <c r="I165" s="2"/>
      <c r="J165" s="2"/>
      <c r="K165" s="2"/>
      <c r="L165" s="2"/>
      <c r="M165" s="2"/>
      <c r="N165" s="2"/>
    </row>
    <row r="166" spans="1:14" ht="15" customHeight="1" x14ac:dyDescent="0.25">
      <c r="A166" s="5">
        <v>3</v>
      </c>
      <c r="B166" s="2"/>
      <c r="C166" s="2"/>
      <c r="D166" s="2"/>
      <c r="E166" s="2"/>
      <c r="F166" s="2"/>
      <c r="G166" s="6"/>
      <c r="H166" s="6"/>
      <c r="I166" s="2"/>
      <c r="J166" s="2"/>
      <c r="K166" s="2"/>
      <c r="L166" s="2"/>
      <c r="M166" s="2"/>
      <c r="N166" s="2"/>
    </row>
    <row r="167" spans="1:14" ht="15" customHeight="1" x14ac:dyDescent="0.25">
      <c r="A167" s="5">
        <v>4</v>
      </c>
      <c r="B167" s="2"/>
      <c r="C167" s="2">
        <v>1</v>
      </c>
      <c r="D167" s="2"/>
      <c r="E167" s="2"/>
      <c r="F167" s="2">
        <v>1</v>
      </c>
      <c r="G167" s="6"/>
      <c r="H167" s="6"/>
      <c r="I167" s="2"/>
      <c r="J167" s="2"/>
      <c r="K167" s="2"/>
      <c r="L167" s="2"/>
      <c r="M167" s="2"/>
      <c r="N167" s="2"/>
    </row>
    <row r="168" spans="1:14" ht="15" customHeight="1" x14ac:dyDescent="0.25">
      <c r="A168" s="5">
        <v>5</v>
      </c>
      <c r="B168" s="2">
        <v>1</v>
      </c>
      <c r="C168" s="2"/>
      <c r="D168" s="2">
        <v>1</v>
      </c>
      <c r="E168" s="2">
        <v>1</v>
      </c>
      <c r="F168" s="2"/>
      <c r="G168" s="7"/>
      <c r="H168" s="7"/>
      <c r="I168" s="2">
        <v>1</v>
      </c>
      <c r="J168" s="2"/>
      <c r="K168" s="2"/>
      <c r="L168" s="2"/>
      <c r="M168" s="2"/>
      <c r="N168" s="2">
        <v>1</v>
      </c>
    </row>
    <row r="169" spans="1:14" ht="15" customHeight="1" x14ac:dyDescent="0.25">
      <c r="A169" s="10"/>
      <c r="B169" s="11"/>
      <c r="C169" s="11"/>
      <c r="D169" s="11"/>
      <c r="E169" s="11"/>
      <c r="F169" s="11"/>
      <c r="G169" s="12"/>
      <c r="H169" s="12"/>
      <c r="I169" s="11"/>
      <c r="J169" s="11"/>
      <c r="K169" s="11"/>
      <c r="L169" s="11"/>
      <c r="M169" s="11"/>
      <c r="N169" s="1"/>
    </row>
    <row r="170" spans="1:14" ht="15" customHeight="1" x14ac:dyDescent="0.25">
      <c r="A170" s="5">
        <v>1</v>
      </c>
      <c r="B170" s="2"/>
      <c r="C170" s="2"/>
      <c r="D170" s="2"/>
      <c r="E170" s="2"/>
      <c r="F170" s="2"/>
      <c r="G170" s="6"/>
      <c r="H170" s="6"/>
      <c r="I170" s="2"/>
      <c r="J170" s="2"/>
      <c r="K170" s="2"/>
      <c r="L170" s="2"/>
      <c r="M170" s="2"/>
      <c r="N170" s="2"/>
    </row>
    <row r="171" spans="1:14" ht="15" customHeight="1" x14ac:dyDescent="0.25">
      <c r="A171" s="5">
        <v>2</v>
      </c>
      <c r="B171" s="2"/>
      <c r="C171" s="2"/>
      <c r="D171" s="2"/>
      <c r="E171" s="2"/>
      <c r="F171" s="2"/>
      <c r="G171" s="6"/>
      <c r="H171" s="6"/>
      <c r="I171" s="2"/>
      <c r="J171" s="2"/>
      <c r="K171" s="2"/>
      <c r="L171" s="2"/>
      <c r="M171" s="2"/>
      <c r="N171" s="2"/>
    </row>
    <row r="172" spans="1:14" ht="15" customHeight="1" x14ac:dyDescent="0.25">
      <c r="A172" s="5">
        <v>3</v>
      </c>
      <c r="B172" s="2"/>
      <c r="C172" s="2"/>
      <c r="D172" s="2"/>
      <c r="E172" s="2"/>
      <c r="F172" s="2"/>
      <c r="G172" s="6"/>
      <c r="H172" s="6"/>
      <c r="I172" s="2"/>
      <c r="J172" s="2"/>
      <c r="K172" s="2"/>
      <c r="L172" s="2"/>
      <c r="M172" s="2"/>
      <c r="N172" s="2"/>
    </row>
    <row r="173" spans="1:14" ht="15" customHeight="1" x14ac:dyDescent="0.25">
      <c r="A173" s="5">
        <v>4</v>
      </c>
      <c r="B173" s="2"/>
      <c r="C173" s="2">
        <v>1</v>
      </c>
      <c r="D173" s="2"/>
      <c r="E173" s="2"/>
      <c r="F173" s="2">
        <v>1</v>
      </c>
      <c r="G173" s="6"/>
      <c r="H173" s="6"/>
      <c r="I173" s="2"/>
      <c r="J173" s="2"/>
      <c r="K173" s="2"/>
      <c r="L173" s="2"/>
      <c r="M173" s="2"/>
      <c r="N173" s="2"/>
    </row>
    <row r="174" spans="1:14" ht="15" customHeight="1" x14ac:dyDescent="0.25">
      <c r="A174" s="5">
        <v>5</v>
      </c>
      <c r="B174" s="2">
        <v>1</v>
      </c>
      <c r="C174" s="2"/>
      <c r="D174" s="2">
        <v>1</v>
      </c>
      <c r="E174" s="2">
        <v>1</v>
      </c>
      <c r="F174" s="2"/>
      <c r="G174" s="7"/>
      <c r="H174" s="7"/>
      <c r="I174" s="2">
        <v>1</v>
      </c>
      <c r="J174" s="2"/>
      <c r="K174" s="2"/>
      <c r="L174" s="2"/>
      <c r="M174" s="2"/>
      <c r="N174" s="2">
        <v>1</v>
      </c>
    </row>
    <row r="175" spans="1:14" ht="15" customHeight="1" x14ac:dyDescent="0.25">
      <c r="A175" s="10"/>
      <c r="B175" s="11"/>
      <c r="C175" s="11"/>
      <c r="D175" s="11"/>
      <c r="E175" s="11"/>
      <c r="F175" s="11"/>
      <c r="G175" s="12"/>
      <c r="H175" s="12"/>
      <c r="I175" s="11"/>
      <c r="J175" s="11"/>
      <c r="K175" s="11"/>
      <c r="L175" s="11"/>
      <c r="M175" s="11"/>
      <c r="N175" s="1"/>
    </row>
    <row r="176" spans="1:14" ht="15" customHeight="1" x14ac:dyDescent="0.25">
      <c r="A176" s="5">
        <v>1</v>
      </c>
      <c r="B176" s="2"/>
      <c r="C176" s="2"/>
      <c r="D176" s="2"/>
      <c r="E176" s="2"/>
      <c r="F176" s="2"/>
      <c r="G176" s="6"/>
      <c r="H176" s="6"/>
      <c r="I176" s="2"/>
      <c r="J176" s="2"/>
      <c r="K176" s="2"/>
      <c r="L176" s="2"/>
      <c r="M176" s="2"/>
      <c r="N176" s="2"/>
    </row>
    <row r="177" spans="1:14" ht="15" customHeight="1" x14ac:dyDescent="0.25">
      <c r="A177" s="5">
        <v>2</v>
      </c>
      <c r="B177" s="2"/>
      <c r="C177" s="2"/>
      <c r="D177" s="2"/>
      <c r="E177" s="2"/>
      <c r="F177" s="2"/>
      <c r="G177" s="6"/>
      <c r="H177" s="6"/>
      <c r="I177" s="2"/>
      <c r="J177" s="2"/>
      <c r="K177" s="2"/>
      <c r="L177" s="2"/>
      <c r="M177" s="2"/>
      <c r="N177" s="2"/>
    </row>
    <row r="178" spans="1:14" ht="15" customHeight="1" x14ac:dyDescent="0.25">
      <c r="A178" s="5">
        <v>3</v>
      </c>
      <c r="B178" s="2"/>
      <c r="C178" s="2"/>
      <c r="D178" s="2"/>
      <c r="E178" s="2"/>
      <c r="F178" s="2"/>
      <c r="G178" s="6"/>
      <c r="H178" s="6"/>
      <c r="I178" s="2"/>
      <c r="J178" s="2"/>
      <c r="K178" s="2"/>
      <c r="L178" s="2"/>
      <c r="M178" s="2"/>
      <c r="N178" s="2"/>
    </row>
    <row r="179" spans="1:14" ht="15" customHeight="1" x14ac:dyDescent="0.25">
      <c r="A179" s="5">
        <v>4</v>
      </c>
      <c r="B179" s="2"/>
      <c r="C179" s="2">
        <v>1</v>
      </c>
      <c r="D179" s="2"/>
      <c r="E179" s="2">
        <v>1</v>
      </c>
      <c r="F179" s="2">
        <v>1</v>
      </c>
      <c r="G179" s="6"/>
      <c r="H179" s="6"/>
      <c r="I179" s="2"/>
      <c r="J179" s="2"/>
      <c r="K179" s="2"/>
      <c r="L179" s="2"/>
      <c r="M179" s="2"/>
      <c r="N179" s="2"/>
    </row>
    <row r="180" spans="1:14" ht="15" customHeight="1" x14ac:dyDescent="0.25">
      <c r="A180" s="5">
        <v>5</v>
      </c>
      <c r="B180" s="2">
        <v>1</v>
      </c>
      <c r="C180" s="2"/>
      <c r="D180" s="2">
        <v>1</v>
      </c>
      <c r="E180" s="2"/>
      <c r="F180" s="2"/>
      <c r="G180" s="7"/>
      <c r="H180" s="7"/>
      <c r="I180" s="2">
        <v>1</v>
      </c>
      <c r="J180" s="2"/>
      <c r="K180" s="2"/>
      <c r="L180" s="2"/>
      <c r="M180" s="2">
        <v>1</v>
      </c>
      <c r="N180" s="2"/>
    </row>
    <row r="181" spans="1:14" ht="15" customHeight="1" x14ac:dyDescent="0.25">
      <c r="A181" s="10"/>
      <c r="B181" s="11"/>
      <c r="C181" s="11"/>
      <c r="D181" s="11"/>
      <c r="E181" s="11"/>
      <c r="F181" s="11"/>
      <c r="G181" s="12"/>
      <c r="H181" s="12"/>
      <c r="I181" s="11"/>
      <c r="J181" s="11"/>
      <c r="K181" s="11"/>
      <c r="L181" s="11"/>
      <c r="M181" s="11"/>
      <c r="N181" s="1"/>
    </row>
    <row r="182" spans="1:14" ht="15" customHeight="1" x14ac:dyDescent="0.25">
      <c r="A182" s="5">
        <v>1</v>
      </c>
      <c r="B182" s="2"/>
      <c r="C182" s="2"/>
      <c r="D182" s="2"/>
      <c r="E182" s="2"/>
      <c r="F182" s="2"/>
      <c r="G182" s="6"/>
      <c r="H182" s="6"/>
      <c r="I182" s="2"/>
      <c r="J182" s="2"/>
      <c r="K182" s="2"/>
      <c r="L182" s="2"/>
      <c r="M182" s="2"/>
      <c r="N182" s="2"/>
    </row>
    <row r="183" spans="1:14" ht="15" customHeight="1" x14ac:dyDescent="0.25">
      <c r="A183" s="5">
        <v>2</v>
      </c>
      <c r="B183" s="2"/>
      <c r="C183" s="2"/>
      <c r="D183" s="2"/>
      <c r="E183" s="2"/>
      <c r="F183" s="2"/>
      <c r="G183" s="6"/>
      <c r="H183" s="6"/>
      <c r="I183" s="2"/>
      <c r="J183" s="2"/>
      <c r="K183" s="2"/>
      <c r="L183" s="2"/>
      <c r="M183" s="2"/>
      <c r="N183" s="2"/>
    </row>
    <row r="184" spans="1:14" ht="15" customHeight="1" x14ac:dyDescent="0.25">
      <c r="A184" s="5">
        <v>3</v>
      </c>
      <c r="B184" s="2">
        <v>1</v>
      </c>
      <c r="C184" s="2">
        <v>1</v>
      </c>
      <c r="D184" s="2">
        <v>1</v>
      </c>
      <c r="E184" s="2">
        <v>1</v>
      </c>
      <c r="F184" s="2">
        <v>1</v>
      </c>
      <c r="G184" s="6"/>
      <c r="H184" s="6"/>
      <c r="I184" s="2"/>
      <c r="J184" s="2"/>
      <c r="K184" s="2"/>
      <c r="L184" s="2"/>
      <c r="M184" s="2"/>
      <c r="N184" s="2"/>
    </row>
    <row r="185" spans="1:14" ht="15" customHeight="1" x14ac:dyDescent="0.25">
      <c r="A185" s="5">
        <v>4</v>
      </c>
      <c r="B185" s="2"/>
      <c r="C185" s="2"/>
      <c r="D185" s="2"/>
      <c r="E185" s="2"/>
      <c r="F185" s="2"/>
      <c r="G185" s="6"/>
      <c r="H185" s="6"/>
      <c r="I185" s="2"/>
      <c r="J185" s="2"/>
      <c r="K185" s="2"/>
      <c r="L185" s="2"/>
      <c r="M185" s="2"/>
      <c r="N185" s="2"/>
    </row>
    <row r="186" spans="1:14" ht="15" customHeight="1" x14ac:dyDescent="0.25">
      <c r="A186" s="5">
        <v>5</v>
      </c>
      <c r="B186" s="2"/>
      <c r="C186" s="2"/>
      <c r="D186" s="2"/>
      <c r="E186" s="2"/>
      <c r="F186" s="2"/>
      <c r="G186" s="7"/>
      <c r="H186" s="7"/>
      <c r="I186" s="2"/>
      <c r="J186" s="2">
        <v>1</v>
      </c>
      <c r="K186" s="2"/>
      <c r="L186" s="2"/>
      <c r="M186" s="2"/>
      <c r="N186" s="2">
        <v>1</v>
      </c>
    </row>
    <row r="187" spans="1:14" ht="15" customHeight="1" x14ac:dyDescent="0.25">
      <c r="A187" s="10"/>
      <c r="B187" s="11"/>
      <c r="C187" s="11"/>
      <c r="D187" s="11"/>
      <c r="E187" s="11"/>
      <c r="F187" s="11"/>
      <c r="G187" s="12"/>
      <c r="H187" s="12"/>
      <c r="I187" s="11"/>
      <c r="J187" s="11"/>
      <c r="K187" s="11"/>
      <c r="L187" s="11"/>
      <c r="M187" s="11"/>
      <c r="N187" s="1"/>
    </row>
    <row r="188" spans="1:14" ht="15" customHeight="1" x14ac:dyDescent="0.25">
      <c r="A188" s="5">
        <v>1</v>
      </c>
      <c r="B188" s="2"/>
      <c r="C188" s="2"/>
      <c r="D188" s="2"/>
      <c r="E188" s="2"/>
      <c r="F188" s="2"/>
      <c r="G188" s="6"/>
      <c r="H188" s="6"/>
      <c r="I188" s="2"/>
      <c r="J188" s="2"/>
      <c r="K188" s="2"/>
      <c r="L188" s="2"/>
      <c r="M188" s="2"/>
      <c r="N188" s="2"/>
    </row>
    <row r="189" spans="1:14" ht="15" customHeight="1" x14ac:dyDescent="0.25">
      <c r="A189" s="5">
        <v>2</v>
      </c>
      <c r="B189" s="2"/>
      <c r="C189" s="2"/>
      <c r="D189" s="2"/>
      <c r="E189" s="2"/>
      <c r="F189" s="2"/>
      <c r="G189" s="6"/>
      <c r="H189" s="6"/>
      <c r="I189" s="2"/>
      <c r="J189" s="2"/>
      <c r="K189" s="2"/>
      <c r="L189" s="2"/>
      <c r="M189" s="2"/>
      <c r="N189" s="2"/>
    </row>
    <row r="190" spans="1:14" ht="15" customHeight="1" x14ac:dyDescent="0.25">
      <c r="A190" s="5">
        <v>3</v>
      </c>
      <c r="B190" s="2"/>
      <c r="C190" s="2"/>
      <c r="D190" s="2"/>
      <c r="E190" s="2"/>
      <c r="F190" s="2"/>
      <c r="G190" s="6"/>
      <c r="H190" s="6"/>
      <c r="I190" s="2"/>
      <c r="J190" s="2"/>
      <c r="K190" s="2"/>
      <c r="L190" s="2"/>
      <c r="M190" s="2"/>
      <c r="N190" s="2"/>
    </row>
    <row r="191" spans="1:14" ht="15" customHeight="1" x14ac:dyDescent="0.25">
      <c r="A191" s="5">
        <v>4</v>
      </c>
      <c r="B191" s="2"/>
      <c r="C191" s="2">
        <v>1</v>
      </c>
      <c r="D191" s="2">
        <v>1</v>
      </c>
      <c r="E191" s="2">
        <v>1</v>
      </c>
      <c r="F191" s="2">
        <v>1</v>
      </c>
      <c r="G191" s="6"/>
      <c r="H191" s="6"/>
      <c r="I191" s="2"/>
      <c r="J191" s="2"/>
      <c r="K191" s="2"/>
      <c r="L191" s="2"/>
      <c r="M191" s="2"/>
      <c r="N191" s="2"/>
    </row>
    <row r="192" spans="1:14" ht="15" customHeight="1" x14ac:dyDescent="0.25">
      <c r="A192" s="5">
        <v>5</v>
      </c>
      <c r="B192" s="2">
        <v>1</v>
      </c>
      <c r="C192" s="2"/>
      <c r="D192" s="2"/>
      <c r="E192" s="2"/>
      <c r="F192" s="2"/>
      <c r="G192" s="7"/>
      <c r="H192" s="7"/>
      <c r="I192" s="2">
        <v>1</v>
      </c>
      <c r="J192" s="2"/>
      <c r="K192" s="2">
        <v>1</v>
      </c>
      <c r="L192" s="2"/>
      <c r="M192" s="2"/>
      <c r="N192" s="2"/>
    </row>
    <row r="193" spans="1:14" ht="15" customHeight="1" x14ac:dyDescent="0.25">
      <c r="A193" s="10"/>
      <c r="B193" s="11"/>
      <c r="C193" s="11"/>
      <c r="D193" s="11"/>
      <c r="E193" s="11"/>
      <c r="F193" s="11"/>
      <c r="G193" s="12"/>
      <c r="H193" s="12"/>
      <c r="I193" s="11"/>
      <c r="J193" s="11"/>
      <c r="K193" s="11"/>
      <c r="L193" s="11"/>
      <c r="M193" s="11"/>
      <c r="N193" s="1"/>
    </row>
    <row r="194" spans="1:14" ht="15" customHeight="1" x14ac:dyDescent="0.25">
      <c r="A194" s="5">
        <v>1</v>
      </c>
      <c r="B194" s="2"/>
      <c r="C194" s="2"/>
      <c r="D194" s="2"/>
      <c r="E194" s="2"/>
      <c r="F194" s="2"/>
      <c r="G194" s="6"/>
      <c r="H194" s="6"/>
      <c r="I194" s="2"/>
      <c r="J194" s="2"/>
      <c r="K194" s="2"/>
      <c r="L194" s="2"/>
      <c r="M194" s="2"/>
      <c r="N194" s="2"/>
    </row>
    <row r="195" spans="1:14" ht="15" customHeight="1" x14ac:dyDescent="0.25">
      <c r="A195" s="5">
        <v>2</v>
      </c>
      <c r="B195" s="2"/>
      <c r="C195" s="2"/>
      <c r="D195" s="2"/>
      <c r="E195" s="2"/>
      <c r="F195" s="2"/>
      <c r="G195" s="6"/>
      <c r="H195" s="6"/>
      <c r="I195" s="2"/>
      <c r="J195" s="2"/>
      <c r="K195" s="2"/>
      <c r="L195" s="2"/>
      <c r="M195" s="2"/>
      <c r="N195" s="2"/>
    </row>
    <row r="196" spans="1:14" ht="15" customHeight="1" x14ac:dyDescent="0.25">
      <c r="A196" s="5">
        <v>3</v>
      </c>
      <c r="B196" s="2"/>
      <c r="C196" s="2"/>
      <c r="D196" s="2"/>
      <c r="E196" s="2"/>
      <c r="F196" s="2"/>
      <c r="G196" s="6"/>
      <c r="H196" s="6"/>
      <c r="I196" s="2"/>
      <c r="J196" s="2"/>
      <c r="K196" s="2"/>
      <c r="L196" s="2"/>
      <c r="M196" s="2"/>
      <c r="N196" s="2"/>
    </row>
    <row r="197" spans="1:14" ht="15" customHeight="1" x14ac:dyDescent="0.25">
      <c r="A197" s="5">
        <v>4</v>
      </c>
      <c r="B197" s="2">
        <v>1</v>
      </c>
      <c r="C197" s="2">
        <v>1</v>
      </c>
      <c r="D197" s="2"/>
      <c r="E197" s="2">
        <v>1</v>
      </c>
      <c r="F197" s="2">
        <v>1</v>
      </c>
      <c r="G197" s="6"/>
      <c r="H197" s="6"/>
      <c r="I197" s="2"/>
      <c r="J197" s="2"/>
      <c r="K197" s="2"/>
      <c r="L197" s="2"/>
      <c r="M197" s="2"/>
      <c r="N197" s="2"/>
    </row>
    <row r="198" spans="1:14" ht="15" customHeight="1" x14ac:dyDescent="0.25">
      <c r="A198" s="5">
        <v>5</v>
      </c>
      <c r="B198" s="2"/>
      <c r="C198" s="2"/>
      <c r="D198" s="2">
        <v>1</v>
      </c>
      <c r="E198" s="2"/>
      <c r="F198" s="2"/>
      <c r="G198" s="7"/>
      <c r="H198" s="7"/>
      <c r="I198" s="2">
        <v>1</v>
      </c>
      <c r="J198" s="2"/>
      <c r="K198" s="2">
        <v>1</v>
      </c>
      <c r="L198" s="2"/>
      <c r="M198" s="2"/>
      <c r="N198" s="2"/>
    </row>
    <row r="199" spans="1:14" ht="15" customHeight="1" x14ac:dyDescent="0.25">
      <c r="A199" s="10"/>
      <c r="B199" s="11"/>
      <c r="C199" s="11"/>
      <c r="D199" s="11"/>
      <c r="E199" s="11"/>
      <c r="F199" s="11"/>
      <c r="G199" s="12"/>
      <c r="H199" s="12"/>
      <c r="I199" s="11"/>
      <c r="J199" s="11"/>
      <c r="K199" s="11"/>
      <c r="L199" s="11"/>
      <c r="M199" s="11"/>
      <c r="N199" s="1"/>
    </row>
    <row r="200" spans="1:14" ht="15" customHeight="1" x14ac:dyDescent="0.25">
      <c r="A200" s="5">
        <v>1</v>
      </c>
      <c r="B200" s="2"/>
      <c r="C200" s="2"/>
      <c r="D200" s="2"/>
      <c r="E200" s="2"/>
      <c r="F200" s="2"/>
      <c r="G200" s="6"/>
      <c r="H200" s="6"/>
      <c r="I200" s="2"/>
      <c r="J200" s="2"/>
      <c r="K200" s="2"/>
      <c r="L200" s="2"/>
      <c r="M200" s="2"/>
      <c r="N200" s="2"/>
    </row>
    <row r="201" spans="1:14" ht="15" customHeight="1" x14ac:dyDescent="0.25">
      <c r="A201" s="5">
        <v>2</v>
      </c>
      <c r="B201" s="2"/>
      <c r="C201" s="2"/>
      <c r="D201" s="2"/>
      <c r="E201" s="2"/>
      <c r="F201" s="2"/>
      <c r="G201" s="6"/>
      <c r="H201" s="6"/>
      <c r="I201" s="2"/>
      <c r="J201" s="2"/>
      <c r="K201" s="2"/>
      <c r="L201" s="2"/>
      <c r="M201" s="2"/>
      <c r="N201" s="2"/>
    </row>
    <row r="202" spans="1:14" ht="15" customHeight="1" x14ac:dyDescent="0.25">
      <c r="A202" s="5">
        <v>3</v>
      </c>
      <c r="B202" s="2"/>
      <c r="C202" s="2"/>
      <c r="D202" s="2"/>
      <c r="E202" s="2"/>
      <c r="F202" s="2"/>
      <c r="G202" s="6"/>
      <c r="H202" s="6"/>
      <c r="I202" s="2"/>
      <c r="J202" s="2"/>
      <c r="K202" s="2"/>
      <c r="L202" s="2"/>
      <c r="M202" s="2"/>
      <c r="N202" s="2"/>
    </row>
    <row r="203" spans="1:14" ht="15" customHeight="1" x14ac:dyDescent="0.25">
      <c r="A203" s="5">
        <v>4</v>
      </c>
      <c r="B203" s="2"/>
      <c r="C203" s="2"/>
      <c r="D203" s="2"/>
      <c r="E203" s="2"/>
      <c r="F203" s="2"/>
      <c r="G203" s="6"/>
      <c r="H203" s="6"/>
      <c r="I203" s="2"/>
      <c r="J203" s="2"/>
      <c r="K203" s="2"/>
      <c r="L203" s="2"/>
      <c r="M203" s="2"/>
      <c r="N203" s="2"/>
    </row>
    <row r="204" spans="1:14" ht="15" customHeight="1" x14ac:dyDescent="0.25">
      <c r="A204" s="5">
        <v>5</v>
      </c>
      <c r="B204" s="2">
        <v>1</v>
      </c>
      <c r="C204" s="2">
        <v>1</v>
      </c>
      <c r="D204" s="2">
        <v>1</v>
      </c>
      <c r="E204" s="2">
        <v>1</v>
      </c>
      <c r="F204" s="2">
        <v>1</v>
      </c>
      <c r="G204" s="7"/>
      <c r="H204" s="7"/>
      <c r="I204" s="2">
        <v>1</v>
      </c>
      <c r="J204" s="2"/>
      <c r="K204" s="2"/>
      <c r="L204" s="2"/>
      <c r="M204" s="2">
        <v>1</v>
      </c>
      <c r="N204" s="2"/>
    </row>
    <row r="205" spans="1:14" ht="15" customHeight="1" x14ac:dyDescent="0.25">
      <c r="A205" s="10"/>
      <c r="B205" s="11"/>
      <c r="C205" s="11"/>
      <c r="D205" s="11"/>
      <c r="E205" s="11"/>
      <c r="F205" s="11"/>
      <c r="G205" s="12"/>
      <c r="H205" s="12"/>
      <c r="I205" s="11"/>
      <c r="J205" s="11"/>
      <c r="K205" s="11"/>
      <c r="L205" s="11"/>
      <c r="M205" s="11"/>
      <c r="N205" s="1"/>
    </row>
    <row r="206" spans="1:14" ht="15" customHeight="1" x14ac:dyDescent="0.25">
      <c r="A206" s="5">
        <v>1</v>
      </c>
      <c r="B206" s="2"/>
      <c r="C206" s="2"/>
      <c r="D206" s="2"/>
      <c r="E206" s="2"/>
      <c r="F206" s="2"/>
      <c r="G206" s="6"/>
      <c r="H206" s="6"/>
      <c r="I206" s="2"/>
      <c r="J206" s="2"/>
      <c r="K206" s="2"/>
      <c r="L206" s="2"/>
      <c r="M206" s="2"/>
      <c r="N206" s="2"/>
    </row>
    <row r="207" spans="1:14" ht="15" customHeight="1" x14ac:dyDescent="0.25">
      <c r="A207" s="5">
        <v>2</v>
      </c>
      <c r="B207" s="2"/>
      <c r="C207" s="2"/>
      <c r="D207" s="2"/>
      <c r="E207" s="2"/>
      <c r="F207" s="2"/>
      <c r="G207" s="6"/>
      <c r="H207" s="6"/>
      <c r="I207" s="2"/>
      <c r="J207" s="2"/>
      <c r="K207" s="2"/>
      <c r="L207" s="2"/>
      <c r="M207" s="2"/>
      <c r="N207" s="2"/>
    </row>
    <row r="208" spans="1:14" ht="15" customHeight="1" x14ac:dyDescent="0.25">
      <c r="A208" s="5">
        <v>3</v>
      </c>
      <c r="B208" s="2"/>
      <c r="C208" s="2"/>
      <c r="D208" s="2"/>
      <c r="E208" s="2"/>
      <c r="F208" s="2"/>
      <c r="G208" s="6"/>
      <c r="H208" s="6"/>
      <c r="I208" s="2"/>
      <c r="J208" s="2"/>
      <c r="K208" s="2"/>
      <c r="L208" s="2"/>
      <c r="M208" s="2"/>
      <c r="N208" s="2"/>
    </row>
    <row r="209" spans="1:14" ht="15" customHeight="1" x14ac:dyDescent="0.25">
      <c r="A209" s="5">
        <v>4</v>
      </c>
      <c r="B209" s="2">
        <v>1</v>
      </c>
      <c r="C209" s="2"/>
      <c r="D209" s="2"/>
      <c r="E209" s="2"/>
      <c r="F209" s="2">
        <v>1</v>
      </c>
      <c r="G209" s="6"/>
      <c r="H209" s="6"/>
      <c r="I209" s="2"/>
      <c r="J209" s="2"/>
      <c r="K209" s="2"/>
      <c r="L209" s="2"/>
      <c r="M209" s="2"/>
      <c r="N209" s="2"/>
    </row>
    <row r="210" spans="1:14" ht="15" customHeight="1" x14ac:dyDescent="0.25">
      <c r="A210" s="5">
        <v>5</v>
      </c>
      <c r="B210" s="2"/>
      <c r="C210" s="2">
        <v>1</v>
      </c>
      <c r="D210" s="2">
        <v>1</v>
      </c>
      <c r="E210" s="2">
        <v>1</v>
      </c>
      <c r="F210" s="2"/>
      <c r="G210" s="7"/>
      <c r="H210" s="7"/>
      <c r="I210" s="2">
        <v>1</v>
      </c>
      <c r="J210" s="2"/>
      <c r="K210" s="2"/>
      <c r="L210" s="2"/>
      <c r="M210" s="2"/>
      <c r="N210" s="2">
        <v>1</v>
      </c>
    </row>
    <row r="211" spans="1:14" ht="15" customHeight="1" x14ac:dyDescent="0.25">
      <c r="A211" s="10"/>
      <c r="B211" s="11"/>
      <c r="C211" s="11"/>
      <c r="D211" s="11"/>
      <c r="E211" s="11"/>
      <c r="F211" s="11"/>
      <c r="G211" s="12"/>
      <c r="H211" s="12"/>
      <c r="I211" s="11"/>
      <c r="J211" s="11"/>
      <c r="K211" s="11"/>
      <c r="L211" s="11"/>
      <c r="M211" s="11"/>
      <c r="N211" s="1"/>
    </row>
    <row r="212" spans="1:14" ht="15" customHeight="1" x14ac:dyDescent="0.25">
      <c r="A212" s="5">
        <v>1</v>
      </c>
      <c r="B212" s="2"/>
      <c r="C212" s="2"/>
      <c r="D212" s="2"/>
      <c r="E212" s="2"/>
      <c r="F212" s="2"/>
      <c r="G212" s="6"/>
      <c r="H212" s="6"/>
      <c r="I212" s="2"/>
      <c r="J212" s="2"/>
      <c r="K212" s="2"/>
      <c r="L212" s="2"/>
      <c r="M212" s="2"/>
      <c r="N212" s="2"/>
    </row>
    <row r="213" spans="1:14" ht="15" customHeight="1" x14ac:dyDescent="0.25">
      <c r="A213" s="5">
        <v>2</v>
      </c>
      <c r="B213" s="2"/>
      <c r="C213" s="2"/>
      <c r="D213" s="2"/>
      <c r="E213" s="2"/>
      <c r="F213" s="2"/>
      <c r="G213" s="6"/>
      <c r="H213" s="6"/>
      <c r="I213" s="2"/>
      <c r="J213" s="2"/>
      <c r="K213" s="2"/>
      <c r="L213" s="2"/>
      <c r="M213" s="2"/>
      <c r="N213" s="2"/>
    </row>
    <row r="214" spans="1:14" ht="15" customHeight="1" x14ac:dyDescent="0.25">
      <c r="A214" s="5">
        <v>3</v>
      </c>
      <c r="B214" s="2"/>
      <c r="C214" s="2">
        <v>1</v>
      </c>
      <c r="D214" s="2"/>
      <c r="E214" s="2"/>
      <c r="F214" s="2">
        <v>1</v>
      </c>
      <c r="G214" s="6"/>
      <c r="H214" s="6"/>
      <c r="I214" s="2"/>
      <c r="J214" s="2"/>
      <c r="K214" s="2"/>
      <c r="L214" s="2"/>
      <c r="M214" s="2"/>
      <c r="N214" s="2"/>
    </row>
    <row r="215" spans="1:14" ht="15" customHeight="1" x14ac:dyDescent="0.25">
      <c r="A215" s="5">
        <v>4</v>
      </c>
      <c r="B215" s="2">
        <v>1</v>
      </c>
      <c r="C215" s="2"/>
      <c r="D215" s="2"/>
      <c r="E215" s="2">
        <v>1</v>
      </c>
      <c r="F215" s="2"/>
      <c r="G215" s="6"/>
      <c r="H215" s="6"/>
      <c r="I215" s="2"/>
      <c r="J215" s="2"/>
      <c r="K215" s="2"/>
      <c r="L215" s="2"/>
      <c r="M215" s="2"/>
      <c r="N215" s="2"/>
    </row>
    <row r="216" spans="1:14" ht="15" customHeight="1" x14ac:dyDescent="0.25">
      <c r="A216" s="5">
        <v>5</v>
      </c>
      <c r="B216" s="2"/>
      <c r="C216" s="2"/>
      <c r="D216" s="2">
        <v>1</v>
      </c>
      <c r="E216" s="2"/>
      <c r="F216" s="2"/>
      <c r="G216" s="7"/>
      <c r="H216" s="7"/>
      <c r="I216" s="2">
        <v>1</v>
      </c>
      <c r="J216" s="2"/>
      <c r="K216" s="2"/>
      <c r="L216" s="2"/>
      <c r="M216" s="2"/>
      <c r="N216" s="2"/>
    </row>
    <row r="217" spans="1:14" ht="15" customHeight="1" x14ac:dyDescent="0.25">
      <c r="A217" s="10"/>
      <c r="B217" s="11"/>
      <c r="C217" s="11"/>
      <c r="D217" s="11"/>
      <c r="E217" s="11"/>
      <c r="F217" s="11"/>
      <c r="G217" s="12"/>
      <c r="H217" s="12"/>
      <c r="I217" s="11"/>
      <c r="J217" s="11"/>
      <c r="K217" s="11"/>
      <c r="L217" s="11"/>
      <c r="M217" s="11"/>
      <c r="N217" s="1"/>
    </row>
    <row r="218" spans="1:14" ht="15" customHeight="1" x14ac:dyDescent="0.25">
      <c r="A218" s="5">
        <v>1</v>
      </c>
      <c r="B218" s="2"/>
      <c r="C218" s="2"/>
      <c r="D218" s="2"/>
      <c r="E218" s="2"/>
      <c r="F218" s="2"/>
      <c r="G218" s="6"/>
      <c r="H218" s="6"/>
      <c r="I218" s="2"/>
      <c r="J218" s="2"/>
      <c r="K218" s="2"/>
      <c r="L218" s="2"/>
      <c r="M218" s="2"/>
      <c r="N218" s="2"/>
    </row>
    <row r="219" spans="1:14" ht="15" customHeight="1" x14ac:dyDescent="0.25">
      <c r="A219" s="5">
        <v>2</v>
      </c>
      <c r="B219" s="2"/>
      <c r="C219" s="2"/>
      <c r="D219" s="2"/>
      <c r="E219" s="2"/>
      <c r="F219" s="2"/>
      <c r="G219" s="6"/>
      <c r="H219" s="6"/>
      <c r="I219" s="2"/>
      <c r="J219" s="2"/>
      <c r="K219" s="2"/>
      <c r="L219" s="2"/>
      <c r="M219" s="2"/>
      <c r="N219" s="2"/>
    </row>
    <row r="220" spans="1:14" ht="15" customHeight="1" x14ac:dyDescent="0.25">
      <c r="A220" s="5">
        <v>3</v>
      </c>
      <c r="B220" s="2"/>
      <c r="C220" s="2"/>
      <c r="D220" s="2"/>
      <c r="E220" s="2"/>
      <c r="F220" s="2"/>
      <c r="G220" s="6"/>
      <c r="H220" s="6"/>
      <c r="I220" s="2"/>
      <c r="J220" s="2"/>
      <c r="K220" s="2"/>
      <c r="L220" s="2"/>
      <c r="M220" s="2"/>
      <c r="N220" s="2"/>
    </row>
    <row r="221" spans="1:14" ht="15" customHeight="1" x14ac:dyDescent="0.25">
      <c r="A221" s="5">
        <v>4</v>
      </c>
      <c r="B221" s="2"/>
      <c r="C221" s="2"/>
      <c r="D221" s="2"/>
      <c r="E221" s="2"/>
      <c r="F221" s="2"/>
      <c r="G221" s="6"/>
      <c r="H221" s="6"/>
      <c r="I221" s="2"/>
      <c r="J221" s="2"/>
      <c r="K221" s="2"/>
      <c r="L221" s="2"/>
      <c r="M221" s="2"/>
      <c r="N221" s="2"/>
    </row>
    <row r="222" spans="1:14" ht="15" customHeight="1" x14ac:dyDescent="0.25">
      <c r="A222" s="5">
        <v>5</v>
      </c>
      <c r="B222" s="2">
        <v>1</v>
      </c>
      <c r="C222" s="2">
        <v>1</v>
      </c>
      <c r="D222" s="2">
        <v>1</v>
      </c>
      <c r="E222" s="2">
        <v>1</v>
      </c>
      <c r="F222" s="2">
        <v>1</v>
      </c>
      <c r="G222" s="7"/>
      <c r="H222" s="7"/>
      <c r="I222" s="2">
        <v>1</v>
      </c>
      <c r="J222" s="2"/>
      <c r="K222" s="2"/>
      <c r="L222" s="2"/>
      <c r="M222" s="2"/>
      <c r="N222" s="2">
        <v>1</v>
      </c>
    </row>
    <row r="223" spans="1:14" ht="15" customHeight="1" x14ac:dyDescent="0.25">
      <c r="A223" s="10"/>
      <c r="B223" s="11"/>
      <c r="C223" s="11"/>
      <c r="D223" s="11"/>
      <c r="E223" s="11"/>
      <c r="F223" s="11"/>
      <c r="G223" s="12"/>
      <c r="H223" s="12"/>
      <c r="I223" s="11"/>
      <c r="J223" s="11"/>
      <c r="K223" s="11"/>
      <c r="L223" s="11"/>
      <c r="M223" s="11"/>
      <c r="N223" s="1"/>
    </row>
    <row r="224" spans="1:14" ht="15" customHeight="1" x14ac:dyDescent="0.25">
      <c r="A224" s="5">
        <v>1</v>
      </c>
      <c r="B224" s="2"/>
      <c r="C224" s="2"/>
      <c r="D224" s="2"/>
      <c r="E224" s="2"/>
      <c r="F224" s="2"/>
      <c r="G224" s="6"/>
      <c r="H224" s="6"/>
      <c r="I224" s="2"/>
      <c r="J224" s="2"/>
      <c r="K224" s="2"/>
      <c r="L224" s="2"/>
      <c r="M224" s="2"/>
      <c r="N224" s="2"/>
    </row>
    <row r="225" spans="1:14" ht="15" customHeight="1" x14ac:dyDescent="0.25">
      <c r="A225" s="5">
        <v>2</v>
      </c>
      <c r="B225" s="2"/>
      <c r="C225" s="2"/>
      <c r="D225" s="2"/>
      <c r="E225" s="2"/>
      <c r="F225" s="2"/>
      <c r="G225" s="6"/>
      <c r="H225" s="6"/>
      <c r="I225" s="2"/>
      <c r="J225" s="2"/>
      <c r="K225" s="2"/>
      <c r="L225" s="2"/>
      <c r="M225" s="2"/>
      <c r="N225" s="2"/>
    </row>
    <row r="226" spans="1:14" ht="15" customHeight="1" x14ac:dyDescent="0.25">
      <c r="A226" s="5">
        <v>3</v>
      </c>
      <c r="B226" s="2"/>
      <c r="C226" s="2"/>
      <c r="D226" s="2"/>
      <c r="E226" s="2"/>
      <c r="F226" s="2"/>
      <c r="G226" s="6"/>
      <c r="H226" s="6"/>
      <c r="I226" s="2"/>
      <c r="J226" s="2"/>
      <c r="K226" s="2"/>
      <c r="L226" s="2"/>
      <c r="M226" s="2"/>
      <c r="N226" s="2"/>
    </row>
    <row r="227" spans="1:14" ht="15" customHeight="1" x14ac:dyDescent="0.25">
      <c r="A227" s="5">
        <v>4</v>
      </c>
      <c r="B227" s="2"/>
      <c r="C227" s="2"/>
      <c r="D227" s="2"/>
      <c r="E227" s="2"/>
      <c r="F227" s="2"/>
      <c r="G227" s="6"/>
      <c r="H227" s="6"/>
      <c r="I227" s="2"/>
      <c r="J227" s="2"/>
      <c r="K227" s="2"/>
      <c r="L227" s="2"/>
      <c r="M227" s="2"/>
      <c r="N227" s="2"/>
    </row>
    <row r="228" spans="1:14" ht="15" customHeight="1" x14ac:dyDescent="0.25">
      <c r="A228" s="5">
        <v>5</v>
      </c>
      <c r="B228" s="2">
        <v>1</v>
      </c>
      <c r="C228" s="2">
        <v>1</v>
      </c>
      <c r="D228" s="2">
        <v>1</v>
      </c>
      <c r="E228" s="2">
        <v>1</v>
      </c>
      <c r="F228" s="2">
        <v>1</v>
      </c>
      <c r="G228" s="7"/>
      <c r="H228" s="7"/>
      <c r="I228" s="2">
        <v>1</v>
      </c>
      <c r="J228" s="2"/>
      <c r="K228" s="2">
        <v>1</v>
      </c>
      <c r="L228" s="2"/>
      <c r="M228" s="2"/>
      <c r="N228" s="2"/>
    </row>
    <row r="229" spans="1:14" ht="15" customHeight="1" x14ac:dyDescent="0.25">
      <c r="A229" s="10"/>
      <c r="B229" s="11"/>
      <c r="C229" s="11"/>
      <c r="D229" s="11"/>
      <c r="E229" s="11"/>
      <c r="F229" s="11"/>
      <c r="G229" s="12"/>
      <c r="H229" s="12"/>
      <c r="I229" s="11"/>
      <c r="J229" s="11"/>
      <c r="K229" s="11"/>
      <c r="L229" s="11"/>
      <c r="M229" s="11"/>
      <c r="N229" s="1"/>
    </row>
    <row r="230" spans="1:14" ht="15" customHeight="1" x14ac:dyDescent="0.25">
      <c r="A230" s="5">
        <v>1</v>
      </c>
      <c r="B230" s="2"/>
      <c r="C230" s="2"/>
      <c r="D230" s="2"/>
      <c r="E230" s="2"/>
      <c r="F230" s="2"/>
      <c r="G230" s="6"/>
      <c r="H230" s="6"/>
      <c r="I230" s="2"/>
      <c r="J230" s="2"/>
      <c r="K230" s="2"/>
      <c r="L230" s="2"/>
      <c r="M230" s="2"/>
      <c r="N230" s="2"/>
    </row>
    <row r="231" spans="1:14" ht="15" customHeight="1" x14ac:dyDescent="0.25">
      <c r="A231" s="5">
        <v>2</v>
      </c>
      <c r="B231" s="2"/>
      <c r="C231" s="2"/>
      <c r="D231" s="2"/>
      <c r="E231" s="2"/>
      <c r="F231" s="2"/>
      <c r="G231" s="6"/>
      <c r="H231" s="6"/>
      <c r="I231" s="2"/>
      <c r="J231" s="2"/>
      <c r="K231" s="2"/>
      <c r="L231" s="2"/>
      <c r="M231" s="2"/>
      <c r="N231" s="2"/>
    </row>
    <row r="232" spans="1:14" ht="15" customHeight="1" x14ac:dyDescent="0.25">
      <c r="A232" s="5">
        <v>3</v>
      </c>
      <c r="B232" s="2"/>
      <c r="C232" s="2"/>
      <c r="D232" s="2"/>
      <c r="E232" s="2"/>
      <c r="F232" s="2"/>
      <c r="G232" s="6"/>
      <c r="H232" s="6"/>
      <c r="I232" s="2"/>
      <c r="J232" s="2"/>
      <c r="K232" s="2"/>
      <c r="L232" s="2"/>
      <c r="M232" s="2"/>
      <c r="N232" s="2"/>
    </row>
    <row r="233" spans="1:14" ht="15" customHeight="1" x14ac:dyDescent="0.25">
      <c r="A233" s="5">
        <v>4</v>
      </c>
      <c r="B233" s="2"/>
      <c r="C233" s="2"/>
      <c r="D233" s="2"/>
      <c r="E233" s="2"/>
      <c r="F233" s="2"/>
      <c r="G233" s="6"/>
      <c r="H233" s="6"/>
      <c r="I233" s="2"/>
      <c r="J233" s="2"/>
      <c r="K233" s="2"/>
      <c r="L233" s="2"/>
      <c r="M233" s="2"/>
      <c r="N233" s="2"/>
    </row>
    <row r="234" spans="1:14" ht="15" customHeight="1" x14ac:dyDescent="0.25">
      <c r="A234" s="5">
        <v>5</v>
      </c>
      <c r="B234" s="2">
        <v>1</v>
      </c>
      <c r="C234" s="2">
        <v>1</v>
      </c>
      <c r="D234" s="2">
        <v>1</v>
      </c>
      <c r="E234" s="2">
        <v>1</v>
      </c>
      <c r="F234" s="2">
        <v>1</v>
      </c>
      <c r="G234" s="7"/>
      <c r="H234" s="7"/>
      <c r="I234" s="2">
        <v>1</v>
      </c>
      <c r="J234" s="2"/>
      <c r="K234" s="2"/>
      <c r="L234" s="2">
        <v>1</v>
      </c>
      <c r="M234" s="2"/>
      <c r="N234" s="2"/>
    </row>
    <row r="235" spans="1:14" ht="15" customHeight="1" x14ac:dyDescent="0.25">
      <c r="A235" s="10"/>
      <c r="B235" s="11"/>
      <c r="C235" s="11"/>
      <c r="D235" s="11"/>
      <c r="E235" s="11"/>
      <c r="F235" s="11"/>
      <c r="G235" s="12"/>
      <c r="H235" s="12"/>
      <c r="I235" s="11"/>
      <c r="J235" s="11"/>
      <c r="K235" s="11"/>
      <c r="L235" s="11"/>
      <c r="M235" s="11"/>
      <c r="N235" s="1"/>
    </row>
    <row r="236" spans="1:14" ht="15" customHeight="1" x14ac:dyDescent="0.25">
      <c r="A236" s="5">
        <v>1</v>
      </c>
      <c r="B236" s="2"/>
      <c r="C236" s="2"/>
      <c r="D236" s="2"/>
      <c r="E236" s="2"/>
      <c r="F236" s="2"/>
      <c r="G236" s="6"/>
      <c r="H236" s="6"/>
      <c r="I236" s="2"/>
      <c r="J236" s="2"/>
      <c r="K236" s="2"/>
      <c r="L236" s="2"/>
      <c r="M236" s="2"/>
      <c r="N236" s="2"/>
    </row>
    <row r="237" spans="1:14" ht="15" customHeight="1" x14ac:dyDescent="0.25">
      <c r="A237" s="5">
        <v>2</v>
      </c>
      <c r="B237" s="2"/>
      <c r="C237" s="2"/>
      <c r="D237" s="2"/>
      <c r="E237" s="2"/>
      <c r="F237" s="2"/>
      <c r="G237" s="6"/>
      <c r="H237" s="6"/>
      <c r="I237" s="2"/>
      <c r="J237" s="2"/>
      <c r="K237" s="2"/>
      <c r="L237" s="2"/>
      <c r="M237" s="2"/>
      <c r="N237" s="2"/>
    </row>
    <row r="238" spans="1:14" ht="15" customHeight="1" x14ac:dyDescent="0.25">
      <c r="A238" s="5">
        <v>3</v>
      </c>
      <c r="B238" s="2"/>
      <c r="C238" s="2"/>
      <c r="D238" s="2"/>
      <c r="E238" s="2"/>
      <c r="F238" s="2"/>
      <c r="G238" s="6"/>
      <c r="H238" s="6"/>
      <c r="I238" s="2"/>
      <c r="J238" s="2"/>
      <c r="K238" s="2"/>
      <c r="L238" s="2"/>
      <c r="M238" s="2"/>
      <c r="N238" s="2"/>
    </row>
    <row r="239" spans="1:14" ht="15" customHeight="1" x14ac:dyDescent="0.25">
      <c r="A239" s="5">
        <v>4</v>
      </c>
      <c r="B239" s="2"/>
      <c r="C239" s="2"/>
      <c r="D239" s="2"/>
      <c r="E239" s="2"/>
      <c r="F239" s="2"/>
      <c r="G239" s="6"/>
      <c r="H239" s="6"/>
      <c r="I239" s="2"/>
      <c r="J239" s="2"/>
      <c r="K239" s="2"/>
      <c r="L239" s="2"/>
      <c r="M239" s="2"/>
      <c r="N239" s="2"/>
    </row>
    <row r="240" spans="1:14" ht="15" customHeight="1" x14ac:dyDescent="0.25">
      <c r="A240" s="5">
        <v>5</v>
      </c>
      <c r="B240" s="2">
        <v>1</v>
      </c>
      <c r="C240" s="2">
        <v>1</v>
      </c>
      <c r="D240" s="2">
        <v>1</v>
      </c>
      <c r="E240" s="2">
        <v>1</v>
      </c>
      <c r="F240" s="2">
        <v>1</v>
      </c>
      <c r="G240" s="7"/>
      <c r="H240" s="7"/>
      <c r="I240" s="2">
        <v>1</v>
      </c>
      <c r="J240" s="2"/>
      <c r="K240" s="2">
        <v>1</v>
      </c>
      <c r="L240" s="2"/>
      <c r="M240" s="2"/>
      <c r="N240" s="2"/>
    </row>
    <row r="241" spans="1:14" ht="15" customHeight="1" x14ac:dyDescent="0.25">
      <c r="A241" s="10"/>
      <c r="B241" s="11"/>
      <c r="C241" s="11"/>
      <c r="D241" s="11"/>
      <c r="E241" s="11"/>
      <c r="F241" s="11"/>
      <c r="G241" s="12"/>
      <c r="H241" s="12"/>
      <c r="I241" s="11"/>
      <c r="J241" s="11"/>
      <c r="K241" s="11"/>
      <c r="L241" s="11"/>
      <c r="M241" s="11"/>
      <c r="N241" s="1"/>
    </row>
    <row r="242" spans="1:14" ht="15" customHeight="1" x14ac:dyDescent="0.25">
      <c r="A242" s="5">
        <v>1</v>
      </c>
      <c r="B242" s="2"/>
      <c r="C242" s="2"/>
      <c r="D242" s="2"/>
      <c r="E242" s="2"/>
      <c r="F242" s="2"/>
      <c r="G242" s="6"/>
      <c r="H242" s="6"/>
      <c r="I242" s="2"/>
      <c r="J242" s="2"/>
      <c r="K242" s="2"/>
      <c r="L242" s="2"/>
      <c r="M242" s="2"/>
      <c r="N242" s="2"/>
    </row>
    <row r="243" spans="1:14" ht="15" customHeight="1" x14ac:dyDescent="0.25">
      <c r="A243" s="5">
        <v>2</v>
      </c>
      <c r="B243" s="2"/>
      <c r="C243" s="2"/>
      <c r="D243" s="2"/>
      <c r="E243" s="2"/>
      <c r="F243" s="2"/>
      <c r="G243" s="6"/>
      <c r="H243" s="6"/>
      <c r="I243" s="2"/>
      <c r="J243" s="2"/>
      <c r="K243" s="2"/>
      <c r="L243" s="2"/>
      <c r="M243" s="2"/>
      <c r="N243" s="2"/>
    </row>
    <row r="244" spans="1:14" ht="15" customHeight="1" x14ac:dyDescent="0.25">
      <c r="A244" s="5">
        <v>3</v>
      </c>
      <c r="B244" s="2">
        <v>1</v>
      </c>
      <c r="C244" s="2"/>
      <c r="D244" s="2"/>
      <c r="E244" s="2"/>
      <c r="F244" s="2"/>
      <c r="G244" s="6"/>
      <c r="H244" s="6"/>
      <c r="I244" s="2"/>
      <c r="J244" s="2"/>
      <c r="K244" s="2"/>
      <c r="L244" s="2"/>
      <c r="M244" s="2"/>
      <c r="N244" s="2"/>
    </row>
    <row r="245" spans="1:14" ht="15" customHeight="1" x14ac:dyDescent="0.25">
      <c r="A245" s="5">
        <v>4</v>
      </c>
      <c r="B245" s="2"/>
      <c r="C245" s="2">
        <v>1</v>
      </c>
      <c r="D245" s="2">
        <v>1</v>
      </c>
      <c r="E245" s="2">
        <v>1</v>
      </c>
      <c r="F245" s="2"/>
      <c r="G245" s="6"/>
      <c r="H245" s="6"/>
      <c r="I245" s="2"/>
      <c r="J245" s="2"/>
      <c r="K245" s="2"/>
      <c r="L245" s="2"/>
      <c r="M245" s="2"/>
      <c r="N245" s="2"/>
    </row>
    <row r="246" spans="1:14" ht="15" customHeight="1" x14ac:dyDescent="0.25">
      <c r="A246" s="5">
        <v>5</v>
      </c>
      <c r="B246" s="2"/>
      <c r="C246" s="2"/>
      <c r="D246" s="2"/>
      <c r="E246" s="2"/>
      <c r="F246" s="2">
        <v>1</v>
      </c>
      <c r="G246" s="7"/>
      <c r="H246" s="7"/>
      <c r="I246" s="2">
        <v>1</v>
      </c>
      <c r="J246" s="2"/>
      <c r="K246" s="2"/>
      <c r="L246" s="2">
        <v>1</v>
      </c>
      <c r="M246" s="2"/>
      <c r="N246" s="2"/>
    </row>
    <row r="247" spans="1:14" ht="15" customHeight="1" x14ac:dyDescent="0.25">
      <c r="A247" s="10"/>
      <c r="B247" s="11"/>
      <c r="C247" s="11"/>
      <c r="D247" s="11"/>
      <c r="E247" s="11"/>
      <c r="F247" s="11"/>
      <c r="G247" s="12"/>
      <c r="H247" s="12"/>
      <c r="I247" s="11"/>
      <c r="J247" s="11"/>
      <c r="K247" s="11"/>
      <c r="L247" s="11"/>
      <c r="M247" s="11"/>
      <c r="N247" s="1"/>
    </row>
    <row r="248" spans="1:14" ht="15" customHeight="1" x14ac:dyDescent="0.25">
      <c r="A248" s="5">
        <v>1</v>
      </c>
      <c r="B248" s="2"/>
      <c r="C248" s="2"/>
      <c r="D248" s="2"/>
      <c r="E248" s="2"/>
      <c r="F248" s="2"/>
      <c r="G248" s="6"/>
      <c r="H248" s="6"/>
      <c r="I248" s="2"/>
      <c r="J248" s="2"/>
      <c r="K248" s="2"/>
      <c r="L248" s="2"/>
      <c r="M248" s="2"/>
      <c r="N248" s="2"/>
    </row>
    <row r="249" spans="1:14" ht="15" customHeight="1" x14ac:dyDescent="0.25">
      <c r="A249" s="5">
        <v>2</v>
      </c>
      <c r="B249" s="2"/>
      <c r="C249" s="2"/>
      <c r="D249" s="2"/>
      <c r="E249" s="2"/>
      <c r="F249" s="2"/>
      <c r="G249" s="6"/>
      <c r="H249" s="6"/>
      <c r="I249" s="2"/>
      <c r="J249" s="2"/>
      <c r="K249" s="2"/>
      <c r="L249" s="2"/>
      <c r="M249" s="2"/>
      <c r="N249" s="2"/>
    </row>
    <row r="250" spans="1:14" ht="15" customHeight="1" x14ac:dyDescent="0.25">
      <c r="A250" s="5">
        <v>3</v>
      </c>
      <c r="B250" s="2"/>
      <c r="C250" s="2"/>
      <c r="D250" s="2"/>
      <c r="E250" s="2"/>
      <c r="F250" s="2">
        <v>1</v>
      </c>
      <c r="G250" s="6"/>
      <c r="H250" s="6"/>
      <c r="I250" s="2"/>
      <c r="J250" s="2"/>
      <c r="K250" s="2"/>
      <c r="L250" s="2"/>
      <c r="M250" s="2"/>
      <c r="N250" s="2"/>
    </row>
    <row r="251" spans="1:14" ht="15" customHeight="1" x14ac:dyDescent="0.25">
      <c r="A251" s="5">
        <v>4</v>
      </c>
      <c r="B251" s="2">
        <v>1</v>
      </c>
      <c r="C251" s="2">
        <v>1</v>
      </c>
      <c r="D251" s="2">
        <v>1</v>
      </c>
      <c r="E251" s="2">
        <v>1</v>
      </c>
      <c r="F251" s="2"/>
      <c r="G251" s="6"/>
      <c r="H251" s="6"/>
      <c r="I251" s="2"/>
      <c r="J251" s="2"/>
      <c r="K251" s="2"/>
      <c r="L251" s="2"/>
      <c r="M251" s="2"/>
      <c r="N251" s="2"/>
    </row>
    <row r="252" spans="1:14" ht="15" customHeight="1" x14ac:dyDescent="0.25">
      <c r="A252" s="5">
        <v>5</v>
      </c>
      <c r="B252" s="2"/>
      <c r="C252" s="2"/>
      <c r="D252" s="2"/>
      <c r="E252" s="2"/>
      <c r="F252" s="2"/>
      <c r="G252" s="7"/>
      <c r="H252" s="7"/>
      <c r="I252" s="2">
        <v>1</v>
      </c>
      <c r="J252" s="2"/>
      <c r="K252" s="2">
        <v>1</v>
      </c>
      <c r="L252" s="2"/>
      <c r="M252" s="2"/>
      <c r="N252" s="2"/>
    </row>
    <row r="253" spans="1:14" ht="15" customHeight="1" x14ac:dyDescent="0.25">
      <c r="A253" s="10"/>
      <c r="B253" s="11"/>
      <c r="C253" s="11"/>
      <c r="D253" s="11"/>
      <c r="E253" s="11"/>
      <c r="F253" s="11"/>
      <c r="G253" s="12"/>
      <c r="H253" s="12"/>
      <c r="I253" s="11"/>
      <c r="J253" s="11"/>
      <c r="K253" s="11"/>
      <c r="L253" s="11"/>
      <c r="M253" s="11"/>
      <c r="N253" s="1"/>
    </row>
    <row r="254" spans="1:14" ht="15" customHeight="1" x14ac:dyDescent="0.25">
      <c r="A254" s="5">
        <v>1</v>
      </c>
      <c r="B254" s="2"/>
      <c r="C254" s="2"/>
      <c r="D254" s="2"/>
      <c r="E254" s="2"/>
      <c r="F254" s="2"/>
      <c r="G254" s="6"/>
      <c r="H254" s="6"/>
      <c r="I254" s="2"/>
      <c r="J254" s="2"/>
      <c r="K254" s="2"/>
      <c r="L254" s="2"/>
      <c r="M254" s="2"/>
      <c r="N254" s="2"/>
    </row>
    <row r="255" spans="1:14" ht="15" customHeight="1" x14ac:dyDescent="0.25">
      <c r="A255" s="5">
        <v>2</v>
      </c>
      <c r="B255" s="2"/>
      <c r="C255" s="2"/>
      <c r="D255" s="2"/>
      <c r="E255" s="2"/>
      <c r="F255" s="2"/>
      <c r="G255" s="6"/>
      <c r="H255" s="6"/>
      <c r="I255" s="2"/>
      <c r="J255" s="2"/>
      <c r="K255" s="2"/>
      <c r="L255" s="2"/>
      <c r="M255" s="2"/>
      <c r="N255" s="2"/>
    </row>
    <row r="256" spans="1:14" ht="15" customHeight="1" x14ac:dyDescent="0.25">
      <c r="A256" s="5">
        <v>3</v>
      </c>
      <c r="B256" s="2"/>
      <c r="C256" s="2"/>
      <c r="D256" s="2"/>
      <c r="E256" s="2"/>
      <c r="F256" s="2"/>
      <c r="G256" s="6"/>
      <c r="H256" s="6"/>
      <c r="I256" s="2"/>
      <c r="J256" s="2"/>
      <c r="K256" s="2"/>
      <c r="L256" s="2"/>
      <c r="M256" s="2"/>
      <c r="N256" s="2"/>
    </row>
    <row r="257" spans="1:14" ht="15" customHeight="1" x14ac:dyDescent="0.25">
      <c r="A257" s="5">
        <v>4</v>
      </c>
      <c r="B257" s="2"/>
      <c r="C257" s="2"/>
      <c r="D257" s="2"/>
      <c r="E257" s="2"/>
      <c r="F257" s="2"/>
      <c r="G257" s="6"/>
      <c r="H257" s="6"/>
      <c r="I257" s="2"/>
      <c r="J257" s="2"/>
      <c r="K257" s="2"/>
      <c r="L257" s="2"/>
      <c r="M257" s="2"/>
      <c r="N257" s="2"/>
    </row>
    <row r="258" spans="1:14" ht="15" customHeight="1" x14ac:dyDescent="0.25">
      <c r="A258" s="5">
        <v>5</v>
      </c>
      <c r="B258" s="2">
        <v>1</v>
      </c>
      <c r="C258" s="2">
        <v>1</v>
      </c>
      <c r="D258" s="2">
        <v>1</v>
      </c>
      <c r="E258" s="2">
        <v>1</v>
      </c>
      <c r="F258" s="2">
        <v>1</v>
      </c>
      <c r="G258" s="7"/>
      <c r="H258" s="7"/>
      <c r="I258" s="2">
        <v>1</v>
      </c>
      <c r="J258" s="2"/>
      <c r="K258" s="2">
        <v>1</v>
      </c>
      <c r="L258" s="2"/>
      <c r="M258" s="2"/>
      <c r="N258" s="2"/>
    </row>
    <row r="259" spans="1:14" ht="15" customHeight="1" x14ac:dyDescent="0.25">
      <c r="A259" s="10"/>
      <c r="B259" s="11"/>
      <c r="C259" s="11"/>
      <c r="D259" s="11"/>
      <c r="E259" s="11"/>
      <c r="F259" s="11"/>
      <c r="G259" s="12"/>
      <c r="H259" s="12"/>
      <c r="I259" s="11"/>
      <c r="J259" s="11"/>
      <c r="K259" s="11"/>
      <c r="L259" s="11"/>
      <c r="M259" s="11"/>
      <c r="N259" s="1"/>
    </row>
    <row r="260" spans="1:14" ht="15" customHeight="1" x14ac:dyDescent="0.25">
      <c r="A260" s="5">
        <v>1</v>
      </c>
      <c r="B260" s="2"/>
      <c r="C260" s="2"/>
      <c r="D260" s="2"/>
      <c r="E260" s="2"/>
      <c r="F260" s="2"/>
      <c r="G260" s="6"/>
      <c r="H260" s="6"/>
      <c r="I260" s="2"/>
      <c r="J260" s="2"/>
      <c r="K260" s="2"/>
      <c r="L260" s="2"/>
      <c r="M260" s="2"/>
      <c r="N260" s="2"/>
    </row>
    <row r="261" spans="1:14" ht="15" customHeight="1" x14ac:dyDescent="0.25">
      <c r="A261" s="5">
        <v>2</v>
      </c>
      <c r="B261" s="2"/>
      <c r="C261" s="2"/>
      <c r="D261" s="2"/>
      <c r="E261" s="2"/>
      <c r="F261" s="2"/>
      <c r="G261" s="6"/>
      <c r="H261" s="6"/>
      <c r="I261" s="2"/>
      <c r="J261" s="2"/>
      <c r="K261" s="2"/>
      <c r="L261" s="2"/>
      <c r="M261" s="2"/>
      <c r="N261" s="2"/>
    </row>
    <row r="262" spans="1:14" ht="15" customHeight="1" x14ac:dyDescent="0.25">
      <c r="A262" s="5">
        <v>3</v>
      </c>
      <c r="B262" s="2"/>
      <c r="C262" s="2"/>
      <c r="D262" s="2"/>
      <c r="E262" s="2"/>
      <c r="F262" s="2">
        <v>1</v>
      </c>
      <c r="G262" s="6"/>
      <c r="H262" s="6"/>
      <c r="I262" s="2"/>
      <c r="J262" s="2"/>
      <c r="K262" s="2"/>
      <c r="L262" s="2"/>
      <c r="M262" s="2"/>
      <c r="N262" s="2"/>
    </row>
    <row r="263" spans="1:14" ht="15" customHeight="1" x14ac:dyDescent="0.25">
      <c r="A263" s="5">
        <v>4</v>
      </c>
      <c r="B263" s="2">
        <v>1</v>
      </c>
      <c r="C263" s="2"/>
      <c r="D263" s="2"/>
      <c r="E263" s="2"/>
      <c r="F263" s="2"/>
      <c r="G263" s="6"/>
      <c r="H263" s="6"/>
      <c r="I263" s="2"/>
      <c r="J263" s="2"/>
      <c r="K263" s="2"/>
      <c r="L263" s="2"/>
      <c r="M263" s="2"/>
      <c r="N263" s="2"/>
    </row>
    <row r="264" spans="1:14" ht="15" customHeight="1" x14ac:dyDescent="0.25">
      <c r="A264" s="5">
        <v>5</v>
      </c>
      <c r="B264" s="2"/>
      <c r="C264" s="2">
        <v>1</v>
      </c>
      <c r="D264" s="2">
        <v>1</v>
      </c>
      <c r="E264" s="2">
        <v>1</v>
      </c>
      <c r="F264" s="2"/>
      <c r="G264" s="7"/>
      <c r="H264" s="7"/>
      <c r="I264" s="2">
        <v>1</v>
      </c>
      <c r="J264" s="2"/>
      <c r="K264" s="2"/>
      <c r="L264" s="2"/>
      <c r="M264" s="2"/>
      <c r="N264" s="2">
        <v>1</v>
      </c>
    </row>
    <row r="265" spans="1:14" ht="15" customHeight="1" x14ac:dyDescent="0.25">
      <c r="A265" s="10"/>
      <c r="B265" s="11"/>
      <c r="C265" s="11"/>
      <c r="D265" s="11"/>
      <c r="E265" s="11"/>
      <c r="F265" s="11"/>
      <c r="G265" s="12"/>
      <c r="H265" s="12"/>
      <c r="I265" s="11"/>
      <c r="J265" s="11"/>
      <c r="K265" s="11"/>
      <c r="L265" s="11"/>
      <c r="M265" s="11"/>
      <c r="N265" s="1"/>
    </row>
    <row r="266" spans="1:14" ht="15" customHeight="1" x14ac:dyDescent="0.25">
      <c r="A266" s="5">
        <v>1</v>
      </c>
      <c r="B266" s="2"/>
      <c r="C266" s="2"/>
      <c r="D266" s="2"/>
      <c r="E266" s="2"/>
      <c r="F266" s="2"/>
      <c r="G266" s="6"/>
      <c r="H266" s="6"/>
      <c r="I266" s="2"/>
      <c r="J266" s="2"/>
      <c r="K266" s="2"/>
      <c r="L266" s="2"/>
      <c r="M266" s="2"/>
      <c r="N266" s="2"/>
    </row>
    <row r="267" spans="1:14" ht="15" customHeight="1" x14ac:dyDescent="0.25">
      <c r="A267" s="5">
        <v>2</v>
      </c>
      <c r="B267" s="2"/>
      <c r="C267" s="2"/>
      <c r="D267" s="2"/>
      <c r="E267" s="2"/>
      <c r="F267" s="2"/>
      <c r="G267" s="6"/>
      <c r="H267" s="6"/>
      <c r="I267" s="2"/>
      <c r="J267" s="2"/>
      <c r="K267" s="2"/>
      <c r="L267" s="2"/>
      <c r="M267" s="2"/>
      <c r="N267" s="2"/>
    </row>
    <row r="268" spans="1:14" ht="15" customHeight="1" x14ac:dyDescent="0.25">
      <c r="A268" s="5">
        <v>3</v>
      </c>
      <c r="B268" s="2"/>
      <c r="C268" s="2"/>
      <c r="D268" s="2"/>
      <c r="E268" s="2"/>
      <c r="F268" s="2"/>
      <c r="G268" s="6"/>
      <c r="H268" s="6"/>
      <c r="I268" s="2"/>
      <c r="J268" s="2"/>
      <c r="K268" s="2"/>
      <c r="L268" s="2"/>
      <c r="M268" s="2"/>
      <c r="N268" s="2"/>
    </row>
    <row r="269" spans="1:14" ht="15" customHeight="1" x14ac:dyDescent="0.25">
      <c r="A269" s="5">
        <v>4</v>
      </c>
      <c r="B269" s="2"/>
      <c r="C269" s="2"/>
      <c r="D269" s="2"/>
      <c r="E269" s="2"/>
      <c r="F269" s="2"/>
      <c r="G269" s="6"/>
      <c r="H269" s="6"/>
      <c r="I269" s="2"/>
      <c r="J269" s="2"/>
      <c r="K269" s="2"/>
      <c r="L269" s="2"/>
      <c r="M269" s="2"/>
      <c r="N269" s="2"/>
    </row>
    <row r="270" spans="1:14" ht="15" customHeight="1" x14ac:dyDescent="0.25">
      <c r="A270" s="5">
        <v>5</v>
      </c>
      <c r="B270" s="2">
        <v>1</v>
      </c>
      <c r="C270" s="2">
        <v>1</v>
      </c>
      <c r="D270" s="2">
        <v>1</v>
      </c>
      <c r="E270" s="2">
        <v>1</v>
      </c>
      <c r="F270" s="2">
        <v>1</v>
      </c>
      <c r="G270" s="7"/>
      <c r="H270" s="7"/>
      <c r="I270" s="2">
        <v>1</v>
      </c>
      <c r="J270" s="2"/>
      <c r="K270" s="2"/>
      <c r="L270" s="2"/>
      <c r="M270" s="2"/>
      <c r="N270" s="2">
        <v>1</v>
      </c>
    </row>
    <row r="271" spans="1:14" ht="15" customHeight="1" x14ac:dyDescent="0.25">
      <c r="A271" s="10"/>
      <c r="B271" s="11"/>
      <c r="C271" s="11"/>
      <c r="D271" s="11"/>
      <c r="E271" s="11"/>
      <c r="F271" s="11"/>
      <c r="G271" s="12"/>
      <c r="H271" s="12"/>
      <c r="I271" s="11"/>
      <c r="J271" s="11"/>
      <c r="K271" s="11"/>
      <c r="L271" s="11"/>
      <c r="M271" s="11"/>
      <c r="N271" s="1"/>
    </row>
    <row r="272" spans="1:14" ht="15" customHeight="1" x14ac:dyDescent="0.25">
      <c r="A272" s="5">
        <v>1</v>
      </c>
      <c r="B272" s="2"/>
      <c r="C272" s="2"/>
      <c r="D272" s="2"/>
      <c r="E272" s="2"/>
      <c r="F272" s="2"/>
      <c r="G272" s="6"/>
      <c r="H272" s="6"/>
      <c r="I272" s="2"/>
      <c r="J272" s="2"/>
      <c r="K272" s="2"/>
      <c r="L272" s="2"/>
      <c r="M272" s="2"/>
      <c r="N272" s="2"/>
    </row>
    <row r="273" spans="1:14" ht="15" customHeight="1" x14ac:dyDescent="0.25">
      <c r="A273" s="5">
        <v>2</v>
      </c>
      <c r="B273" s="2"/>
      <c r="C273" s="2"/>
      <c r="D273" s="2"/>
      <c r="E273" s="2"/>
      <c r="F273" s="2"/>
      <c r="G273" s="6"/>
      <c r="H273" s="6"/>
      <c r="I273" s="2"/>
      <c r="J273" s="2"/>
      <c r="K273" s="2"/>
      <c r="L273" s="2"/>
      <c r="M273" s="2"/>
      <c r="N273" s="2"/>
    </row>
    <row r="274" spans="1:14" ht="15" customHeight="1" x14ac:dyDescent="0.25">
      <c r="A274" s="5">
        <v>3</v>
      </c>
      <c r="B274" s="2"/>
      <c r="C274" s="2"/>
      <c r="D274" s="2"/>
      <c r="E274" s="2"/>
      <c r="F274" s="2">
        <v>1</v>
      </c>
      <c r="G274" s="6"/>
      <c r="H274" s="6"/>
      <c r="I274" s="2"/>
      <c r="J274" s="2"/>
      <c r="K274" s="2"/>
      <c r="L274" s="2"/>
      <c r="M274" s="2"/>
      <c r="N274" s="2"/>
    </row>
    <row r="275" spans="1:14" ht="15" customHeight="1" x14ac:dyDescent="0.25">
      <c r="A275" s="5">
        <v>4</v>
      </c>
      <c r="B275" s="2"/>
      <c r="C275" s="2">
        <v>1</v>
      </c>
      <c r="D275" s="2"/>
      <c r="E275" s="2"/>
      <c r="F275" s="2"/>
      <c r="G275" s="6"/>
      <c r="H275" s="6"/>
      <c r="I275" s="2"/>
      <c r="J275" s="2"/>
      <c r="K275" s="2"/>
      <c r="L275" s="2"/>
      <c r="M275" s="2"/>
      <c r="N275" s="2"/>
    </row>
    <row r="276" spans="1:14" ht="15" customHeight="1" x14ac:dyDescent="0.25">
      <c r="A276" s="5">
        <v>5</v>
      </c>
      <c r="B276" s="2">
        <v>1</v>
      </c>
      <c r="C276" s="2"/>
      <c r="D276" s="2">
        <v>1</v>
      </c>
      <c r="E276" s="2">
        <v>1</v>
      </c>
      <c r="F276" s="2"/>
      <c r="G276" s="7"/>
      <c r="H276" s="7"/>
      <c r="I276" s="2">
        <v>1</v>
      </c>
      <c r="J276" s="2"/>
      <c r="K276" s="2"/>
      <c r="L276" s="2">
        <v>1</v>
      </c>
      <c r="M276" s="2"/>
      <c r="N276" s="2"/>
    </row>
    <row r="277" spans="1:14" ht="15" customHeight="1" x14ac:dyDescent="0.25">
      <c r="A277" s="10"/>
      <c r="B277" s="11"/>
      <c r="C277" s="11"/>
      <c r="D277" s="11"/>
      <c r="E277" s="11"/>
      <c r="F277" s="11"/>
      <c r="G277" s="12"/>
      <c r="H277" s="12"/>
      <c r="I277" s="11"/>
      <c r="J277" s="11"/>
      <c r="K277" s="11"/>
      <c r="L277" s="11"/>
      <c r="M277" s="11"/>
      <c r="N277" s="1"/>
    </row>
    <row r="278" spans="1:14" ht="15" customHeight="1" x14ac:dyDescent="0.25">
      <c r="A278" s="5">
        <v>1</v>
      </c>
      <c r="B278" s="2"/>
      <c r="C278" s="2"/>
      <c r="D278" s="2"/>
      <c r="E278" s="2"/>
      <c r="F278" s="2"/>
      <c r="G278" s="6"/>
      <c r="H278" s="6"/>
      <c r="I278" s="2"/>
      <c r="J278" s="2"/>
      <c r="K278" s="2"/>
      <c r="L278" s="2"/>
      <c r="M278" s="2"/>
      <c r="N278" s="2"/>
    </row>
    <row r="279" spans="1:14" ht="15" customHeight="1" x14ac:dyDescent="0.25">
      <c r="A279" s="5">
        <v>2</v>
      </c>
      <c r="B279" s="2"/>
      <c r="C279" s="2"/>
      <c r="D279" s="2"/>
      <c r="E279" s="2"/>
      <c r="F279" s="2"/>
      <c r="G279" s="6"/>
      <c r="H279" s="6"/>
      <c r="I279" s="2"/>
      <c r="J279" s="2"/>
      <c r="K279" s="2"/>
      <c r="L279" s="2"/>
      <c r="M279" s="2"/>
      <c r="N279" s="2"/>
    </row>
    <row r="280" spans="1:14" ht="15" customHeight="1" x14ac:dyDescent="0.25">
      <c r="A280" s="5">
        <v>3</v>
      </c>
      <c r="B280" s="2"/>
      <c r="C280" s="2"/>
      <c r="D280" s="2"/>
      <c r="E280" s="2"/>
      <c r="F280" s="2"/>
      <c r="G280" s="6"/>
      <c r="H280" s="6"/>
      <c r="I280" s="2"/>
      <c r="J280" s="2"/>
      <c r="K280" s="2"/>
      <c r="L280" s="2"/>
      <c r="M280" s="2"/>
      <c r="N280" s="2"/>
    </row>
    <row r="281" spans="1:14" ht="15" customHeight="1" x14ac:dyDescent="0.25">
      <c r="A281" s="5">
        <v>4</v>
      </c>
      <c r="B281" s="2">
        <v>1</v>
      </c>
      <c r="C281" s="2"/>
      <c r="D281" s="2"/>
      <c r="E281" s="2">
        <v>1</v>
      </c>
      <c r="F281" s="2">
        <v>1</v>
      </c>
      <c r="G281" s="6"/>
      <c r="H281" s="6"/>
      <c r="I281" s="2"/>
      <c r="J281" s="2"/>
      <c r="K281" s="2"/>
      <c r="L281" s="2"/>
      <c r="M281" s="2"/>
      <c r="N281" s="2"/>
    </row>
    <row r="282" spans="1:14" ht="15" customHeight="1" x14ac:dyDescent="0.25">
      <c r="A282" s="5">
        <v>5</v>
      </c>
      <c r="B282" s="2"/>
      <c r="C282" s="2">
        <v>1</v>
      </c>
      <c r="D282" s="2">
        <v>1</v>
      </c>
      <c r="E282" s="2"/>
      <c r="F282" s="2"/>
      <c r="G282" s="7"/>
      <c r="H282" s="7"/>
      <c r="I282" s="2">
        <v>1</v>
      </c>
      <c r="J282" s="2"/>
      <c r="K282" s="2">
        <v>1</v>
      </c>
      <c r="L282" s="2"/>
      <c r="M282" s="2"/>
      <c r="N282" s="2"/>
    </row>
    <row r="283" spans="1:14" ht="15" customHeight="1" x14ac:dyDescent="0.25">
      <c r="A283" s="10"/>
      <c r="B283" s="11"/>
      <c r="C283" s="11"/>
      <c r="D283" s="11"/>
      <c r="E283" s="11"/>
      <c r="F283" s="11"/>
      <c r="G283" s="12"/>
      <c r="H283" s="12"/>
      <c r="I283" s="11"/>
      <c r="J283" s="11"/>
      <c r="K283" s="11"/>
      <c r="L283" s="11"/>
      <c r="M283" s="11"/>
      <c r="N283" s="11"/>
    </row>
    <row r="284" spans="1:14" ht="15" customHeight="1" x14ac:dyDescent="0.25">
      <c r="A284" s="5">
        <v>1</v>
      </c>
      <c r="B284" s="2"/>
      <c r="C284" s="2"/>
      <c r="D284" s="2"/>
      <c r="E284" s="2"/>
      <c r="F284" s="2"/>
      <c r="G284" s="6"/>
      <c r="H284" s="6"/>
      <c r="I284" s="2"/>
      <c r="J284" s="2"/>
      <c r="K284" s="2"/>
      <c r="L284" s="2"/>
      <c r="M284" s="2"/>
      <c r="N284" s="2"/>
    </row>
    <row r="285" spans="1:14" ht="15" customHeight="1" x14ac:dyDescent="0.25">
      <c r="A285" s="5">
        <v>2</v>
      </c>
      <c r="B285" s="2"/>
      <c r="C285" s="2"/>
      <c r="D285" s="2"/>
      <c r="E285" s="2"/>
      <c r="F285" s="2"/>
      <c r="G285" s="6"/>
      <c r="H285" s="6"/>
      <c r="I285" s="2"/>
      <c r="J285" s="2"/>
      <c r="K285" s="2"/>
      <c r="L285" s="2"/>
      <c r="M285" s="2"/>
      <c r="N285" s="2"/>
    </row>
    <row r="286" spans="1:14" ht="15" customHeight="1" x14ac:dyDescent="0.25">
      <c r="A286" s="5">
        <v>3</v>
      </c>
      <c r="B286" s="2"/>
      <c r="C286" s="2"/>
      <c r="D286" s="2"/>
      <c r="E286" s="2"/>
      <c r="F286" s="2">
        <v>1</v>
      </c>
      <c r="G286" s="6"/>
      <c r="H286" s="6"/>
      <c r="I286" s="2"/>
      <c r="J286" s="2"/>
      <c r="K286" s="2"/>
      <c r="L286" s="2"/>
      <c r="M286" s="2"/>
      <c r="N286" s="2"/>
    </row>
    <row r="287" spans="1:14" ht="15" customHeight="1" x14ac:dyDescent="0.25">
      <c r="A287" s="5">
        <v>4</v>
      </c>
      <c r="B287" s="2">
        <v>1</v>
      </c>
      <c r="C287" s="2">
        <v>1</v>
      </c>
      <c r="D287" s="2">
        <v>1</v>
      </c>
      <c r="E287" s="2"/>
      <c r="F287" s="2"/>
      <c r="G287" s="6"/>
      <c r="H287" s="6"/>
      <c r="I287" s="2"/>
      <c r="J287" s="2"/>
      <c r="K287" s="2"/>
      <c r="L287" s="2"/>
      <c r="M287" s="2"/>
      <c r="N287" s="2"/>
    </row>
    <row r="288" spans="1:14" ht="15" customHeight="1" x14ac:dyDescent="0.25">
      <c r="A288" s="5">
        <v>5</v>
      </c>
      <c r="B288" s="2"/>
      <c r="C288" s="2"/>
      <c r="D288" s="2"/>
      <c r="E288" s="2">
        <v>1</v>
      </c>
      <c r="F288" s="2"/>
      <c r="G288" s="7"/>
      <c r="H288" s="7"/>
      <c r="I288" s="2">
        <v>1</v>
      </c>
      <c r="J288" s="2"/>
      <c r="K288" s="2"/>
      <c r="L288" s="2"/>
      <c r="M288" s="2">
        <v>1</v>
      </c>
      <c r="N288" s="2"/>
    </row>
    <row r="289" spans="1:14" ht="15" customHeight="1" x14ac:dyDescent="0.25">
      <c r="A289" s="10"/>
      <c r="B289" s="11"/>
      <c r="C289" s="11"/>
      <c r="D289" s="11"/>
      <c r="E289" s="11"/>
      <c r="F289" s="11"/>
      <c r="G289" s="12"/>
      <c r="H289" s="12"/>
      <c r="I289" s="11"/>
      <c r="J289" s="11"/>
      <c r="K289" s="11"/>
      <c r="L289" s="11"/>
      <c r="M289" s="11"/>
      <c r="N289" s="11"/>
    </row>
    <row r="290" spans="1:14" ht="15" customHeight="1" x14ac:dyDescent="0.25">
      <c r="A290" s="5">
        <v>1</v>
      </c>
      <c r="B290" s="2"/>
      <c r="C290" s="2"/>
      <c r="D290" s="2"/>
      <c r="E290" s="2"/>
      <c r="F290" s="2"/>
      <c r="G290" s="6"/>
      <c r="H290" s="6"/>
      <c r="I290" s="2"/>
      <c r="J290" s="2"/>
      <c r="K290" s="2"/>
      <c r="L290" s="2"/>
      <c r="M290" s="2"/>
      <c r="N290" s="2"/>
    </row>
    <row r="291" spans="1:14" ht="15" customHeight="1" x14ac:dyDescent="0.25">
      <c r="A291" s="5">
        <v>2</v>
      </c>
      <c r="B291" s="2"/>
      <c r="C291" s="2"/>
      <c r="D291" s="2"/>
      <c r="E291" s="2"/>
      <c r="F291" s="2"/>
      <c r="G291" s="6"/>
      <c r="H291" s="6"/>
      <c r="I291" s="2"/>
      <c r="J291" s="2"/>
      <c r="K291" s="2"/>
      <c r="L291" s="2"/>
      <c r="M291" s="2"/>
      <c r="N291" s="2"/>
    </row>
    <row r="292" spans="1:14" ht="15" customHeight="1" x14ac:dyDescent="0.25">
      <c r="A292" s="5">
        <v>3</v>
      </c>
      <c r="B292" s="2"/>
      <c r="C292" s="2"/>
      <c r="D292" s="2"/>
      <c r="E292" s="2"/>
      <c r="F292" s="2"/>
      <c r="G292" s="6"/>
      <c r="H292" s="6"/>
      <c r="I292" s="2"/>
      <c r="J292" s="2"/>
      <c r="K292" s="2"/>
      <c r="L292" s="2"/>
      <c r="M292" s="2"/>
      <c r="N292" s="2"/>
    </row>
    <row r="293" spans="1:14" ht="15" customHeight="1" x14ac:dyDescent="0.25">
      <c r="A293" s="5">
        <v>4</v>
      </c>
      <c r="B293" s="2"/>
      <c r="C293" s="2"/>
      <c r="D293" s="2"/>
      <c r="E293" s="2"/>
      <c r="F293" s="2"/>
      <c r="G293" s="6"/>
      <c r="H293" s="6"/>
      <c r="I293" s="2"/>
      <c r="J293" s="2"/>
      <c r="K293" s="2"/>
      <c r="L293" s="2"/>
      <c r="M293" s="2"/>
      <c r="N293" s="2"/>
    </row>
    <row r="294" spans="1:14" ht="15" customHeight="1" x14ac:dyDescent="0.25">
      <c r="A294" s="5">
        <v>5</v>
      </c>
      <c r="B294" s="2"/>
      <c r="C294" s="2"/>
      <c r="D294" s="2"/>
      <c r="E294" s="2"/>
      <c r="F294" s="2"/>
      <c r="G294" s="7"/>
      <c r="H294" s="7"/>
      <c r="I294" s="2"/>
      <c r="J294" s="2"/>
      <c r="K294" s="2"/>
      <c r="L294" s="2"/>
      <c r="M294" s="2"/>
      <c r="N294" s="2"/>
    </row>
    <row r="295" spans="1:14" ht="15" customHeight="1" x14ac:dyDescent="0.25">
      <c r="A295" s="10"/>
      <c r="B295" s="11"/>
      <c r="C295" s="11"/>
      <c r="D295" s="11"/>
      <c r="E295" s="11"/>
      <c r="F295" s="11"/>
      <c r="G295" s="12"/>
      <c r="H295" s="12"/>
      <c r="I295" s="11"/>
      <c r="J295" s="11"/>
      <c r="K295" s="11"/>
      <c r="L295" s="11"/>
      <c r="M295" s="11"/>
      <c r="N295" s="11"/>
    </row>
    <row r="296" spans="1:14" ht="15" customHeight="1" x14ac:dyDescent="0.25">
      <c r="A296" s="5">
        <v>1</v>
      </c>
      <c r="B296" s="2"/>
      <c r="C296" s="2"/>
      <c r="D296" s="2"/>
      <c r="E296" s="2"/>
      <c r="F296" s="2"/>
      <c r="G296" s="6"/>
      <c r="H296" s="6"/>
      <c r="I296" s="2"/>
      <c r="J296" s="2"/>
      <c r="K296" s="2"/>
      <c r="L296" s="2"/>
      <c r="M296" s="2"/>
      <c r="N296" s="2"/>
    </row>
    <row r="297" spans="1:14" ht="15" customHeight="1" x14ac:dyDescent="0.25">
      <c r="A297" s="5">
        <v>2</v>
      </c>
      <c r="B297" s="2"/>
      <c r="C297" s="2"/>
      <c r="D297" s="2"/>
      <c r="E297" s="2"/>
      <c r="F297" s="2"/>
      <c r="G297" s="6"/>
      <c r="H297" s="6"/>
      <c r="I297" s="2"/>
      <c r="J297" s="2"/>
      <c r="K297" s="2"/>
      <c r="L297" s="2"/>
      <c r="M297" s="2"/>
      <c r="N297" s="2"/>
    </row>
    <row r="298" spans="1:14" ht="15" customHeight="1" x14ac:dyDescent="0.25">
      <c r="A298" s="5">
        <v>3</v>
      </c>
      <c r="B298" s="2"/>
      <c r="C298" s="2"/>
      <c r="D298" s="2"/>
      <c r="E298" s="2"/>
      <c r="F298" s="2"/>
      <c r="G298" s="6"/>
      <c r="H298" s="6"/>
      <c r="I298" s="2"/>
      <c r="J298" s="2"/>
      <c r="K298" s="2"/>
      <c r="L298" s="2"/>
      <c r="M298" s="2"/>
      <c r="N298" s="2"/>
    </row>
    <row r="299" spans="1:14" ht="15" customHeight="1" x14ac:dyDescent="0.25">
      <c r="A299" s="5">
        <v>4</v>
      </c>
      <c r="B299" s="2"/>
      <c r="C299" s="2">
        <v>1</v>
      </c>
      <c r="D299" s="2"/>
      <c r="E299" s="2"/>
      <c r="F299" s="2"/>
      <c r="G299" s="6"/>
      <c r="H299" s="6"/>
      <c r="I299" s="2"/>
      <c r="J299" s="2"/>
      <c r="K299" s="2"/>
      <c r="L299" s="2"/>
      <c r="M299" s="2"/>
      <c r="N299" s="2"/>
    </row>
    <row r="300" spans="1:14" ht="15" customHeight="1" x14ac:dyDescent="0.25">
      <c r="A300" s="5">
        <v>5</v>
      </c>
      <c r="B300" s="2">
        <v>1</v>
      </c>
      <c r="C300" s="2"/>
      <c r="D300" s="2">
        <v>1</v>
      </c>
      <c r="E300" s="2">
        <v>1</v>
      </c>
      <c r="F300" s="2">
        <v>1</v>
      </c>
      <c r="G300" s="7"/>
      <c r="H300" s="7"/>
      <c r="I300" s="2">
        <v>1</v>
      </c>
      <c r="J300" s="2"/>
      <c r="K300" s="2">
        <v>1</v>
      </c>
      <c r="L300" s="2"/>
      <c r="M300" s="2"/>
      <c r="N300" s="2"/>
    </row>
    <row r="301" spans="1:14" ht="15" customHeight="1" x14ac:dyDescent="0.25">
      <c r="A301" s="10"/>
      <c r="B301" s="11"/>
      <c r="C301" s="11"/>
      <c r="D301" s="11"/>
      <c r="E301" s="11"/>
      <c r="F301" s="11"/>
      <c r="G301" s="12"/>
      <c r="H301" s="12"/>
      <c r="I301" s="11"/>
      <c r="J301" s="11"/>
      <c r="K301" s="11"/>
      <c r="L301" s="11"/>
      <c r="M301" s="11"/>
      <c r="N301" s="11"/>
    </row>
    <row r="302" spans="1:14" ht="15" customHeight="1" x14ac:dyDescent="0.25">
      <c r="A302" s="5">
        <v>1</v>
      </c>
      <c r="B302" s="2"/>
      <c r="C302" s="2"/>
      <c r="D302" s="2"/>
      <c r="E302" s="2"/>
      <c r="F302" s="2"/>
      <c r="G302" s="6"/>
      <c r="H302" s="6"/>
      <c r="I302" s="2"/>
      <c r="J302" s="2"/>
      <c r="K302" s="2"/>
      <c r="L302" s="2"/>
      <c r="M302" s="2"/>
      <c r="N302" s="2"/>
    </row>
    <row r="303" spans="1:14" ht="15" customHeight="1" x14ac:dyDescent="0.25">
      <c r="A303" s="5">
        <v>2</v>
      </c>
      <c r="B303" s="2"/>
      <c r="C303" s="2"/>
      <c r="D303" s="2"/>
      <c r="E303" s="2"/>
      <c r="F303" s="2"/>
      <c r="G303" s="6"/>
      <c r="H303" s="6"/>
      <c r="I303" s="2"/>
      <c r="J303" s="2"/>
      <c r="K303" s="2"/>
      <c r="L303" s="2"/>
      <c r="M303" s="2"/>
      <c r="N303" s="2"/>
    </row>
    <row r="304" spans="1:14" ht="15" customHeight="1" x14ac:dyDescent="0.25">
      <c r="A304" s="5">
        <v>3</v>
      </c>
      <c r="B304" s="2"/>
      <c r="C304" s="2"/>
      <c r="D304" s="2"/>
      <c r="E304" s="2"/>
      <c r="F304" s="2">
        <v>1</v>
      </c>
      <c r="G304" s="6"/>
      <c r="H304" s="6"/>
      <c r="I304" s="2"/>
      <c r="J304" s="2"/>
      <c r="K304" s="2"/>
      <c r="L304" s="2"/>
      <c r="M304" s="2"/>
      <c r="N304" s="2"/>
    </row>
    <row r="305" spans="1:14" ht="15" customHeight="1" x14ac:dyDescent="0.25">
      <c r="A305" s="5">
        <v>4</v>
      </c>
      <c r="B305" s="2"/>
      <c r="C305" s="2">
        <v>1</v>
      </c>
      <c r="D305" s="2">
        <v>1</v>
      </c>
      <c r="E305" s="2">
        <v>1</v>
      </c>
      <c r="F305" s="2"/>
      <c r="G305" s="6"/>
      <c r="H305" s="6"/>
      <c r="I305" s="2"/>
      <c r="J305" s="2"/>
      <c r="K305" s="2"/>
      <c r="L305" s="2"/>
      <c r="M305" s="2"/>
      <c r="N305" s="2"/>
    </row>
    <row r="306" spans="1:14" ht="15" customHeight="1" x14ac:dyDescent="0.25">
      <c r="A306" s="5">
        <v>5</v>
      </c>
      <c r="B306" s="2">
        <v>1</v>
      </c>
      <c r="C306" s="2"/>
      <c r="D306" s="2"/>
      <c r="E306" s="2"/>
      <c r="F306" s="2"/>
      <c r="G306" s="7"/>
      <c r="H306" s="7"/>
      <c r="I306" s="2">
        <v>1</v>
      </c>
      <c r="J306" s="2"/>
      <c r="K306" s="2"/>
      <c r="L306" s="2"/>
      <c r="M306" s="2"/>
      <c r="N306" s="2">
        <v>1</v>
      </c>
    </row>
    <row r="307" spans="1:14" ht="15" customHeight="1" x14ac:dyDescent="0.25">
      <c r="A307" s="10"/>
      <c r="B307" s="11"/>
      <c r="C307" s="11"/>
      <c r="D307" s="11"/>
      <c r="E307" s="11"/>
      <c r="F307" s="11"/>
      <c r="G307" s="12"/>
      <c r="H307" s="12"/>
      <c r="I307" s="11"/>
      <c r="J307" s="11"/>
      <c r="K307" s="11"/>
      <c r="L307" s="11"/>
      <c r="M307" s="11"/>
      <c r="N307" s="11"/>
    </row>
    <row r="308" spans="1:14" ht="15" customHeight="1" x14ac:dyDescent="0.25">
      <c r="A308" s="5">
        <v>1</v>
      </c>
      <c r="B308" s="2"/>
      <c r="C308" s="2"/>
      <c r="D308" s="2"/>
      <c r="E308" s="2"/>
      <c r="F308" s="2"/>
      <c r="G308" s="6"/>
      <c r="H308" s="6"/>
      <c r="I308" s="2"/>
      <c r="J308" s="2"/>
      <c r="K308" s="2"/>
      <c r="L308" s="2"/>
      <c r="M308" s="2"/>
      <c r="N308" s="2"/>
    </row>
    <row r="309" spans="1:14" ht="15" customHeight="1" x14ac:dyDescent="0.25">
      <c r="A309" s="5">
        <v>2</v>
      </c>
      <c r="B309" s="2"/>
      <c r="C309" s="2"/>
      <c r="D309" s="2"/>
      <c r="E309" s="2"/>
      <c r="F309" s="2"/>
      <c r="G309" s="6"/>
      <c r="H309" s="6"/>
      <c r="I309" s="2"/>
      <c r="J309" s="2"/>
      <c r="K309" s="2"/>
      <c r="L309" s="2"/>
      <c r="M309" s="2"/>
      <c r="N309" s="2"/>
    </row>
    <row r="310" spans="1:14" ht="15" customHeight="1" x14ac:dyDescent="0.25">
      <c r="A310" s="5">
        <v>3</v>
      </c>
      <c r="B310" s="2"/>
      <c r="C310" s="2"/>
      <c r="D310" s="2"/>
      <c r="E310" s="2"/>
      <c r="F310" s="2">
        <v>1</v>
      </c>
      <c r="G310" s="6"/>
      <c r="H310" s="6"/>
      <c r="I310" s="2"/>
      <c r="J310" s="2"/>
      <c r="K310" s="2"/>
      <c r="L310" s="2"/>
      <c r="M310" s="2"/>
      <c r="N310" s="2"/>
    </row>
    <row r="311" spans="1:14" ht="15" customHeight="1" x14ac:dyDescent="0.25">
      <c r="A311" s="5">
        <v>4</v>
      </c>
      <c r="B311" s="2"/>
      <c r="C311" s="2"/>
      <c r="D311" s="2"/>
      <c r="E311" s="2"/>
      <c r="F311" s="2"/>
      <c r="G311" s="6"/>
      <c r="H311" s="6"/>
      <c r="I311" s="2"/>
      <c r="J311" s="2"/>
      <c r="K311" s="2"/>
      <c r="L311" s="2"/>
      <c r="M311" s="2"/>
      <c r="N311" s="2"/>
    </row>
    <row r="312" spans="1:14" ht="15" customHeight="1" x14ac:dyDescent="0.25">
      <c r="A312" s="5">
        <v>5</v>
      </c>
      <c r="B312" s="2">
        <v>1</v>
      </c>
      <c r="C312" s="2">
        <v>1</v>
      </c>
      <c r="D312" s="2">
        <v>1</v>
      </c>
      <c r="E312" s="2">
        <v>1</v>
      </c>
      <c r="F312" s="2"/>
      <c r="G312" s="7"/>
      <c r="H312" s="7"/>
      <c r="I312" s="2">
        <v>1</v>
      </c>
      <c r="J312" s="2"/>
      <c r="K312" s="2">
        <v>1</v>
      </c>
      <c r="L312" s="2"/>
      <c r="M312" s="2"/>
      <c r="N312" s="2"/>
    </row>
    <row r="313" spans="1:14" ht="15" customHeight="1" x14ac:dyDescent="0.25">
      <c r="A313" s="10"/>
      <c r="B313" s="11"/>
      <c r="C313" s="11"/>
      <c r="D313" s="11"/>
      <c r="E313" s="11"/>
      <c r="F313" s="11"/>
      <c r="G313" s="12"/>
      <c r="H313" s="12"/>
      <c r="I313" s="11"/>
      <c r="J313" s="11"/>
      <c r="K313" s="11"/>
      <c r="L313" s="11"/>
      <c r="M313" s="11"/>
      <c r="N313" s="11"/>
    </row>
    <row r="314" spans="1:14" ht="15" customHeight="1" x14ac:dyDescent="0.25">
      <c r="A314" s="5">
        <v>1</v>
      </c>
      <c r="B314" s="2"/>
      <c r="C314" s="2"/>
      <c r="D314" s="2"/>
      <c r="E314" s="2"/>
      <c r="F314" s="2"/>
      <c r="G314" s="6"/>
      <c r="H314" s="6"/>
      <c r="I314" s="2"/>
      <c r="J314" s="2"/>
      <c r="K314" s="2"/>
      <c r="L314" s="2"/>
      <c r="M314" s="2"/>
      <c r="N314" s="2"/>
    </row>
    <row r="315" spans="1:14" ht="15" customHeight="1" x14ac:dyDescent="0.25">
      <c r="A315" s="5">
        <v>2</v>
      </c>
      <c r="B315" s="2"/>
      <c r="C315" s="2"/>
      <c r="D315" s="2"/>
      <c r="E315" s="2"/>
      <c r="F315" s="2">
        <v>1</v>
      </c>
      <c r="G315" s="6"/>
      <c r="H315" s="6"/>
      <c r="I315" s="2"/>
      <c r="J315" s="2"/>
      <c r="K315" s="2"/>
      <c r="L315" s="2"/>
      <c r="M315" s="2"/>
      <c r="N315" s="2"/>
    </row>
    <row r="316" spans="1:14" ht="15" customHeight="1" x14ac:dyDescent="0.25">
      <c r="A316" s="5">
        <v>3</v>
      </c>
      <c r="B316" s="2"/>
      <c r="C316" s="2"/>
      <c r="D316" s="2"/>
      <c r="E316" s="2"/>
      <c r="F316" s="2"/>
      <c r="G316" s="6"/>
      <c r="H316" s="6"/>
      <c r="I316" s="2"/>
      <c r="J316" s="2"/>
      <c r="K316" s="2"/>
      <c r="L316" s="2"/>
      <c r="M316" s="2"/>
      <c r="N316" s="2"/>
    </row>
    <row r="317" spans="1:14" ht="15" customHeight="1" x14ac:dyDescent="0.25">
      <c r="A317" s="5">
        <v>4</v>
      </c>
      <c r="B317" s="2"/>
      <c r="C317" s="2"/>
      <c r="D317" s="2">
        <v>1</v>
      </c>
      <c r="E317" s="2">
        <v>1</v>
      </c>
      <c r="F317" s="2"/>
      <c r="G317" s="6"/>
      <c r="H317" s="6"/>
      <c r="I317" s="2"/>
      <c r="J317" s="2"/>
      <c r="K317" s="2"/>
      <c r="L317" s="2"/>
      <c r="M317" s="2"/>
      <c r="N317" s="2"/>
    </row>
    <row r="318" spans="1:14" ht="15" customHeight="1" x14ac:dyDescent="0.25">
      <c r="A318" s="5">
        <v>5</v>
      </c>
      <c r="B318" s="2">
        <v>1</v>
      </c>
      <c r="C318" s="2">
        <v>1</v>
      </c>
      <c r="D318" s="2"/>
      <c r="E318" s="2"/>
      <c r="F318" s="2"/>
      <c r="G318" s="7"/>
      <c r="H318" s="7"/>
      <c r="I318" s="2">
        <v>1</v>
      </c>
      <c r="J318" s="2"/>
      <c r="K318" s="2"/>
      <c r="L318" s="2"/>
      <c r="M318" s="2"/>
      <c r="N318" s="2">
        <v>1</v>
      </c>
    </row>
    <row r="319" spans="1:14" ht="15" customHeight="1" x14ac:dyDescent="0.25">
      <c r="A319" s="10"/>
      <c r="B319" s="11"/>
      <c r="C319" s="11"/>
      <c r="D319" s="11"/>
      <c r="E319" s="11"/>
      <c r="F319" s="11"/>
      <c r="G319" s="12"/>
      <c r="H319" s="12"/>
      <c r="I319" s="11"/>
      <c r="J319" s="11"/>
      <c r="K319" s="11"/>
      <c r="L319" s="11"/>
      <c r="M319" s="11"/>
      <c r="N319" s="11"/>
    </row>
    <row r="320" spans="1:14" ht="15" customHeight="1" x14ac:dyDescent="0.25">
      <c r="A320" s="5">
        <v>1</v>
      </c>
      <c r="B320" s="2"/>
      <c r="C320" s="2"/>
      <c r="D320" s="2"/>
      <c r="E320" s="2"/>
      <c r="F320" s="2"/>
      <c r="G320" s="6"/>
      <c r="H320" s="6"/>
      <c r="I320" s="2"/>
      <c r="J320" s="2"/>
      <c r="K320" s="2"/>
      <c r="L320" s="2"/>
      <c r="M320" s="2"/>
      <c r="N320" s="2"/>
    </row>
    <row r="321" spans="1:14" ht="15" customHeight="1" x14ac:dyDescent="0.25">
      <c r="A321" s="5">
        <v>2</v>
      </c>
      <c r="B321" s="2"/>
      <c r="C321" s="2"/>
      <c r="D321" s="2"/>
      <c r="E321" s="2"/>
      <c r="F321" s="2"/>
      <c r="G321" s="6"/>
      <c r="H321" s="6"/>
      <c r="I321" s="2"/>
      <c r="J321" s="2"/>
      <c r="K321" s="2"/>
      <c r="L321" s="2"/>
      <c r="M321" s="2"/>
      <c r="N321" s="2"/>
    </row>
    <row r="322" spans="1:14" ht="15" customHeight="1" x14ac:dyDescent="0.25">
      <c r="A322" s="5">
        <v>3</v>
      </c>
      <c r="B322" s="2"/>
      <c r="C322" s="2"/>
      <c r="D322" s="2"/>
      <c r="E322" s="2"/>
      <c r="F322" s="2"/>
      <c r="G322" s="6"/>
      <c r="H322" s="6"/>
      <c r="I322" s="2"/>
      <c r="J322" s="2"/>
      <c r="K322" s="2"/>
      <c r="L322" s="2"/>
      <c r="M322" s="2"/>
      <c r="N322" s="2"/>
    </row>
    <row r="323" spans="1:14" ht="15" customHeight="1" x14ac:dyDescent="0.25">
      <c r="A323" s="5">
        <v>4</v>
      </c>
      <c r="B323" s="2"/>
      <c r="C323" s="2"/>
      <c r="D323" s="2"/>
      <c r="E323" s="2"/>
      <c r="F323" s="2"/>
      <c r="G323" s="6"/>
      <c r="H323" s="6"/>
      <c r="I323" s="2"/>
      <c r="J323" s="2"/>
      <c r="K323" s="2"/>
      <c r="L323" s="2"/>
      <c r="M323" s="2"/>
      <c r="N323" s="2"/>
    </row>
    <row r="324" spans="1:14" ht="15" customHeight="1" x14ac:dyDescent="0.25">
      <c r="A324" s="5">
        <v>5</v>
      </c>
      <c r="B324" s="2">
        <v>1</v>
      </c>
      <c r="C324" s="2">
        <v>1</v>
      </c>
      <c r="D324" s="2">
        <v>1</v>
      </c>
      <c r="E324" s="2">
        <v>1</v>
      </c>
      <c r="F324" s="2">
        <v>1</v>
      </c>
      <c r="G324" s="7"/>
      <c r="H324" s="7"/>
      <c r="I324" s="2">
        <v>1</v>
      </c>
      <c r="J324" s="2"/>
      <c r="K324" s="2">
        <v>1</v>
      </c>
      <c r="L324" s="2"/>
      <c r="M324" s="2"/>
      <c r="N324" s="2"/>
    </row>
    <row r="325" spans="1:14" ht="15" customHeight="1" x14ac:dyDescent="0.25">
      <c r="A325" s="10"/>
      <c r="B325" s="11"/>
      <c r="C325" s="11"/>
      <c r="D325" s="11"/>
      <c r="E325" s="11"/>
      <c r="F325" s="11"/>
      <c r="G325" s="12"/>
      <c r="H325" s="12"/>
      <c r="I325" s="11"/>
      <c r="J325" s="11"/>
      <c r="K325" s="11"/>
      <c r="L325" s="11"/>
      <c r="M325" s="11"/>
      <c r="N325" s="11"/>
    </row>
    <row r="326" spans="1:14" ht="15" customHeight="1" x14ac:dyDescent="0.25">
      <c r="A326" s="5">
        <v>1</v>
      </c>
      <c r="B326" s="2"/>
      <c r="C326" s="2"/>
      <c r="D326" s="2"/>
      <c r="E326" s="2"/>
      <c r="F326" s="2"/>
      <c r="G326" s="6"/>
      <c r="H326" s="6"/>
      <c r="I326" s="2"/>
      <c r="J326" s="2"/>
      <c r="K326" s="2"/>
      <c r="L326" s="2"/>
      <c r="M326" s="2"/>
      <c r="N326" s="2"/>
    </row>
    <row r="327" spans="1:14" ht="15" customHeight="1" x14ac:dyDescent="0.25">
      <c r="A327" s="5">
        <v>2</v>
      </c>
      <c r="B327" s="2"/>
      <c r="C327" s="2"/>
      <c r="D327" s="2"/>
      <c r="E327" s="2"/>
      <c r="F327" s="2"/>
      <c r="G327" s="6"/>
      <c r="H327" s="6"/>
      <c r="I327" s="2"/>
      <c r="J327" s="2"/>
      <c r="K327" s="2"/>
      <c r="L327" s="2"/>
      <c r="M327" s="2"/>
      <c r="N327" s="2"/>
    </row>
    <row r="328" spans="1:14" ht="15" customHeight="1" x14ac:dyDescent="0.25">
      <c r="A328" s="5">
        <v>3</v>
      </c>
      <c r="B328" s="2"/>
      <c r="C328" s="2"/>
      <c r="D328" s="2"/>
      <c r="E328" s="2"/>
      <c r="F328" s="2"/>
      <c r="G328" s="6"/>
      <c r="H328" s="6"/>
      <c r="I328" s="2"/>
      <c r="J328" s="2"/>
      <c r="K328" s="2"/>
      <c r="L328" s="2"/>
      <c r="M328" s="2"/>
      <c r="N328" s="2"/>
    </row>
    <row r="329" spans="1:14" ht="15" customHeight="1" x14ac:dyDescent="0.25">
      <c r="A329" s="5">
        <v>4</v>
      </c>
      <c r="B329" s="2"/>
      <c r="C329" s="2"/>
      <c r="D329" s="2"/>
      <c r="E329" s="2"/>
      <c r="F329" s="2"/>
      <c r="G329" s="6"/>
      <c r="H329" s="6"/>
      <c r="I329" s="2"/>
      <c r="J329" s="2"/>
      <c r="K329" s="2"/>
      <c r="L329" s="2"/>
      <c r="M329" s="2"/>
      <c r="N329" s="2"/>
    </row>
    <row r="330" spans="1:14" ht="15" customHeight="1" x14ac:dyDescent="0.25">
      <c r="A330" s="5">
        <v>5</v>
      </c>
      <c r="B330" s="2">
        <v>1</v>
      </c>
      <c r="C330" s="2">
        <v>1</v>
      </c>
      <c r="D330" s="2">
        <v>1</v>
      </c>
      <c r="E330" s="2">
        <v>1</v>
      </c>
      <c r="F330" s="2">
        <v>1</v>
      </c>
      <c r="G330" s="7"/>
      <c r="H330" s="7"/>
      <c r="I330" s="2">
        <v>1</v>
      </c>
      <c r="J330" s="2"/>
      <c r="K330" s="2">
        <v>1</v>
      </c>
      <c r="L330" s="2"/>
      <c r="M330" s="2"/>
      <c r="N330" s="2"/>
    </row>
    <row r="331" spans="1:14" ht="15" customHeight="1" x14ac:dyDescent="0.25">
      <c r="A331" s="10"/>
      <c r="B331" s="11"/>
      <c r="C331" s="11"/>
      <c r="D331" s="11"/>
      <c r="E331" s="11"/>
      <c r="F331" s="11"/>
      <c r="G331" s="12"/>
      <c r="H331" s="12"/>
      <c r="I331" s="11"/>
      <c r="J331" s="11"/>
      <c r="K331" s="11"/>
      <c r="L331" s="11"/>
      <c r="M331" s="11"/>
      <c r="N331" s="11"/>
    </row>
    <row r="332" spans="1:14" ht="15" customHeight="1" x14ac:dyDescent="0.25">
      <c r="A332" s="5">
        <v>1</v>
      </c>
      <c r="B332" s="2"/>
      <c r="C332" s="2"/>
      <c r="D332" s="2"/>
      <c r="E332" s="2"/>
      <c r="F332" s="2"/>
      <c r="G332" s="6"/>
      <c r="H332" s="6"/>
      <c r="I332" s="2"/>
      <c r="J332" s="2"/>
      <c r="K332" s="2"/>
      <c r="L332" s="2"/>
      <c r="M332" s="2"/>
      <c r="N332" s="2"/>
    </row>
    <row r="333" spans="1:14" ht="15" customHeight="1" x14ac:dyDescent="0.25">
      <c r="A333" s="5">
        <v>2</v>
      </c>
      <c r="B333" s="2"/>
      <c r="C333" s="2"/>
      <c r="D333" s="2"/>
      <c r="E333" s="2"/>
      <c r="F333" s="2"/>
      <c r="G333" s="6"/>
      <c r="H333" s="6"/>
      <c r="I333" s="2"/>
      <c r="J333" s="2"/>
      <c r="K333" s="2"/>
      <c r="L333" s="2"/>
      <c r="M333" s="2"/>
      <c r="N333" s="2"/>
    </row>
    <row r="334" spans="1:14" ht="15" customHeight="1" x14ac:dyDescent="0.25">
      <c r="A334" s="5">
        <v>3</v>
      </c>
      <c r="B334" s="2"/>
      <c r="C334" s="2"/>
      <c r="D334" s="2"/>
      <c r="E334" s="2"/>
      <c r="F334" s="2"/>
      <c r="G334" s="6"/>
      <c r="H334" s="6"/>
      <c r="I334" s="2"/>
      <c r="J334" s="2"/>
      <c r="K334" s="2"/>
      <c r="L334" s="2"/>
      <c r="M334" s="2"/>
      <c r="N334" s="2"/>
    </row>
    <row r="335" spans="1:14" ht="15" customHeight="1" x14ac:dyDescent="0.25">
      <c r="A335" s="5">
        <v>4</v>
      </c>
      <c r="B335" s="2">
        <v>1</v>
      </c>
      <c r="C335" s="2">
        <v>1</v>
      </c>
      <c r="D335" s="2">
        <v>1</v>
      </c>
      <c r="E335" s="2">
        <v>1</v>
      </c>
      <c r="F335" s="2">
        <v>1</v>
      </c>
      <c r="G335" s="6"/>
      <c r="H335" s="6"/>
      <c r="I335" s="2"/>
      <c r="J335" s="2"/>
      <c r="K335" s="2"/>
      <c r="L335" s="2"/>
      <c r="M335" s="2"/>
      <c r="N335" s="2"/>
    </row>
    <row r="336" spans="1:14" ht="15" customHeight="1" x14ac:dyDescent="0.25">
      <c r="A336" s="5">
        <v>5</v>
      </c>
      <c r="B336" s="2"/>
      <c r="C336" s="2"/>
      <c r="D336" s="2"/>
      <c r="E336" s="2"/>
      <c r="F336" s="2"/>
      <c r="G336" s="7"/>
      <c r="H336" s="7"/>
      <c r="I336" s="2">
        <v>1</v>
      </c>
      <c r="J336" s="2"/>
      <c r="K336" s="2">
        <v>1</v>
      </c>
      <c r="L336" s="2"/>
      <c r="M336" s="2"/>
      <c r="N336" s="2"/>
    </row>
    <row r="337" spans="1:14" ht="15" customHeight="1" x14ac:dyDescent="0.25">
      <c r="A337" s="10"/>
      <c r="B337" s="11"/>
      <c r="C337" s="11"/>
      <c r="D337" s="11"/>
      <c r="E337" s="11"/>
      <c r="F337" s="11"/>
      <c r="G337" s="12"/>
      <c r="H337" s="12"/>
      <c r="I337" s="11"/>
      <c r="J337" s="11"/>
      <c r="K337" s="11"/>
      <c r="L337" s="11"/>
      <c r="M337" s="11"/>
      <c r="N337" s="11"/>
    </row>
    <row r="338" spans="1:14" ht="15" customHeight="1" x14ac:dyDescent="0.25">
      <c r="A338" s="5">
        <v>1</v>
      </c>
      <c r="B338" s="2"/>
      <c r="C338" s="2"/>
      <c r="D338" s="2"/>
      <c r="E338" s="2"/>
      <c r="F338" s="2"/>
      <c r="G338" s="6"/>
      <c r="H338" s="6"/>
      <c r="I338" s="2"/>
      <c r="J338" s="2"/>
      <c r="K338" s="2"/>
      <c r="L338" s="2"/>
      <c r="M338" s="2"/>
      <c r="N338" s="2"/>
    </row>
    <row r="339" spans="1:14" ht="15" customHeight="1" x14ac:dyDescent="0.25">
      <c r="A339" s="5">
        <v>2</v>
      </c>
      <c r="B339" s="2"/>
      <c r="C339" s="2"/>
      <c r="D339" s="2"/>
      <c r="E339" s="2"/>
      <c r="F339" s="2"/>
      <c r="G339" s="6"/>
      <c r="H339" s="6"/>
      <c r="I339" s="2"/>
      <c r="J339" s="2"/>
      <c r="K339" s="2"/>
      <c r="L339" s="2"/>
      <c r="M339" s="2"/>
      <c r="N339" s="2"/>
    </row>
    <row r="340" spans="1:14" ht="15" customHeight="1" x14ac:dyDescent="0.25">
      <c r="A340" s="5">
        <v>3</v>
      </c>
      <c r="B340" s="2"/>
      <c r="C340" s="2"/>
      <c r="D340" s="2"/>
      <c r="E340" s="2"/>
      <c r="F340" s="2"/>
      <c r="G340" s="6"/>
      <c r="H340" s="6"/>
      <c r="I340" s="2"/>
      <c r="J340" s="2"/>
      <c r="K340" s="2"/>
      <c r="L340" s="2"/>
      <c r="M340" s="2"/>
      <c r="N340" s="2"/>
    </row>
    <row r="341" spans="1:14" ht="15" customHeight="1" x14ac:dyDescent="0.25">
      <c r="A341" s="5">
        <v>4</v>
      </c>
      <c r="B341" s="2"/>
      <c r="C341" s="2"/>
      <c r="D341" s="2"/>
      <c r="E341" s="2"/>
      <c r="F341" s="2">
        <v>1</v>
      </c>
      <c r="G341" s="6"/>
      <c r="H341" s="6"/>
      <c r="I341" s="2"/>
      <c r="J341" s="2"/>
      <c r="K341" s="2"/>
      <c r="L341" s="2"/>
      <c r="M341" s="2"/>
      <c r="N341" s="2"/>
    </row>
    <row r="342" spans="1:14" ht="15" customHeight="1" x14ac:dyDescent="0.25">
      <c r="A342" s="5">
        <v>5</v>
      </c>
      <c r="B342" s="2">
        <v>1</v>
      </c>
      <c r="C342" s="2">
        <v>1</v>
      </c>
      <c r="D342" s="2">
        <v>1</v>
      </c>
      <c r="E342" s="2">
        <v>1</v>
      </c>
      <c r="F342" s="2"/>
      <c r="G342" s="7"/>
      <c r="H342" s="7"/>
      <c r="I342" s="2">
        <v>1</v>
      </c>
      <c r="J342" s="2"/>
      <c r="K342" s="2">
        <v>1</v>
      </c>
      <c r="L342" s="2"/>
      <c r="M342" s="2"/>
      <c r="N342" s="2"/>
    </row>
    <row r="343" spans="1:14" ht="15" customHeight="1" x14ac:dyDescent="0.25">
      <c r="A343" s="10"/>
      <c r="B343" s="11"/>
      <c r="C343" s="11"/>
      <c r="D343" s="11"/>
      <c r="E343" s="11"/>
      <c r="F343" s="11"/>
      <c r="G343" s="12"/>
      <c r="H343" s="12"/>
      <c r="I343" s="11"/>
      <c r="J343" s="11"/>
      <c r="K343" s="11"/>
      <c r="L343" s="11"/>
      <c r="M343" s="11"/>
      <c r="N343" s="11"/>
    </row>
    <row r="344" spans="1:14" ht="15" customHeight="1" x14ac:dyDescent="0.25">
      <c r="A344" s="5">
        <v>1</v>
      </c>
      <c r="B344" s="2"/>
      <c r="C344" s="2"/>
      <c r="D344" s="2"/>
      <c r="E344" s="2"/>
      <c r="F344" s="2"/>
      <c r="G344" s="6"/>
      <c r="H344" s="6"/>
      <c r="I344" s="2"/>
      <c r="J344" s="2"/>
      <c r="K344" s="2"/>
      <c r="L344" s="2"/>
      <c r="M344" s="2"/>
      <c r="N344" s="2"/>
    </row>
    <row r="345" spans="1:14" ht="15" customHeight="1" x14ac:dyDescent="0.25">
      <c r="A345" s="5">
        <v>2</v>
      </c>
      <c r="B345" s="2"/>
      <c r="C345" s="2"/>
      <c r="D345" s="2"/>
      <c r="E345" s="2"/>
      <c r="F345" s="2"/>
      <c r="G345" s="6"/>
      <c r="H345" s="6"/>
      <c r="I345" s="2"/>
      <c r="J345" s="2"/>
      <c r="K345" s="2"/>
      <c r="L345" s="2"/>
      <c r="M345" s="2"/>
      <c r="N345" s="2"/>
    </row>
    <row r="346" spans="1:14" ht="15" customHeight="1" x14ac:dyDescent="0.25">
      <c r="A346" s="5">
        <v>3</v>
      </c>
      <c r="B346" s="2"/>
      <c r="C346" s="2"/>
      <c r="D346" s="2"/>
      <c r="E346" s="2"/>
      <c r="F346" s="2"/>
      <c r="G346" s="6"/>
      <c r="H346" s="6"/>
      <c r="I346" s="2"/>
      <c r="J346" s="2"/>
      <c r="K346" s="2"/>
      <c r="L346" s="2"/>
      <c r="M346" s="2"/>
      <c r="N346" s="2"/>
    </row>
    <row r="347" spans="1:14" ht="15" customHeight="1" x14ac:dyDescent="0.25">
      <c r="A347" s="5">
        <v>4</v>
      </c>
      <c r="B347" s="2"/>
      <c r="C347" s="2"/>
      <c r="D347" s="2"/>
      <c r="E347" s="2"/>
      <c r="F347" s="2"/>
      <c r="G347" s="6"/>
      <c r="H347" s="6"/>
      <c r="I347" s="2"/>
      <c r="J347" s="2"/>
      <c r="K347" s="2"/>
      <c r="L347" s="2"/>
      <c r="M347" s="2"/>
      <c r="N347" s="2"/>
    </row>
    <row r="348" spans="1:14" ht="15" customHeight="1" x14ac:dyDescent="0.25">
      <c r="A348" s="5">
        <v>5</v>
      </c>
      <c r="B348" s="2">
        <v>1</v>
      </c>
      <c r="C348" s="2">
        <v>1</v>
      </c>
      <c r="D348" s="2">
        <v>1</v>
      </c>
      <c r="E348" s="2">
        <v>1</v>
      </c>
      <c r="F348" s="2">
        <v>1</v>
      </c>
      <c r="G348" s="7"/>
      <c r="H348" s="7"/>
      <c r="I348" s="2">
        <v>1</v>
      </c>
      <c r="J348" s="2"/>
      <c r="K348" s="2">
        <v>1</v>
      </c>
      <c r="L348" s="2"/>
      <c r="M348" s="2"/>
      <c r="N348" s="2"/>
    </row>
    <row r="349" spans="1:14" ht="15" customHeight="1" x14ac:dyDescent="0.25">
      <c r="A349" s="10"/>
      <c r="B349" s="11"/>
      <c r="C349" s="11"/>
      <c r="D349" s="11"/>
      <c r="E349" s="11"/>
      <c r="F349" s="11"/>
      <c r="G349" s="12"/>
      <c r="H349" s="12"/>
      <c r="I349" s="11"/>
      <c r="J349" s="11"/>
      <c r="K349" s="11"/>
      <c r="L349" s="11"/>
      <c r="M349" s="11"/>
      <c r="N349" s="11"/>
    </row>
    <row r="350" spans="1:14" ht="15" customHeight="1" x14ac:dyDescent="0.25">
      <c r="A350" s="5">
        <v>1</v>
      </c>
      <c r="B350" s="2"/>
      <c r="C350" s="2"/>
      <c r="D350" s="2"/>
      <c r="E350" s="2"/>
      <c r="F350" s="2"/>
      <c r="G350" s="6"/>
      <c r="H350" s="6"/>
      <c r="I350" s="2"/>
      <c r="J350" s="2"/>
      <c r="K350" s="2"/>
      <c r="L350" s="2"/>
      <c r="M350" s="2"/>
      <c r="N350" s="2"/>
    </row>
    <row r="351" spans="1:14" ht="15" customHeight="1" x14ac:dyDescent="0.25">
      <c r="A351" s="5">
        <v>2</v>
      </c>
      <c r="B351" s="2"/>
      <c r="C351" s="2"/>
      <c r="D351" s="2"/>
      <c r="E351" s="2"/>
      <c r="F351" s="2"/>
      <c r="G351" s="6"/>
      <c r="H351" s="6"/>
      <c r="I351" s="2"/>
      <c r="J351" s="2"/>
      <c r="K351" s="2"/>
      <c r="L351" s="2"/>
      <c r="M351" s="2"/>
      <c r="N351" s="2"/>
    </row>
    <row r="352" spans="1:14" ht="15" customHeight="1" x14ac:dyDescent="0.25">
      <c r="A352" s="5">
        <v>3</v>
      </c>
      <c r="B352" s="2"/>
      <c r="C352" s="2"/>
      <c r="D352" s="2"/>
      <c r="E352" s="2"/>
      <c r="F352" s="2"/>
      <c r="G352" s="6"/>
      <c r="H352" s="6"/>
      <c r="I352" s="2"/>
      <c r="J352" s="2"/>
      <c r="K352" s="2"/>
      <c r="L352" s="2"/>
      <c r="M352" s="2"/>
      <c r="N352" s="2"/>
    </row>
    <row r="353" spans="1:14" ht="15" customHeight="1" x14ac:dyDescent="0.25">
      <c r="A353" s="5">
        <v>4</v>
      </c>
      <c r="B353" s="2"/>
      <c r="C353" s="2"/>
      <c r="D353" s="2"/>
      <c r="E353" s="2"/>
      <c r="F353" s="14"/>
      <c r="G353" s="6"/>
      <c r="H353" s="6"/>
      <c r="I353" s="2"/>
      <c r="J353" s="2"/>
      <c r="K353" s="2"/>
      <c r="L353" s="2"/>
      <c r="M353" s="2"/>
      <c r="N353" s="2"/>
    </row>
    <row r="354" spans="1:14" ht="15" customHeight="1" x14ac:dyDescent="0.25">
      <c r="A354" s="5">
        <v>5</v>
      </c>
      <c r="B354" s="2"/>
      <c r="C354" s="2"/>
      <c r="D354" s="2"/>
      <c r="E354" s="2"/>
      <c r="F354" s="2"/>
      <c r="G354" s="7"/>
      <c r="H354" s="7"/>
      <c r="I354" s="2"/>
      <c r="J354" s="2"/>
      <c r="K354" s="2"/>
      <c r="L354" s="2"/>
      <c r="M354" s="2"/>
      <c r="N354" s="2"/>
    </row>
    <row r="355" spans="1:14" ht="15" customHeight="1" x14ac:dyDescent="0.25">
      <c r="A355" s="10"/>
      <c r="B355" s="11"/>
      <c r="C355" s="11"/>
      <c r="D355" s="11"/>
      <c r="E355" s="11"/>
      <c r="F355" s="11"/>
      <c r="G355" s="12"/>
      <c r="H355" s="12"/>
      <c r="I355" s="11"/>
      <c r="J355" s="11"/>
      <c r="K355" s="11"/>
      <c r="L355" s="11"/>
      <c r="M355" s="11"/>
      <c r="N355" s="11"/>
    </row>
    <row r="356" spans="1:14" ht="15" customHeight="1" x14ac:dyDescent="0.25">
      <c r="A356" s="5">
        <v>1</v>
      </c>
      <c r="B356" s="2"/>
      <c r="C356" s="2"/>
      <c r="D356" s="2"/>
      <c r="E356" s="2"/>
      <c r="F356" s="2"/>
      <c r="G356" s="6"/>
      <c r="H356" s="6"/>
      <c r="I356" s="2"/>
      <c r="J356" s="2"/>
      <c r="K356" s="2"/>
      <c r="L356" s="2"/>
      <c r="M356" s="2"/>
      <c r="N356" s="2"/>
    </row>
    <row r="357" spans="1:14" ht="15" customHeight="1" x14ac:dyDescent="0.25">
      <c r="A357" s="5">
        <v>2</v>
      </c>
      <c r="B357" s="2"/>
      <c r="C357" s="2"/>
      <c r="D357" s="2"/>
      <c r="E357" s="2"/>
      <c r="F357" s="2"/>
      <c r="G357" s="6"/>
      <c r="H357" s="6"/>
      <c r="I357" s="2"/>
      <c r="J357" s="2"/>
      <c r="K357" s="2"/>
      <c r="L357" s="2"/>
      <c r="M357" s="2"/>
      <c r="N357" s="2"/>
    </row>
    <row r="358" spans="1:14" ht="15" customHeight="1" x14ac:dyDescent="0.25">
      <c r="A358" s="5">
        <v>3</v>
      </c>
      <c r="B358" s="2"/>
      <c r="C358" s="2"/>
      <c r="D358" s="2"/>
      <c r="E358" s="2"/>
      <c r="F358" s="2"/>
      <c r="G358" s="6"/>
      <c r="H358" s="6"/>
      <c r="I358" s="2"/>
      <c r="J358" s="2"/>
      <c r="K358" s="2"/>
      <c r="L358" s="2"/>
      <c r="M358" s="2"/>
      <c r="N358" s="2"/>
    </row>
    <row r="359" spans="1:14" ht="15" customHeight="1" x14ac:dyDescent="0.25">
      <c r="A359" s="5">
        <v>4</v>
      </c>
      <c r="B359" s="2"/>
      <c r="C359" s="2"/>
      <c r="D359" s="2"/>
      <c r="E359" s="2"/>
      <c r="F359" s="2"/>
      <c r="G359" s="6"/>
      <c r="H359" s="6"/>
      <c r="I359" s="2"/>
      <c r="J359" s="2"/>
      <c r="K359" s="2"/>
      <c r="L359" s="2"/>
      <c r="M359" s="2"/>
      <c r="N359" s="2"/>
    </row>
    <row r="360" spans="1:14" ht="15" customHeight="1" x14ac:dyDescent="0.25">
      <c r="A360" s="5">
        <v>5</v>
      </c>
      <c r="B360" s="2"/>
      <c r="C360" s="2"/>
      <c r="D360" s="2"/>
      <c r="E360" s="2"/>
      <c r="F360" s="2"/>
      <c r="G360" s="7"/>
      <c r="H360" s="7"/>
      <c r="I360" s="2"/>
      <c r="J360" s="2"/>
      <c r="K360" s="2"/>
      <c r="L360" s="2"/>
      <c r="M360" s="2"/>
      <c r="N360" s="2"/>
    </row>
    <row r="361" spans="1:14" ht="15" customHeight="1" x14ac:dyDescent="0.25">
      <c r="A361" s="10"/>
      <c r="B361" s="11"/>
      <c r="C361" s="11"/>
      <c r="D361" s="11"/>
      <c r="E361" s="11"/>
      <c r="F361" s="11"/>
      <c r="G361" s="12"/>
      <c r="H361" s="12"/>
      <c r="I361" s="11"/>
      <c r="J361" s="11"/>
      <c r="K361" s="11"/>
      <c r="L361" s="11"/>
      <c r="M361" s="11"/>
      <c r="N361" s="11"/>
    </row>
    <row r="362" spans="1:14" ht="15" customHeight="1" x14ac:dyDescent="0.25">
      <c r="A362" s="5">
        <v>1</v>
      </c>
      <c r="B362" s="2"/>
      <c r="C362" s="2"/>
      <c r="D362" s="2"/>
      <c r="E362" s="2"/>
      <c r="F362" s="2"/>
      <c r="G362" s="6"/>
      <c r="H362" s="6"/>
      <c r="I362" s="2"/>
      <c r="J362" s="2"/>
      <c r="K362" s="2"/>
      <c r="L362" s="2"/>
      <c r="M362" s="2"/>
      <c r="N362" s="2"/>
    </row>
    <row r="363" spans="1:14" ht="15" customHeight="1" x14ac:dyDescent="0.25">
      <c r="A363" s="5">
        <v>2</v>
      </c>
      <c r="B363" s="2"/>
      <c r="C363" s="2"/>
      <c r="D363" s="2"/>
      <c r="E363" s="2"/>
      <c r="F363" s="2"/>
      <c r="G363" s="6"/>
      <c r="H363" s="6"/>
      <c r="I363" s="2"/>
      <c r="J363" s="2"/>
      <c r="K363" s="2"/>
      <c r="L363" s="2"/>
      <c r="M363" s="2"/>
      <c r="N363" s="2"/>
    </row>
    <row r="364" spans="1:14" ht="15" customHeight="1" x14ac:dyDescent="0.25">
      <c r="A364" s="5">
        <v>3</v>
      </c>
      <c r="B364" s="2"/>
      <c r="C364" s="2"/>
      <c r="D364" s="2"/>
      <c r="E364" s="2"/>
      <c r="F364" s="2"/>
      <c r="G364" s="6"/>
      <c r="H364" s="6"/>
      <c r="I364" s="2"/>
      <c r="J364" s="2"/>
      <c r="K364" s="2"/>
      <c r="L364" s="2"/>
      <c r="M364" s="2"/>
      <c r="N364" s="2"/>
    </row>
    <row r="365" spans="1:14" ht="15" customHeight="1" x14ac:dyDescent="0.25">
      <c r="A365" s="5">
        <v>4</v>
      </c>
      <c r="B365" s="2"/>
      <c r="C365" s="2"/>
      <c r="D365" s="2"/>
      <c r="E365" s="2"/>
      <c r="F365" s="2"/>
      <c r="G365" s="6"/>
      <c r="H365" s="6"/>
      <c r="I365" s="2"/>
      <c r="J365" s="2"/>
      <c r="K365" s="2"/>
      <c r="L365" s="2"/>
      <c r="M365" s="2"/>
      <c r="N365" s="2"/>
    </row>
    <row r="366" spans="1:14" ht="15" customHeight="1" x14ac:dyDescent="0.25">
      <c r="A366" s="5">
        <v>5</v>
      </c>
      <c r="B366" s="2"/>
      <c r="C366" s="2"/>
      <c r="D366" s="2"/>
      <c r="E366" s="2"/>
      <c r="F366" s="2"/>
      <c r="G366" s="7"/>
      <c r="H366" s="7"/>
      <c r="I366" s="2"/>
      <c r="J366" s="2"/>
      <c r="K366" s="2"/>
      <c r="L366" s="2"/>
      <c r="M366" s="2"/>
      <c r="N366" s="2"/>
    </row>
    <row r="367" spans="1:14" ht="15" customHeight="1" x14ac:dyDescent="0.25">
      <c r="A367" s="10"/>
      <c r="B367" s="11"/>
      <c r="C367" s="11"/>
      <c r="D367" s="11"/>
      <c r="E367" s="11"/>
      <c r="F367" s="11"/>
      <c r="G367" s="12"/>
      <c r="H367" s="12"/>
      <c r="I367" s="11"/>
      <c r="J367" s="11"/>
      <c r="K367" s="11"/>
      <c r="L367" s="11"/>
      <c r="M367" s="11"/>
      <c r="N367" s="11"/>
    </row>
    <row r="368" spans="1:14" ht="15" customHeight="1" x14ac:dyDescent="0.25">
      <c r="A368" s="5">
        <v>1</v>
      </c>
      <c r="B368" s="2"/>
      <c r="C368" s="2"/>
      <c r="D368" s="2"/>
      <c r="E368" s="2"/>
      <c r="F368" s="2"/>
      <c r="G368" s="6"/>
      <c r="H368" s="6"/>
      <c r="I368" s="2"/>
      <c r="J368" s="2"/>
      <c r="K368" s="2"/>
      <c r="L368" s="2"/>
      <c r="M368" s="2"/>
      <c r="N368" s="2"/>
    </row>
    <row r="369" spans="1:14" ht="15" customHeight="1" x14ac:dyDescent="0.25">
      <c r="A369" s="5">
        <v>2</v>
      </c>
      <c r="B369" s="2"/>
      <c r="C369" s="2"/>
      <c r="D369" s="2"/>
      <c r="E369" s="2"/>
      <c r="F369" s="2"/>
      <c r="G369" s="6"/>
      <c r="H369" s="6"/>
      <c r="I369" s="2"/>
      <c r="J369" s="2"/>
      <c r="K369" s="2"/>
      <c r="L369" s="2"/>
      <c r="M369" s="2"/>
      <c r="N369" s="2"/>
    </row>
    <row r="370" spans="1:14" ht="15" customHeight="1" x14ac:dyDescent="0.25">
      <c r="A370" s="5">
        <v>3</v>
      </c>
      <c r="B370" s="2"/>
      <c r="C370" s="2"/>
      <c r="D370" s="2"/>
      <c r="E370" s="2"/>
      <c r="F370" s="2"/>
      <c r="G370" s="6"/>
      <c r="H370" s="6"/>
      <c r="I370" s="2"/>
      <c r="J370" s="2"/>
      <c r="K370" s="2"/>
      <c r="L370" s="2"/>
      <c r="M370" s="2"/>
      <c r="N370" s="2"/>
    </row>
    <row r="371" spans="1:14" ht="15" customHeight="1" x14ac:dyDescent="0.25">
      <c r="A371" s="5">
        <v>4</v>
      </c>
      <c r="B371" s="2"/>
      <c r="C371" s="2"/>
      <c r="D371" s="2"/>
      <c r="E371" s="2"/>
      <c r="F371" s="2"/>
      <c r="G371" s="6"/>
      <c r="H371" s="6"/>
      <c r="I371" s="2"/>
      <c r="J371" s="2"/>
      <c r="K371" s="2"/>
      <c r="L371" s="2"/>
      <c r="M371" s="2"/>
      <c r="N371" s="2"/>
    </row>
    <row r="372" spans="1:14" ht="15" customHeight="1" x14ac:dyDescent="0.25">
      <c r="A372" s="5">
        <v>5</v>
      </c>
      <c r="B372" s="2"/>
      <c r="C372" s="2"/>
      <c r="D372" s="2"/>
      <c r="E372" s="2"/>
      <c r="F372" s="2"/>
      <c r="G372" s="7"/>
      <c r="H372" s="7"/>
      <c r="I372" s="2"/>
      <c r="J372" s="2"/>
      <c r="K372" s="2"/>
      <c r="L372" s="2"/>
      <c r="M372" s="2"/>
      <c r="N372" s="2"/>
    </row>
    <row r="373" spans="1:14" ht="15" customHeight="1" x14ac:dyDescent="0.25">
      <c r="A373" s="10"/>
      <c r="B373" s="11"/>
      <c r="C373" s="11"/>
      <c r="D373" s="11"/>
      <c r="E373" s="11"/>
      <c r="F373" s="11"/>
      <c r="G373" s="12"/>
      <c r="H373" s="12"/>
      <c r="I373" s="11"/>
      <c r="J373" s="11"/>
      <c r="K373" s="11"/>
      <c r="L373" s="11"/>
      <c r="M373" s="11"/>
      <c r="N373" s="11"/>
    </row>
    <row r="374" spans="1:14" ht="15" customHeight="1" x14ac:dyDescent="0.25">
      <c r="A374" s="5">
        <v>1</v>
      </c>
      <c r="B374" s="2"/>
      <c r="C374" s="2"/>
      <c r="D374" s="2"/>
      <c r="E374" s="2"/>
      <c r="F374" s="2"/>
      <c r="G374" s="6"/>
      <c r="H374" s="6"/>
      <c r="I374" s="2"/>
      <c r="J374" s="2"/>
      <c r="K374" s="2"/>
      <c r="L374" s="2"/>
      <c r="M374" s="2"/>
      <c r="N374" s="2"/>
    </row>
    <row r="375" spans="1:14" ht="15" customHeight="1" x14ac:dyDescent="0.25">
      <c r="A375" s="5">
        <v>2</v>
      </c>
      <c r="B375" s="2"/>
      <c r="C375" s="2"/>
      <c r="D375" s="2"/>
      <c r="E375" s="2"/>
      <c r="F375" s="2"/>
      <c r="G375" s="6"/>
      <c r="H375" s="6"/>
      <c r="I375" s="2"/>
      <c r="J375" s="2"/>
      <c r="K375" s="2"/>
      <c r="L375" s="2"/>
      <c r="M375" s="2"/>
      <c r="N375" s="2"/>
    </row>
    <row r="376" spans="1:14" ht="15" customHeight="1" x14ac:dyDescent="0.25">
      <c r="A376" s="5">
        <v>3</v>
      </c>
      <c r="B376" s="2"/>
      <c r="C376" s="2"/>
      <c r="D376" s="2"/>
      <c r="E376" s="2"/>
      <c r="F376" s="2"/>
      <c r="G376" s="6"/>
      <c r="H376" s="6"/>
      <c r="I376" s="2"/>
      <c r="J376" s="2"/>
      <c r="K376" s="2"/>
      <c r="L376" s="2"/>
      <c r="M376" s="2"/>
      <c r="N376" s="2"/>
    </row>
    <row r="377" spans="1:14" ht="15" customHeight="1" x14ac:dyDescent="0.25">
      <c r="A377" s="5">
        <v>4</v>
      </c>
      <c r="B377" s="2"/>
      <c r="C377" s="2"/>
      <c r="D377" s="2"/>
      <c r="E377" s="2"/>
      <c r="F377" s="2"/>
      <c r="G377" s="6"/>
      <c r="H377" s="6"/>
      <c r="I377" s="2"/>
      <c r="J377" s="2"/>
      <c r="K377" s="2"/>
      <c r="L377" s="2"/>
      <c r="M377" s="2"/>
      <c r="N377" s="2"/>
    </row>
    <row r="378" spans="1:14" ht="15" customHeight="1" x14ac:dyDescent="0.25">
      <c r="A378" s="5">
        <v>5</v>
      </c>
      <c r="B378" s="2"/>
      <c r="C378" s="2"/>
      <c r="D378" s="2"/>
      <c r="E378" s="2"/>
      <c r="F378" s="2"/>
      <c r="G378" s="7"/>
      <c r="H378" s="7"/>
      <c r="I378" s="2"/>
      <c r="J378" s="2"/>
      <c r="K378" s="2"/>
      <c r="L378" s="2"/>
      <c r="M378" s="2"/>
      <c r="N378" s="2"/>
    </row>
    <row r="379" spans="1:14" ht="15" customHeight="1" x14ac:dyDescent="0.25">
      <c r="A379" s="10"/>
      <c r="B379" s="11"/>
      <c r="C379" s="11"/>
      <c r="D379" s="11"/>
      <c r="E379" s="11"/>
      <c r="F379" s="11"/>
      <c r="G379" s="12"/>
      <c r="H379" s="12"/>
      <c r="I379" s="11"/>
      <c r="J379" s="11"/>
      <c r="K379" s="11"/>
      <c r="L379" s="11"/>
      <c r="M379" s="11"/>
      <c r="N379" s="11"/>
    </row>
    <row r="380" spans="1:14" ht="15" customHeight="1" x14ac:dyDescent="0.25">
      <c r="A380" s="5">
        <v>1</v>
      </c>
      <c r="B380" s="2"/>
      <c r="C380" s="2"/>
      <c r="D380" s="2"/>
      <c r="E380" s="2"/>
      <c r="F380" s="2"/>
      <c r="G380" s="6"/>
      <c r="H380" s="6"/>
      <c r="I380" s="2"/>
      <c r="J380" s="2"/>
      <c r="K380" s="2"/>
      <c r="L380" s="2"/>
      <c r="M380" s="2"/>
      <c r="N380" s="2"/>
    </row>
    <row r="381" spans="1:14" ht="15" customHeight="1" x14ac:dyDescent="0.25">
      <c r="A381" s="5">
        <v>2</v>
      </c>
      <c r="B381" s="2"/>
      <c r="C381" s="2"/>
      <c r="D381" s="2"/>
      <c r="E381" s="2"/>
      <c r="F381" s="2"/>
      <c r="G381" s="6"/>
      <c r="H381" s="6"/>
      <c r="I381" s="2"/>
      <c r="J381" s="2"/>
      <c r="K381" s="2"/>
      <c r="L381" s="2"/>
      <c r="M381" s="2"/>
      <c r="N381" s="2"/>
    </row>
    <row r="382" spans="1:14" ht="15" customHeight="1" x14ac:dyDescent="0.25">
      <c r="A382" s="5">
        <v>3</v>
      </c>
      <c r="B382" s="2"/>
      <c r="C382" s="2"/>
      <c r="D382" s="2"/>
      <c r="E382" s="2"/>
      <c r="F382" s="2"/>
      <c r="G382" s="6"/>
      <c r="H382" s="6"/>
      <c r="I382" s="2"/>
      <c r="J382" s="2"/>
      <c r="K382" s="2"/>
      <c r="L382" s="2"/>
      <c r="M382" s="2"/>
      <c r="N382" s="2"/>
    </row>
    <row r="383" spans="1:14" ht="15" customHeight="1" x14ac:dyDescent="0.25">
      <c r="A383" s="5">
        <v>4</v>
      </c>
      <c r="B383" s="2"/>
      <c r="C383" s="2"/>
      <c r="D383" s="2"/>
      <c r="E383" s="2"/>
      <c r="F383" s="2"/>
      <c r="G383" s="6"/>
      <c r="H383" s="6"/>
      <c r="I383" s="2"/>
      <c r="J383" s="2"/>
      <c r="K383" s="2"/>
      <c r="L383" s="2"/>
      <c r="M383" s="2"/>
      <c r="N383" s="2"/>
    </row>
    <row r="384" spans="1:14" ht="15" customHeight="1" x14ac:dyDescent="0.25">
      <c r="A384" s="5">
        <v>5</v>
      </c>
      <c r="B384" s="2"/>
      <c r="C384" s="2"/>
      <c r="D384" s="2"/>
      <c r="E384" s="2"/>
      <c r="F384" s="2"/>
      <c r="G384" s="7"/>
      <c r="H384" s="7"/>
      <c r="I384" s="2"/>
      <c r="J384" s="2"/>
      <c r="K384" s="2"/>
      <c r="L384" s="2"/>
      <c r="M384" s="2"/>
      <c r="N384" s="2"/>
    </row>
    <row r="385" spans="1:14" ht="15" customHeight="1" x14ac:dyDescent="0.25">
      <c r="A385" s="10"/>
      <c r="B385" s="11"/>
      <c r="C385" s="11"/>
      <c r="D385" s="11"/>
      <c r="E385" s="11"/>
      <c r="F385" s="11"/>
      <c r="G385" s="12"/>
      <c r="H385" s="12"/>
      <c r="I385" s="11"/>
      <c r="J385" s="11"/>
      <c r="K385" s="11"/>
      <c r="L385" s="11"/>
      <c r="M385" s="11"/>
      <c r="N385" s="11"/>
    </row>
    <row r="386" spans="1:14" ht="15" customHeight="1" x14ac:dyDescent="0.25">
      <c r="A386" s="5">
        <v>1</v>
      </c>
      <c r="B386" s="2"/>
      <c r="C386" s="2"/>
      <c r="D386" s="2"/>
      <c r="E386" s="2"/>
      <c r="F386" s="2"/>
      <c r="G386" s="6"/>
      <c r="H386" s="6"/>
      <c r="I386" s="2"/>
      <c r="J386" s="2"/>
      <c r="K386" s="2"/>
      <c r="L386" s="2"/>
      <c r="M386" s="2"/>
      <c r="N386" s="2"/>
    </row>
    <row r="387" spans="1:14" ht="15" customHeight="1" x14ac:dyDescent="0.25">
      <c r="A387" s="5">
        <v>2</v>
      </c>
      <c r="B387" s="2"/>
      <c r="C387" s="2"/>
      <c r="D387" s="2"/>
      <c r="E387" s="2"/>
      <c r="F387" s="2"/>
      <c r="G387" s="6"/>
      <c r="H387" s="6"/>
      <c r="I387" s="2"/>
      <c r="J387" s="2"/>
      <c r="K387" s="2"/>
      <c r="L387" s="2"/>
      <c r="M387" s="2"/>
      <c r="N387" s="2"/>
    </row>
    <row r="388" spans="1:14" ht="15" customHeight="1" x14ac:dyDescent="0.25">
      <c r="A388" s="5">
        <v>3</v>
      </c>
      <c r="B388" s="2"/>
      <c r="C388" s="2"/>
      <c r="D388" s="2"/>
      <c r="E388" s="2"/>
      <c r="F388" s="2"/>
      <c r="G388" s="6"/>
      <c r="H388" s="6"/>
      <c r="I388" s="2"/>
      <c r="J388" s="2"/>
      <c r="K388" s="2"/>
      <c r="L388" s="2"/>
      <c r="M388" s="2"/>
      <c r="N388" s="2"/>
    </row>
    <row r="389" spans="1:14" ht="15" customHeight="1" x14ac:dyDescent="0.25">
      <c r="A389" s="5">
        <v>4</v>
      </c>
      <c r="B389" s="2"/>
      <c r="C389" s="2"/>
      <c r="D389" s="2"/>
      <c r="E389" s="2"/>
      <c r="F389" s="2"/>
      <c r="G389" s="6"/>
      <c r="H389" s="6"/>
      <c r="I389" s="2"/>
      <c r="J389" s="2"/>
      <c r="K389" s="2"/>
      <c r="L389" s="2"/>
      <c r="M389" s="2"/>
      <c r="N389" s="2"/>
    </row>
    <row r="390" spans="1:14" ht="15" customHeight="1" x14ac:dyDescent="0.25">
      <c r="A390" s="5">
        <v>5</v>
      </c>
      <c r="B390" s="2"/>
      <c r="C390" s="2"/>
      <c r="D390" s="2"/>
      <c r="E390" s="2"/>
      <c r="F390" s="2"/>
      <c r="G390" s="7"/>
      <c r="H390" s="7"/>
      <c r="I390" s="2"/>
      <c r="J390" s="2"/>
      <c r="K390" s="2"/>
      <c r="L390" s="2"/>
      <c r="M390" s="2"/>
      <c r="N390" s="2"/>
    </row>
    <row r="391" spans="1:14" ht="15" customHeight="1" x14ac:dyDescent="0.25">
      <c r="A391" s="10"/>
      <c r="B391" s="11"/>
      <c r="C391" s="11"/>
      <c r="D391" s="11"/>
      <c r="E391" s="11"/>
      <c r="F391" s="11"/>
      <c r="G391" s="12"/>
      <c r="H391" s="12"/>
      <c r="I391" s="11"/>
      <c r="J391" s="11"/>
      <c r="K391" s="11"/>
      <c r="L391" s="11"/>
      <c r="M391" s="11"/>
      <c r="N391" s="11"/>
    </row>
    <row r="392" spans="1:14" ht="15" customHeight="1" x14ac:dyDescent="0.25">
      <c r="A392" s="5">
        <v>1</v>
      </c>
      <c r="B392" s="2"/>
      <c r="C392" s="2"/>
      <c r="D392" s="2"/>
      <c r="E392" s="2"/>
      <c r="F392" s="2"/>
      <c r="G392" s="6"/>
      <c r="H392" s="6"/>
      <c r="I392" s="2"/>
      <c r="J392" s="2"/>
      <c r="K392" s="2"/>
      <c r="L392" s="2"/>
      <c r="M392" s="2"/>
      <c r="N392" s="2"/>
    </row>
    <row r="393" spans="1:14" ht="15" customHeight="1" x14ac:dyDescent="0.25">
      <c r="A393" s="5">
        <v>2</v>
      </c>
      <c r="B393" s="2"/>
      <c r="C393" s="2"/>
      <c r="D393" s="2"/>
      <c r="E393" s="2"/>
      <c r="F393" s="2"/>
      <c r="G393" s="6"/>
      <c r="H393" s="6"/>
      <c r="I393" s="2"/>
      <c r="J393" s="2"/>
      <c r="K393" s="2"/>
      <c r="L393" s="2"/>
      <c r="M393" s="2"/>
      <c r="N393" s="2"/>
    </row>
    <row r="394" spans="1:14" ht="15" customHeight="1" x14ac:dyDescent="0.25">
      <c r="A394" s="5">
        <v>3</v>
      </c>
      <c r="B394" s="2"/>
      <c r="C394" s="2"/>
      <c r="D394" s="2"/>
      <c r="E394" s="2"/>
      <c r="F394" s="2"/>
      <c r="G394" s="6"/>
      <c r="H394" s="6"/>
      <c r="I394" s="2"/>
      <c r="J394" s="2"/>
      <c r="K394" s="2"/>
      <c r="L394" s="2"/>
      <c r="M394" s="2"/>
      <c r="N394" s="2"/>
    </row>
    <row r="395" spans="1:14" ht="15" customHeight="1" x14ac:dyDescent="0.25">
      <c r="A395" s="5">
        <v>4</v>
      </c>
      <c r="B395" s="2"/>
      <c r="C395" s="2"/>
      <c r="D395" s="2"/>
      <c r="E395" s="2"/>
      <c r="F395" s="2"/>
      <c r="G395" s="6"/>
      <c r="H395" s="6"/>
      <c r="I395" s="2"/>
      <c r="J395" s="2"/>
      <c r="K395" s="2"/>
      <c r="L395" s="2"/>
      <c r="M395" s="2"/>
      <c r="N395" s="2"/>
    </row>
    <row r="396" spans="1:14" ht="15" customHeight="1" x14ac:dyDescent="0.25">
      <c r="A396" s="5">
        <v>5</v>
      </c>
      <c r="B396" s="2"/>
      <c r="C396" s="2"/>
      <c r="D396" s="2"/>
      <c r="E396" s="2"/>
      <c r="F396" s="2"/>
      <c r="G396" s="7"/>
      <c r="H396" s="7"/>
      <c r="I396" s="2"/>
      <c r="J396" s="2"/>
      <c r="K396" s="2"/>
      <c r="L396" s="2"/>
      <c r="M396" s="2"/>
      <c r="N396" s="2"/>
    </row>
    <row r="397" spans="1:14" ht="15" customHeight="1" x14ac:dyDescent="0.25">
      <c r="A397" s="10"/>
      <c r="B397" s="11"/>
      <c r="C397" s="11"/>
      <c r="D397" s="11"/>
      <c r="E397" s="11"/>
      <c r="F397" s="11"/>
      <c r="G397" s="12"/>
      <c r="H397" s="12"/>
      <c r="I397" s="11"/>
      <c r="J397" s="11"/>
      <c r="K397" s="11"/>
      <c r="L397" s="11"/>
      <c r="M397" s="11"/>
      <c r="N397" s="11"/>
    </row>
    <row r="398" spans="1:14" ht="15" customHeight="1" x14ac:dyDescent="0.25">
      <c r="A398" s="5">
        <v>1</v>
      </c>
      <c r="B398" s="2"/>
      <c r="C398" s="2"/>
      <c r="D398" s="2"/>
      <c r="E398" s="2"/>
      <c r="F398" s="2"/>
      <c r="G398" s="6"/>
      <c r="H398" s="6"/>
      <c r="I398" s="2"/>
      <c r="J398" s="2"/>
      <c r="K398" s="2"/>
      <c r="L398" s="2"/>
      <c r="M398" s="2"/>
      <c r="N398" s="2"/>
    </row>
    <row r="399" spans="1:14" ht="15" customHeight="1" x14ac:dyDescent="0.25">
      <c r="A399" s="5">
        <v>2</v>
      </c>
      <c r="B399" s="2"/>
      <c r="C399" s="2"/>
      <c r="D399" s="2"/>
      <c r="E399" s="2"/>
      <c r="F399" s="2"/>
      <c r="G399" s="6"/>
      <c r="H399" s="6"/>
      <c r="I399" s="2"/>
      <c r="J399" s="2"/>
      <c r="K399" s="2"/>
      <c r="L399" s="2"/>
      <c r="M399" s="2"/>
      <c r="N399" s="2"/>
    </row>
    <row r="400" spans="1:14" ht="15" customHeight="1" x14ac:dyDescent="0.25">
      <c r="A400" s="5">
        <v>3</v>
      </c>
      <c r="B400" s="2"/>
      <c r="C400" s="2"/>
      <c r="D400" s="2"/>
      <c r="E400" s="2"/>
      <c r="F400" s="2"/>
      <c r="G400" s="6"/>
      <c r="H400" s="6"/>
      <c r="I400" s="2"/>
      <c r="J400" s="2"/>
      <c r="K400" s="2"/>
      <c r="L400" s="2"/>
      <c r="M400" s="2"/>
      <c r="N400" s="2"/>
    </row>
    <row r="401" spans="1:14" ht="15" customHeight="1" x14ac:dyDescent="0.25">
      <c r="A401" s="5">
        <v>4</v>
      </c>
      <c r="B401" s="2"/>
      <c r="C401" s="2"/>
      <c r="D401" s="2"/>
      <c r="E401" s="2"/>
      <c r="F401" s="2"/>
      <c r="G401" s="6"/>
      <c r="H401" s="6"/>
      <c r="I401" s="2"/>
      <c r="J401" s="2"/>
      <c r="K401" s="2"/>
      <c r="L401" s="2"/>
      <c r="M401" s="2"/>
      <c r="N401" s="2"/>
    </row>
    <row r="402" spans="1:14" ht="15" customHeight="1" x14ac:dyDescent="0.25">
      <c r="A402" s="5">
        <v>5</v>
      </c>
      <c r="B402" s="2"/>
      <c r="C402" s="2"/>
      <c r="D402" s="2"/>
      <c r="E402" s="2"/>
      <c r="F402" s="2"/>
      <c r="G402" s="7"/>
      <c r="H402" s="7"/>
      <c r="I402" s="2"/>
      <c r="J402" s="2"/>
      <c r="K402" s="2"/>
      <c r="L402" s="2"/>
      <c r="M402" s="2"/>
      <c r="N402" s="2"/>
    </row>
    <row r="403" spans="1:14" ht="15" customHeight="1" x14ac:dyDescent="0.25">
      <c r="A403" s="10"/>
      <c r="B403" s="11"/>
      <c r="C403" s="11"/>
      <c r="D403" s="11"/>
      <c r="E403" s="11"/>
      <c r="F403" s="11"/>
      <c r="G403" s="12"/>
      <c r="H403" s="12"/>
      <c r="I403" s="11"/>
      <c r="J403" s="11"/>
      <c r="K403" s="11"/>
      <c r="L403" s="11"/>
      <c r="M403" s="11"/>
      <c r="N403" s="11"/>
    </row>
    <row r="404" spans="1:14" ht="15" customHeight="1" x14ac:dyDescent="0.25">
      <c r="A404" s="5">
        <v>1</v>
      </c>
      <c r="B404" s="2"/>
      <c r="C404" s="2"/>
      <c r="D404" s="2"/>
      <c r="E404" s="2"/>
      <c r="F404" s="2"/>
      <c r="G404" s="6"/>
      <c r="H404" s="6"/>
      <c r="I404" s="2"/>
      <c r="J404" s="2"/>
      <c r="K404" s="2"/>
      <c r="L404" s="2"/>
      <c r="M404" s="2"/>
      <c r="N404" s="2"/>
    </row>
    <row r="405" spans="1:14" ht="15" customHeight="1" x14ac:dyDescent="0.25">
      <c r="A405" s="5">
        <v>2</v>
      </c>
      <c r="B405" s="2"/>
      <c r="C405" s="2"/>
      <c r="D405" s="2"/>
      <c r="E405" s="2"/>
      <c r="F405" s="2"/>
      <c r="G405" s="6"/>
      <c r="H405" s="6"/>
      <c r="I405" s="2"/>
      <c r="J405" s="2"/>
      <c r="K405" s="2"/>
      <c r="L405" s="2"/>
      <c r="M405" s="2"/>
      <c r="N405" s="2"/>
    </row>
    <row r="406" spans="1:14" ht="15" customHeight="1" x14ac:dyDescent="0.25">
      <c r="A406" s="5">
        <v>3</v>
      </c>
      <c r="B406" s="2"/>
      <c r="C406" s="2"/>
      <c r="D406" s="2"/>
      <c r="E406" s="2"/>
      <c r="F406" s="2"/>
      <c r="G406" s="6"/>
      <c r="H406" s="6"/>
      <c r="I406" s="2"/>
      <c r="J406" s="2"/>
      <c r="K406" s="2"/>
      <c r="L406" s="2"/>
      <c r="M406" s="2"/>
      <c r="N406" s="2"/>
    </row>
    <row r="407" spans="1:14" ht="15" customHeight="1" x14ac:dyDescent="0.25">
      <c r="A407" s="5">
        <v>4</v>
      </c>
      <c r="B407" s="2"/>
      <c r="C407" s="2"/>
      <c r="D407" s="2"/>
      <c r="E407" s="2"/>
      <c r="F407" s="2"/>
      <c r="G407" s="6"/>
      <c r="H407" s="6"/>
      <c r="I407" s="2"/>
      <c r="J407" s="2"/>
      <c r="K407" s="2"/>
      <c r="L407" s="2"/>
      <c r="M407" s="2"/>
      <c r="N407" s="2"/>
    </row>
    <row r="408" spans="1:14" ht="15" customHeight="1" x14ac:dyDescent="0.25">
      <c r="A408" s="5">
        <v>5</v>
      </c>
      <c r="B408" s="2"/>
      <c r="C408" s="2"/>
      <c r="D408" s="2"/>
      <c r="E408" s="2"/>
      <c r="F408" s="2"/>
      <c r="G408" s="7"/>
      <c r="H408" s="7"/>
      <c r="I408" s="2"/>
      <c r="J408" s="2"/>
      <c r="K408" s="2"/>
      <c r="L408" s="2"/>
      <c r="M408" s="2"/>
      <c r="N408" s="2"/>
    </row>
    <row r="409" spans="1:14" ht="15" customHeight="1" x14ac:dyDescent="0.25">
      <c r="A409" s="10"/>
      <c r="B409" s="11"/>
      <c r="C409" s="11"/>
      <c r="D409" s="11"/>
      <c r="E409" s="11"/>
      <c r="F409" s="11"/>
      <c r="G409" s="12"/>
      <c r="H409" s="12"/>
      <c r="I409" s="11"/>
      <c r="J409" s="11"/>
      <c r="K409" s="11"/>
      <c r="L409" s="11"/>
      <c r="M409" s="11"/>
      <c r="N409" s="11"/>
    </row>
    <row r="410" spans="1:14" ht="15" customHeight="1" x14ac:dyDescent="0.25">
      <c r="A410" s="5">
        <v>1</v>
      </c>
      <c r="B410" s="2"/>
      <c r="C410" s="2"/>
      <c r="D410" s="2"/>
      <c r="E410" s="2"/>
      <c r="F410" s="2"/>
      <c r="G410" s="6"/>
      <c r="H410" s="6"/>
      <c r="I410" s="2"/>
      <c r="J410" s="2"/>
      <c r="K410" s="2"/>
      <c r="L410" s="2"/>
      <c r="M410" s="2"/>
      <c r="N410" s="2"/>
    </row>
    <row r="411" spans="1:14" ht="15" customHeight="1" x14ac:dyDescent="0.25">
      <c r="A411" s="5">
        <v>2</v>
      </c>
      <c r="B411" s="2"/>
      <c r="C411" s="2"/>
      <c r="D411" s="2"/>
      <c r="E411" s="2"/>
      <c r="F411" s="2"/>
      <c r="G411" s="6"/>
      <c r="H411" s="6"/>
      <c r="I411" s="2"/>
      <c r="J411" s="2"/>
      <c r="K411" s="2"/>
      <c r="L411" s="2"/>
      <c r="M411" s="2"/>
      <c r="N411" s="2"/>
    </row>
    <row r="412" spans="1:14" ht="15" customHeight="1" x14ac:dyDescent="0.25">
      <c r="A412" s="5">
        <v>3</v>
      </c>
      <c r="B412" s="2"/>
      <c r="C412" s="2"/>
      <c r="D412" s="2"/>
      <c r="E412" s="2"/>
      <c r="F412" s="2"/>
      <c r="G412" s="6"/>
      <c r="H412" s="6"/>
      <c r="I412" s="2"/>
      <c r="J412" s="2"/>
      <c r="K412" s="2"/>
      <c r="L412" s="2"/>
      <c r="M412" s="2"/>
      <c r="N412" s="2"/>
    </row>
    <row r="413" spans="1:14" ht="15" customHeight="1" x14ac:dyDescent="0.25">
      <c r="A413" s="5">
        <v>4</v>
      </c>
      <c r="B413" s="2"/>
      <c r="C413" s="2"/>
      <c r="D413" s="2"/>
      <c r="E413" s="2"/>
      <c r="F413" s="2"/>
      <c r="G413" s="6"/>
      <c r="H413" s="6"/>
      <c r="I413" s="2"/>
      <c r="J413" s="2"/>
      <c r="K413" s="2"/>
      <c r="L413" s="2"/>
      <c r="M413" s="2"/>
      <c r="N413" s="2"/>
    </row>
    <row r="414" spans="1:14" ht="15" customHeight="1" x14ac:dyDescent="0.25">
      <c r="A414" s="5">
        <v>5</v>
      </c>
      <c r="B414" s="2"/>
      <c r="C414" s="2"/>
      <c r="D414" s="2"/>
      <c r="E414" s="2"/>
      <c r="F414" s="2"/>
      <c r="G414" s="7"/>
      <c r="H414" s="7"/>
      <c r="I414" s="2"/>
      <c r="J414" s="2"/>
      <c r="K414" s="2"/>
      <c r="L414" s="2"/>
      <c r="M414" s="2"/>
      <c r="N414" s="2"/>
    </row>
    <row r="415" spans="1:14" ht="15" customHeight="1" x14ac:dyDescent="0.25">
      <c r="A415" s="10"/>
      <c r="B415" s="11"/>
      <c r="C415" s="11"/>
      <c r="D415" s="11"/>
      <c r="E415" s="11"/>
      <c r="F415" s="11"/>
      <c r="G415" s="12"/>
      <c r="H415" s="12"/>
      <c r="I415" s="11"/>
      <c r="J415" s="11"/>
      <c r="K415" s="11"/>
      <c r="L415" s="11"/>
      <c r="M415" s="11"/>
      <c r="N415" s="11"/>
    </row>
    <row r="416" spans="1:14" ht="15" customHeight="1" x14ac:dyDescent="0.25">
      <c r="A416" s="5">
        <v>1</v>
      </c>
      <c r="B416" s="2"/>
      <c r="C416" s="2"/>
      <c r="D416" s="2"/>
      <c r="E416" s="2"/>
      <c r="F416" s="2"/>
      <c r="G416" s="6"/>
      <c r="H416" s="6"/>
      <c r="I416" s="2"/>
      <c r="J416" s="2"/>
      <c r="K416" s="2"/>
      <c r="L416" s="2"/>
      <c r="M416" s="2"/>
      <c r="N416" s="2"/>
    </row>
    <row r="417" spans="1:14" ht="15" customHeight="1" x14ac:dyDescent="0.25">
      <c r="A417" s="5">
        <v>2</v>
      </c>
      <c r="B417" s="2"/>
      <c r="C417" s="2"/>
      <c r="D417" s="2"/>
      <c r="E417" s="2"/>
      <c r="F417" s="2"/>
      <c r="G417" s="6"/>
      <c r="H417" s="6"/>
      <c r="I417" s="2"/>
      <c r="J417" s="2"/>
      <c r="K417" s="2"/>
      <c r="L417" s="2"/>
      <c r="M417" s="2"/>
      <c r="N417" s="2"/>
    </row>
    <row r="418" spans="1:14" ht="15" customHeight="1" x14ac:dyDescent="0.25">
      <c r="A418" s="5">
        <v>3</v>
      </c>
      <c r="B418" s="2"/>
      <c r="C418" s="2"/>
      <c r="D418" s="2"/>
      <c r="E418" s="2"/>
      <c r="F418" s="2"/>
      <c r="G418" s="6"/>
      <c r="H418" s="6"/>
      <c r="I418" s="2"/>
      <c r="J418" s="2"/>
      <c r="K418" s="2"/>
      <c r="L418" s="2"/>
      <c r="M418" s="2"/>
      <c r="N418" s="2"/>
    </row>
    <row r="419" spans="1:14" ht="15" customHeight="1" x14ac:dyDescent="0.25">
      <c r="A419" s="5">
        <v>4</v>
      </c>
      <c r="B419" s="2"/>
      <c r="C419" s="2"/>
      <c r="D419" s="2"/>
      <c r="E419" s="2"/>
      <c r="F419" s="2"/>
      <c r="G419" s="6"/>
      <c r="H419" s="6"/>
      <c r="I419" s="2"/>
      <c r="J419" s="2"/>
      <c r="K419" s="2"/>
      <c r="L419" s="2"/>
      <c r="M419" s="2"/>
      <c r="N419" s="2"/>
    </row>
    <row r="420" spans="1:14" ht="15" customHeight="1" x14ac:dyDescent="0.25">
      <c r="A420" s="5">
        <v>5</v>
      </c>
      <c r="B420" s="2"/>
      <c r="C420" s="2"/>
      <c r="D420" s="2"/>
      <c r="E420" s="2"/>
      <c r="F420" s="2"/>
      <c r="G420" s="7"/>
      <c r="H420" s="7"/>
      <c r="I420" s="2"/>
      <c r="J420" s="2"/>
      <c r="K420" s="2"/>
      <c r="L420" s="2"/>
      <c r="M420" s="2"/>
      <c r="N420" s="2"/>
    </row>
    <row r="421" spans="1:14" ht="15" customHeight="1" x14ac:dyDescent="0.25">
      <c r="A421" s="10"/>
      <c r="B421" s="11"/>
      <c r="C421" s="11"/>
      <c r="D421" s="11"/>
      <c r="E421" s="11"/>
      <c r="F421" s="11"/>
      <c r="G421" s="12"/>
      <c r="H421" s="12"/>
      <c r="I421" s="11"/>
      <c r="J421" s="11"/>
      <c r="K421" s="11"/>
      <c r="L421" s="11"/>
      <c r="M421" s="11"/>
      <c r="N421" s="11"/>
    </row>
    <row r="422" spans="1:14" ht="15" customHeight="1" x14ac:dyDescent="0.25">
      <c r="A422" s="5">
        <v>1</v>
      </c>
      <c r="B422" s="2"/>
      <c r="C422" s="2"/>
      <c r="D422" s="2"/>
      <c r="E422" s="2"/>
      <c r="F422" s="2"/>
      <c r="G422" s="6"/>
      <c r="H422" s="6"/>
      <c r="I422" s="2"/>
      <c r="J422" s="2"/>
      <c r="K422" s="2"/>
      <c r="L422" s="2"/>
      <c r="M422" s="2"/>
      <c r="N422" s="2"/>
    </row>
    <row r="423" spans="1:14" ht="15" customHeight="1" x14ac:dyDescent="0.25">
      <c r="A423" s="5">
        <v>2</v>
      </c>
      <c r="B423" s="2"/>
      <c r="C423" s="2"/>
      <c r="D423" s="2"/>
      <c r="E423" s="2"/>
      <c r="F423" s="2"/>
      <c r="G423" s="6"/>
      <c r="H423" s="6"/>
      <c r="I423" s="2"/>
      <c r="J423" s="2"/>
      <c r="K423" s="2"/>
      <c r="L423" s="2"/>
      <c r="M423" s="2"/>
      <c r="N423" s="2"/>
    </row>
    <row r="424" spans="1:14" ht="15" customHeight="1" x14ac:dyDescent="0.25">
      <c r="A424" s="5">
        <v>3</v>
      </c>
      <c r="B424" s="2"/>
      <c r="C424" s="2"/>
      <c r="D424" s="2"/>
      <c r="E424" s="2"/>
      <c r="F424" s="2"/>
      <c r="G424" s="6"/>
      <c r="H424" s="6"/>
      <c r="I424" s="2"/>
      <c r="J424" s="2"/>
      <c r="K424" s="2"/>
      <c r="L424" s="2"/>
      <c r="M424" s="2"/>
      <c r="N424" s="2"/>
    </row>
    <row r="425" spans="1:14" ht="15" customHeight="1" x14ac:dyDescent="0.25">
      <c r="A425" s="5">
        <v>4</v>
      </c>
      <c r="B425" s="2"/>
      <c r="C425" s="2"/>
      <c r="D425" s="2"/>
      <c r="E425" s="2"/>
      <c r="F425" s="2"/>
      <c r="G425" s="6"/>
      <c r="H425" s="6"/>
      <c r="I425" s="2"/>
      <c r="J425" s="2"/>
      <c r="K425" s="2"/>
      <c r="L425" s="2"/>
      <c r="M425" s="2"/>
      <c r="N425" s="2"/>
    </row>
    <row r="426" spans="1:14" ht="15" customHeight="1" x14ac:dyDescent="0.25">
      <c r="A426" s="5">
        <v>5</v>
      </c>
      <c r="B426" s="2"/>
      <c r="C426" s="2"/>
      <c r="D426" s="2"/>
      <c r="E426" s="2"/>
      <c r="F426" s="2"/>
      <c r="G426" s="7"/>
      <c r="H426" s="7"/>
      <c r="I426" s="2"/>
      <c r="J426" s="2"/>
      <c r="K426" s="2"/>
      <c r="L426" s="2"/>
      <c r="M426" s="2"/>
      <c r="N426" s="2"/>
    </row>
    <row r="427" spans="1:14" ht="15" customHeight="1" x14ac:dyDescent="0.25">
      <c r="A427" s="10"/>
      <c r="B427" s="11"/>
      <c r="C427" s="11"/>
      <c r="D427" s="11"/>
      <c r="E427" s="11"/>
      <c r="F427" s="11"/>
      <c r="G427" s="12"/>
      <c r="H427" s="12"/>
      <c r="I427" s="11"/>
      <c r="J427" s="11"/>
      <c r="K427" s="11"/>
      <c r="L427" s="11"/>
      <c r="M427" s="11"/>
      <c r="N427" s="11"/>
    </row>
    <row r="428" spans="1:14" ht="15" customHeight="1" x14ac:dyDescent="0.25">
      <c r="A428" s="5">
        <v>1</v>
      </c>
      <c r="B428" s="2"/>
      <c r="C428" s="2"/>
      <c r="D428" s="2"/>
      <c r="E428" s="2"/>
      <c r="F428" s="2"/>
      <c r="G428" s="6"/>
      <c r="H428" s="6"/>
      <c r="I428" s="2"/>
      <c r="J428" s="2"/>
      <c r="K428" s="2"/>
      <c r="L428" s="2"/>
      <c r="M428" s="2"/>
      <c r="N428" s="2"/>
    </row>
    <row r="429" spans="1:14" ht="15" customHeight="1" x14ac:dyDescent="0.25">
      <c r="A429" s="5">
        <v>2</v>
      </c>
      <c r="B429" s="2"/>
      <c r="C429" s="2"/>
      <c r="D429" s="2"/>
      <c r="E429" s="2"/>
      <c r="F429" s="2"/>
      <c r="G429" s="6"/>
      <c r="H429" s="6"/>
      <c r="I429" s="2"/>
      <c r="J429" s="2"/>
      <c r="K429" s="2"/>
      <c r="L429" s="2"/>
      <c r="M429" s="2"/>
      <c r="N429" s="2"/>
    </row>
    <row r="430" spans="1:14" ht="15" customHeight="1" x14ac:dyDescent="0.25">
      <c r="A430" s="5">
        <v>3</v>
      </c>
      <c r="B430" s="2"/>
      <c r="C430" s="2"/>
      <c r="D430" s="2"/>
      <c r="E430" s="2"/>
      <c r="F430" s="2"/>
      <c r="G430" s="6"/>
      <c r="H430" s="6"/>
      <c r="I430" s="2"/>
      <c r="J430" s="2"/>
      <c r="K430" s="2"/>
      <c r="L430" s="2"/>
      <c r="M430" s="2"/>
      <c r="N430" s="2"/>
    </row>
    <row r="431" spans="1:14" ht="15" customHeight="1" x14ac:dyDescent="0.25">
      <c r="A431" s="5">
        <v>4</v>
      </c>
      <c r="B431" s="2"/>
      <c r="C431" s="2"/>
      <c r="D431" s="2"/>
      <c r="E431" s="2"/>
      <c r="F431" s="2"/>
      <c r="G431" s="6"/>
      <c r="H431" s="6"/>
      <c r="I431" s="2"/>
      <c r="J431" s="2"/>
      <c r="K431" s="2"/>
      <c r="L431" s="2"/>
      <c r="M431" s="2"/>
      <c r="N431" s="2"/>
    </row>
    <row r="432" spans="1:14" ht="15" customHeight="1" x14ac:dyDescent="0.25">
      <c r="A432" s="5">
        <v>5</v>
      </c>
      <c r="B432" s="2"/>
      <c r="C432" s="2"/>
      <c r="D432" s="2"/>
      <c r="E432" s="2"/>
      <c r="F432" s="2"/>
      <c r="G432" s="7"/>
      <c r="H432" s="7"/>
      <c r="I432" s="2"/>
      <c r="J432" s="2"/>
      <c r="K432" s="2"/>
      <c r="L432" s="2"/>
      <c r="M432" s="2"/>
      <c r="N432" s="2"/>
    </row>
    <row r="433" spans="1:14" ht="15" customHeight="1" x14ac:dyDescent="0.25">
      <c r="A433" s="10"/>
      <c r="B433" s="11"/>
      <c r="C433" s="11"/>
      <c r="D433" s="11"/>
      <c r="E433" s="11"/>
      <c r="F433" s="11"/>
      <c r="G433" s="12"/>
      <c r="H433" s="12"/>
      <c r="I433" s="11"/>
      <c r="J433" s="11"/>
      <c r="K433" s="11"/>
      <c r="L433" s="11"/>
      <c r="M433" s="11"/>
      <c r="N433" s="11"/>
    </row>
    <row r="434" spans="1:14" ht="15" customHeight="1" x14ac:dyDescent="0.25">
      <c r="A434" s="5">
        <v>1</v>
      </c>
      <c r="B434" s="2"/>
      <c r="C434" s="2"/>
      <c r="D434" s="2"/>
      <c r="E434" s="2"/>
      <c r="F434" s="2"/>
      <c r="G434" s="6"/>
      <c r="H434" s="6"/>
      <c r="I434" s="2"/>
      <c r="J434" s="2"/>
      <c r="K434" s="2"/>
      <c r="L434" s="2"/>
      <c r="M434" s="2"/>
      <c r="N434" s="2"/>
    </row>
    <row r="435" spans="1:14" ht="15" customHeight="1" x14ac:dyDescent="0.25">
      <c r="A435" s="5">
        <v>2</v>
      </c>
      <c r="B435" s="2"/>
      <c r="C435" s="2"/>
      <c r="D435" s="2"/>
      <c r="E435" s="2"/>
      <c r="F435" s="2"/>
      <c r="G435" s="6"/>
      <c r="H435" s="6"/>
      <c r="I435" s="2"/>
      <c r="J435" s="2"/>
      <c r="K435" s="2"/>
      <c r="L435" s="2"/>
      <c r="M435" s="2"/>
      <c r="N435" s="2"/>
    </row>
    <row r="436" spans="1:14" ht="15" customHeight="1" x14ac:dyDescent="0.25">
      <c r="A436" s="5">
        <v>3</v>
      </c>
      <c r="B436" s="2"/>
      <c r="C436" s="2"/>
      <c r="D436" s="2"/>
      <c r="E436" s="2"/>
      <c r="F436" s="2"/>
      <c r="G436" s="6"/>
      <c r="H436" s="6"/>
      <c r="I436" s="2"/>
      <c r="J436" s="2"/>
      <c r="K436" s="2"/>
      <c r="L436" s="2"/>
      <c r="M436" s="2"/>
      <c r="N436" s="2"/>
    </row>
    <row r="437" spans="1:14" ht="15" customHeight="1" x14ac:dyDescent="0.25">
      <c r="A437" s="5">
        <v>4</v>
      </c>
      <c r="B437" s="2"/>
      <c r="C437" s="2"/>
      <c r="D437" s="2"/>
      <c r="E437" s="2"/>
      <c r="F437" s="2"/>
      <c r="G437" s="6"/>
      <c r="H437" s="6"/>
      <c r="I437" s="2"/>
      <c r="J437" s="2"/>
      <c r="K437" s="2"/>
      <c r="L437" s="2"/>
      <c r="M437" s="2"/>
      <c r="N437" s="2"/>
    </row>
    <row r="438" spans="1:14" ht="15" customHeight="1" x14ac:dyDescent="0.25">
      <c r="A438" s="5">
        <v>5</v>
      </c>
      <c r="B438" s="2"/>
      <c r="C438" s="2"/>
      <c r="D438" s="2"/>
      <c r="E438" s="2"/>
      <c r="F438" s="2"/>
      <c r="G438" s="7"/>
      <c r="H438" s="7"/>
      <c r="I438" s="2"/>
      <c r="J438" s="2"/>
      <c r="K438" s="2"/>
      <c r="L438" s="2"/>
      <c r="M438" s="2"/>
      <c r="N438" s="2"/>
    </row>
    <row r="439" spans="1:14" ht="15" customHeight="1" x14ac:dyDescent="0.25"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</row>
    <row r="440" spans="1:14" ht="15" customHeight="1" x14ac:dyDescent="0.25">
      <c r="A440" s="5">
        <v>1</v>
      </c>
      <c r="B440" s="2"/>
      <c r="C440" s="2"/>
      <c r="D440" s="2"/>
      <c r="E440" s="2"/>
      <c r="F440" s="2"/>
      <c r="G440" s="6"/>
      <c r="H440" s="6"/>
      <c r="I440" s="2"/>
      <c r="J440" s="2"/>
      <c r="K440" s="2"/>
      <c r="L440" s="2"/>
      <c r="M440" s="2"/>
      <c r="N440" s="2"/>
    </row>
    <row r="441" spans="1:14" ht="15" customHeight="1" x14ac:dyDescent="0.25">
      <c r="A441" s="5">
        <v>2</v>
      </c>
      <c r="B441" s="2"/>
      <c r="C441" s="2"/>
      <c r="D441" s="2"/>
      <c r="E441" s="2"/>
      <c r="F441" s="2"/>
      <c r="G441" s="6"/>
      <c r="H441" s="6"/>
      <c r="I441" s="2"/>
      <c r="J441" s="2"/>
      <c r="K441" s="2"/>
      <c r="L441" s="2"/>
      <c r="M441" s="2"/>
      <c r="N441" s="2"/>
    </row>
    <row r="442" spans="1:14" ht="15" customHeight="1" x14ac:dyDescent="0.25">
      <c r="A442" s="5">
        <v>3</v>
      </c>
      <c r="B442" s="2"/>
      <c r="C442" s="2"/>
      <c r="D442" s="2"/>
      <c r="E442" s="2"/>
      <c r="F442" s="2"/>
      <c r="G442" s="6"/>
      <c r="H442" s="6"/>
      <c r="I442" s="2"/>
      <c r="J442" s="2"/>
      <c r="K442" s="2"/>
      <c r="L442" s="2"/>
      <c r="M442" s="2"/>
      <c r="N442" s="2"/>
    </row>
    <row r="443" spans="1:14" ht="15" customHeight="1" x14ac:dyDescent="0.25">
      <c r="A443" s="5">
        <v>4</v>
      </c>
      <c r="B443" s="2"/>
      <c r="C443" s="2"/>
      <c r="D443" s="2"/>
      <c r="E443" s="2"/>
      <c r="F443" s="2"/>
      <c r="G443" s="6"/>
      <c r="H443" s="6"/>
      <c r="I443" s="2"/>
      <c r="J443" s="2"/>
      <c r="K443" s="2"/>
      <c r="L443" s="2"/>
      <c r="M443" s="2"/>
      <c r="N443" s="2"/>
    </row>
    <row r="444" spans="1:14" ht="15" customHeight="1" x14ac:dyDescent="0.25">
      <c r="A444" s="5">
        <v>5</v>
      </c>
      <c r="B444" s="2"/>
      <c r="C444" s="2"/>
      <c r="D444" s="2"/>
      <c r="E444" s="2"/>
      <c r="F444" s="2"/>
      <c r="G444" s="7"/>
      <c r="H444" s="7"/>
      <c r="I444" s="2"/>
      <c r="J444" s="2"/>
      <c r="K444" s="2"/>
      <c r="L444" s="2"/>
      <c r="M444" s="2"/>
      <c r="N444" s="2"/>
    </row>
    <row r="445" spans="1:14" ht="15" customHeight="1" x14ac:dyDescent="0.25">
      <c r="N445" s="1"/>
    </row>
    <row r="446" spans="1:14" ht="15" customHeight="1" x14ac:dyDescent="0.25">
      <c r="N446" s="1"/>
    </row>
    <row r="447" spans="1:14" ht="15" customHeight="1" x14ac:dyDescent="0.25">
      <c r="B447" s="3" t="s">
        <v>0</v>
      </c>
      <c r="C447" s="3" t="s">
        <v>1</v>
      </c>
      <c r="D447" s="3" t="s">
        <v>2</v>
      </c>
      <c r="E447" s="3" t="s">
        <v>3</v>
      </c>
      <c r="F447" s="3" t="s">
        <v>4</v>
      </c>
      <c r="G447" s="4"/>
      <c r="H447" s="4"/>
      <c r="I447" s="3" t="s">
        <v>12</v>
      </c>
      <c r="J447" s="3" t="s">
        <v>13</v>
      </c>
      <c r="K447" s="3" t="s">
        <v>5</v>
      </c>
      <c r="L447" s="3" t="s">
        <v>6</v>
      </c>
      <c r="M447" s="3" t="s">
        <v>7</v>
      </c>
      <c r="N447" s="3" t="s">
        <v>14</v>
      </c>
    </row>
    <row r="448" spans="1:14" ht="15" customHeight="1" x14ac:dyDescent="0.25">
      <c r="A448" s="5">
        <v>1</v>
      </c>
      <c r="B448" s="2">
        <f>SUMIF($A$2:$A$444,$A448,B$2:B$444)</f>
        <v>2</v>
      </c>
      <c r="C448" s="2">
        <f t="shared" ref="C448:F452" si="0">SUMIF($A$2:$A$444,$A448,C$2:C$444)</f>
        <v>0</v>
      </c>
      <c r="D448" s="2">
        <f t="shared" si="0"/>
        <v>0</v>
      </c>
      <c r="E448" s="2">
        <f t="shared" si="0"/>
        <v>1</v>
      </c>
      <c r="F448" s="2">
        <f t="shared" si="0"/>
        <v>0</v>
      </c>
      <c r="G448" s="15">
        <f>SUM(B448:F448)</f>
        <v>3</v>
      </c>
      <c r="H448" s="19">
        <v>0</v>
      </c>
      <c r="I448" s="16">
        <f>SUM(I2:I444)</f>
        <v>54</v>
      </c>
      <c r="J448" s="8">
        <f>SUM(J2:J444)</f>
        <v>3</v>
      </c>
      <c r="K448" s="2">
        <f>SUM(K2:K444)</f>
        <v>30</v>
      </c>
      <c r="L448" s="2">
        <f t="shared" ref="L448:N448" si="1">SUM(L2:L444)</f>
        <v>4</v>
      </c>
      <c r="M448" s="2">
        <f t="shared" si="1"/>
        <v>5</v>
      </c>
      <c r="N448" s="2">
        <f t="shared" si="1"/>
        <v>17</v>
      </c>
    </row>
    <row r="449" spans="1:14" ht="15" customHeight="1" x14ac:dyDescent="0.25">
      <c r="A449" s="5">
        <v>2</v>
      </c>
      <c r="B449" s="2">
        <f t="shared" ref="B449:B452" si="2">SUMIF($A$2:$A$444,$A449,B$2:B$444)</f>
        <v>1</v>
      </c>
      <c r="C449" s="2">
        <f t="shared" si="0"/>
        <v>1</v>
      </c>
      <c r="D449" s="2">
        <f t="shared" si="0"/>
        <v>0</v>
      </c>
      <c r="E449" s="2">
        <f t="shared" si="0"/>
        <v>1</v>
      </c>
      <c r="F449" s="2">
        <f t="shared" si="0"/>
        <v>3</v>
      </c>
      <c r="G449" s="15">
        <f t="shared" ref="G449:G452" si="3">SUM(B449:F449)</f>
        <v>6</v>
      </c>
      <c r="H449" s="18">
        <v>6.0000000000000001E-3</v>
      </c>
      <c r="I449" s="17">
        <v>0.99</v>
      </c>
      <c r="J449" s="17">
        <v>0.01</v>
      </c>
      <c r="K449" s="17">
        <v>0.54</v>
      </c>
      <c r="L449" s="17">
        <v>0.02</v>
      </c>
      <c r="M449" s="17">
        <v>0.01</v>
      </c>
      <c r="N449" s="17">
        <v>0.43</v>
      </c>
    </row>
    <row r="450" spans="1:14" ht="15" customHeight="1" x14ac:dyDescent="0.25">
      <c r="A450" s="5">
        <v>3</v>
      </c>
      <c r="B450" s="2">
        <f t="shared" si="2"/>
        <v>3</v>
      </c>
      <c r="C450" s="2">
        <f t="shared" si="0"/>
        <v>5</v>
      </c>
      <c r="D450" s="2">
        <f t="shared" si="0"/>
        <v>3</v>
      </c>
      <c r="E450" s="2">
        <f t="shared" si="0"/>
        <v>4</v>
      </c>
      <c r="F450" s="2">
        <f t="shared" si="0"/>
        <v>10</v>
      </c>
      <c r="G450" s="15">
        <f t="shared" si="3"/>
        <v>25</v>
      </c>
      <c r="H450" s="18">
        <v>4.3999999999999997E-2</v>
      </c>
      <c r="N450" s="1"/>
    </row>
    <row r="451" spans="1:14" ht="15" customHeight="1" x14ac:dyDescent="0.25">
      <c r="A451" s="5">
        <v>4</v>
      </c>
      <c r="B451" s="2">
        <f t="shared" si="2"/>
        <v>12</v>
      </c>
      <c r="C451" s="2">
        <f t="shared" si="0"/>
        <v>16</v>
      </c>
      <c r="D451" s="2">
        <f t="shared" si="0"/>
        <v>12</v>
      </c>
      <c r="E451" s="2">
        <f t="shared" si="0"/>
        <v>12</v>
      </c>
      <c r="F451" s="2">
        <f t="shared" si="0"/>
        <v>17</v>
      </c>
      <c r="G451" s="15">
        <f t="shared" si="3"/>
        <v>69</v>
      </c>
      <c r="H451" s="18">
        <v>0.23899999999999999</v>
      </c>
      <c r="N451" s="1"/>
    </row>
    <row r="452" spans="1:14" ht="15" customHeight="1" thickBot="1" x14ac:dyDescent="0.3">
      <c r="A452" s="21">
        <v>5</v>
      </c>
      <c r="B452" s="22">
        <f t="shared" si="2"/>
        <v>39</v>
      </c>
      <c r="C452" s="22">
        <f t="shared" si="0"/>
        <v>35</v>
      </c>
      <c r="D452" s="22">
        <f t="shared" si="0"/>
        <v>42</v>
      </c>
      <c r="E452" s="22">
        <f t="shared" si="0"/>
        <v>39</v>
      </c>
      <c r="F452" s="22">
        <f t="shared" si="0"/>
        <v>27</v>
      </c>
      <c r="G452" s="15">
        <f t="shared" si="3"/>
        <v>182</v>
      </c>
      <c r="H452" s="18">
        <v>0.71099999999999997</v>
      </c>
      <c r="N452" s="1"/>
    </row>
    <row r="453" spans="1:14" ht="15" customHeight="1" thickTop="1" x14ac:dyDescent="0.25">
      <c r="B453" s="20">
        <f>SUM(B448:B452)</f>
        <v>57</v>
      </c>
      <c r="C453" s="20">
        <f t="shared" ref="C453:F453" si="4">SUM(C448:C452)</f>
        <v>57</v>
      </c>
      <c r="D453" s="20">
        <f t="shared" si="4"/>
        <v>57</v>
      </c>
      <c r="E453" s="20">
        <f t="shared" si="4"/>
        <v>57</v>
      </c>
      <c r="F453" s="20">
        <f t="shared" si="4"/>
        <v>57</v>
      </c>
      <c r="N453" s="1"/>
    </row>
    <row r="454" spans="1:14" ht="15" customHeight="1" x14ac:dyDescent="0.25">
      <c r="N454" s="1"/>
    </row>
    <row r="455" spans="1:14" ht="15" customHeight="1" x14ac:dyDescent="0.25">
      <c r="N455" s="1"/>
    </row>
    <row r="456" spans="1:14" ht="15" customHeight="1" x14ac:dyDescent="0.35">
      <c r="A456" s="9" t="s">
        <v>10</v>
      </c>
      <c r="N456" s="1"/>
    </row>
    <row r="457" spans="1:14" ht="15" customHeight="1" x14ac:dyDescent="0.25">
      <c r="A457" t="s">
        <v>50</v>
      </c>
      <c r="N457" s="1"/>
    </row>
    <row r="458" spans="1:14" ht="15" customHeight="1" x14ac:dyDescent="0.25">
      <c r="A458" t="s">
        <v>55</v>
      </c>
      <c r="N458" s="1"/>
    </row>
    <row r="459" spans="1:14" ht="15" customHeight="1" x14ac:dyDescent="0.25">
      <c r="A459" t="s">
        <v>56</v>
      </c>
      <c r="N459" s="1"/>
    </row>
    <row r="460" spans="1:14" ht="15" customHeight="1" x14ac:dyDescent="0.25">
      <c r="A460" t="s">
        <v>60</v>
      </c>
      <c r="N460" s="1"/>
    </row>
    <row r="461" spans="1:14" ht="15" customHeight="1" x14ac:dyDescent="0.25">
      <c r="A461" t="s">
        <v>63</v>
      </c>
      <c r="N461" s="1"/>
    </row>
    <row r="462" spans="1:14" ht="15" customHeight="1" x14ac:dyDescent="0.25">
      <c r="A462" t="s">
        <v>69</v>
      </c>
      <c r="N462" s="1"/>
    </row>
    <row r="463" spans="1:14" ht="15" customHeight="1" x14ac:dyDescent="0.25">
      <c r="A463" t="s">
        <v>75</v>
      </c>
      <c r="N463" s="1"/>
    </row>
    <row r="464" spans="1:14" ht="15" customHeight="1" x14ac:dyDescent="0.25">
      <c r="A464" t="s">
        <v>79</v>
      </c>
      <c r="N464" s="1"/>
    </row>
    <row r="465" spans="1:14" ht="15" customHeight="1" x14ac:dyDescent="0.25">
      <c r="A465" t="s">
        <v>81</v>
      </c>
      <c r="N465" s="1"/>
    </row>
    <row r="466" spans="1:14" ht="15" customHeight="1" x14ac:dyDescent="0.25">
      <c r="A466" t="s">
        <v>83</v>
      </c>
      <c r="N466" s="1"/>
    </row>
    <row r="467" spans="1:14" ht="15" customHeight="1" x14ac:dyDescent="0.25">
      <c r="A467" t="s">
        <v>89</v>
      </c>
      <c r="N467" s="1"/>
    </row>
    <row r="468" spans="1:14" ht="15" customHeight="1" x14ac:dyDescent="0.25">
      <c r="A468" t="s">
        <v>92</v>
      </c>
      <c r="N468" s="1"/>
    </row>
    <row r="469" spans="1:14" ht="15" customHeight="1" x14ac:dyDescent="0.25">
      <c r="A469" t="s">
        <v>94</v>
      </c>
      <c r="N469" s="1"/>
    </row>
    <row r="470" spans="1:14" ht="15" customHeight="1" x14ac:dyDescent="0.25">
      <c r="A470" t="s">
        <v>98</v>
      </c>
      <c r="N470" s="1"/>
    </row>
    <row r="471" spans="1:14" ht="15" customHeight="1" x14ac:dyDescent="0.25">
      <c r="A471" t="s">
        <v>104</v>
      </c>
      <c r="N471" s="1"/>
    </row>
    <row r="472" spans="1:14" ht="15" customHeight="1" x14ac:dyDescent="0.25">
      <c r="N472" s="1"/>
    </row>
    <row r="473" spans="1:14" ht="15" customHeight="1" x14ac:dyDescent="0.25">
      <c r="N473" s="1"/>
    </row>
    <row r="474" spans="1:14" ht="15" customHeight="1" x14ac:dyDescent="0.25">
      <c r="N474" s="1"/>
    </row>
    <row r="475" spans="1:14" ht="15" customHeight="1" x14ac:dyDescent="0.25">
      <c r="N475" s="1"/>
    </row>
    <row r="476" spans="1:14" ht="15" customHeight="1" x14ac:dyDescent="0.25">
      <c r="N476" s="1"/>
    </row>
    <row r="477" spans="1:14" ht="15" customHeight="1" x14ac:dyDescent="0.25">
      <c r="N477" s="1"/>
    </row>
    <row r="478" spans="1:14" ht="15" customHeight="1" x14ac:dyDescent="0.25">
      <c r="N478" s="1"/>
    </row>
    <row r="479" spans="1:14" ht="15" customHeight="1" x14ac:dyDescent="0.25">
      <c r="N479" s="1"/>
    </row>
    <row r="480" spans="1:14" ht="15" customHeight="1" x14ac:dyDescent="0.25">
      <c r="N480" s="1"/>
    </row>
    <row r="481" spans="1:14" ht="15" customHeight="1" x14ac:dyDescent="0.35">
      <c r="A481" s="9" t="s">
        <v>11</v>
      </c>
      <c r="N481" s="1"/>
    </row>
    <row r="482" spans="1:14" ht="15" customHeight="1" x14ac:dyDescent="0.25">
      <c r="A482" t="s">
        <v>48</v>
      </c>
      <c r="N482" s="1"/>
    </row>
    <row r="483" spans="1:14" ht="15" customHeight="1" x14ac:dyDescent="0.25">
      <c r="A483" t="s">
        <v>49</v>
      </c>
      <c r="N483" s="1"/>
    </row>
    <row r="484" spans="1:14" ht="15" customHeight="1" x14ac:dyDescent="0.25">
      <c r="A484" t="s">
        <v>51</v>
      </c>
      <c r="N484" s="1"/>
    </row>
    <row r="485" spans="1:14" ht="15" customHeight="1" x14ac:dyDescent="0.25">
      <c r="A485" t="s">
        <v>52</v>
      </c>
      <c r="N485" s="1"/>
    </row>
    <row r="486" spans="1:14" ht="15" customHeight="1" x14ac:dyDescent="0.25">
      <c r="A486" t="s">
        <v>53</v>
      </c>
      <c r="N486" s="1"/>
    </row>
    <row r="487" spans="1:14" ht="15" customHeight="1" x14ac:dyDescent="0.25">
      <c r="A487" t="s">
        <v>54</v>
      </c>
      <c r="N487" s="1"/>
    </row>
    <row r="488" spans="1:14" ht="15" customHeight="1" x14ac:dyDescent="0.25">
      <c r="A488" t="s">
        <v>57</v>
      </c>
      <c r="N488" s="1"/>
    </row>
    <row r="489" spans="1:14" ht="15" customHeight="1" x14ac:dyDescent="0.25">
      <c r="A489" t="s">
        <v>58</v>
      </c>
      <c r="N489" s="1"/>
    </row>
    <row r="490" spans="1:14" ht="15" customHeight="1" x14ac:dyDescent="0.25">
      <c r="A490" t="s">
        <v>78</v>
      </c>
      <c r="N490" s="1"/>
    </row>
    <row r="491" spans="1:14" ht="15" customHeight="1" x14ac:dyDescent="0.25">
      <c r="A491" t="s">
        <v>59</v>
      </c>
      <c r="N491" s="1"/>
    </row>
    <row r="492" spans="1:14" ht="15" customHeight="1" x14ac:dyDescent="0.25">
      <c r="A492" t="s">
        <v>61</v>
      </c>
      <c r="N492" s="1"/>
    </row>
    <row r="493" spans="1:14" ht="15" customHeight="1" x14ac:dyDescent="0.25">
      <c r="A493" t="s">
        <v>62</v>
      </c>
      <c r="N493" s="1"/>
    </row>
    <row r="494" spans="1:14" ht="15" customHeight="1" x14ac:dyDescent="0.25">
      <c r="A494" t="s">
        <v>64</v>
      </c>
      <c r="N494" s="1"/>
    </row>
    <row r="495" spans="1:14" ht="15" customHeight="1" x14ac:dyDescent="0.25">
      <c r="A495" t="s">
        <v>65</v>
      </c>
      <c r="N495" s="1"/>
    </row>
    <row r="496" spans="1:14" ht="15" customHeight="1" x14ac:dyDescent="0.25">
      <c r="A496" t="s">
        <v>66</v>
      </c>
    </row>
    <row r="497" spans="1:1" ht="15" customHeight="1" x14ac:dyDescent="0.25">
      <c r="A497" t="s">
        <v>67</v>
      </c>
    </row>
    <row r="498" spans="1:1" ht="15" customHeight="1" x14ac:dyDescent="0.25">
      <c r="A498" t="s">
        <v>68</v>
      </c>
    </row>
    <row r="499" spans="1:1" ht="15" customHeight="1" x14ac:dyDescent="0.25">
      <c r="A499" t="s">
        <v>70</v>
      </c>
    </row>
    <row r="500" spans="1:1" ht="15" customHeight="1" x14ac:dyDescent="0.25">
      <c r="A500" t="s">
        <v>71</v>
      </c>
    </row>
    <row r="501" spans="1:1" ht="15" customHeight="1" x14ac:dyDescent="0.25">
      <c r="A501" t="s">
        <v>72</v>
      </c>
    </row>
    <row r="502" spans="1:1" ht="15" customHeight="1" x14ac:dyDescent="0.25">
      <c r="A502" t="s">
        <v>73</v>
      </c>
    </row>
    <row r="503" spans="1:1" ht="15" customHeight="1" x14ac:dyDescent="0.25">
      <c r="A503" t="s">
        <v>74</v>
      </c>
    </row>
    <row r="504" spans="1:1" ht="15" customHeight="1" x14ac:dyDescent="0.25">
      <c r="A504" t="s">
        <v>76</v>
      </c>
    </row>
    <row r="505" spans="1:1" ht="15" customHeight="1" x14ac:dyDescent="0.25">
      <c r="A505" t="s">
        <v>77</v>
      </c>
    </row>
    <row r="506" spans="1:1" ht="15" customHeight="1" x14ac:dyDescent="0.25">
      <c r="A506" t="s">
        <v>80</v>
      </c>
    </row>
    <row r="507" spans="1:1" ht="15" customHeight="1" x14ac:dyDescent="0.25">
      <c r="A507" t="s">
        <v>82</v>
      </c>
    </row>
    <row r="508" spans="1:1" ht="15" customHeight="1" x14ac:dyDescent="0.25">
      <c r="A508" t="s">
        <v>84</v>
      </c>
    </row>
    <row r="509" spans="1:1" ht="15" customHeight="1" x14ac:dyDescent="0.25">
      <c r="A509" t="s">
        <v>85</v>
      </c>
    </row>
    <row r="510" spans="1:1" ht="15" customHeight="1" x14ac:dyDescent="0.25">
      <c r="A510" t="s">
        <v>86</v>
      </c>
    </row>
    <row r="511" spans="1:1" ht="15" customHeight="1" x14ac:dyDescent="0.25">
      <c r="A511" t="s">
        <v>87</v>
      </c>
    </row>
    <row r="512" spans="1:1" ht="15" customHeight="1" x14ac:dyDescent="0.25">
      <c r="A512" t="s">
        <v>88</v>
      </c>
    </row>
    <row r="513" spans="1:1" ht="15" customHeight="1" x14ac:dyDescent="0.25">
      <c r="A513" t="s">
        <v>90</v>
      </c>
    </row>
    <row r="514" spans="1:1" ht="15" customHeight="1" x14ac:dyDescent="0.25">
      <c r="A514" t="s">
        <v>91</v>
      </c>
    </row>
    <row r="515" spans="1:1" ht="15" customHeight="1" x14ac:dyDescent="0.25">
      <c r="A515" t="s">
        <v>93</v>
      </c>
    </row>
    <row r="516" spans="1:1" ht="15" customHeight="1" x14ac:dyDescent="0.25">
      <c r="A516" t="s">
        <v>95</v>
      </c>
    </row>
    <row r="517" spans="1:1" ht="15" customHeight="1" x14ac:dyDescent="0.25">
      <c r="A517" t="s">
        <v>96</v>
      </c>
    </row>
    <row r="518" spans="1:1" ht="15" customHeight="1" x14ac:dyDescent="0.25">
      <c r="A518" t="s">
        <v>97</v>
      </c>
    </row>
    <row r="519" spans="1:1" ht="15" customHeight="1" x14ac:dyDescent="0.25">
      <c r="A519" t="s">
        <v>99</v>
      </c>
    </row>
    <row r="520" spans="1:1" ht="15" customHeight="1" x14ac:dyDescent="0.25">
      <c r="A520" t="s">
        <v>100</v>
      </c>
    </row>
    <row r="521" spans="1:1" ht="15" customHeight="1" x14ac:dyDescent="0.25">
      <c r="A521" t="s">
        <v>101</v>
      </c>
    </row>
    <row r="522" spans="1:1" ht="15" customHeight="1" x14ac:dyDescent="0.25">
      <c r="A522" t="s">
        <v>102</v>
      </c>
    </row>
    <row r="523" spans="1:1" ht="15" customHeight="1" x14ac:dyDescent="0.25">
      <c r="A523" t="s">
        <v>103</v>
      </c>
    </row>
    <row r="524" spans="1:1" ht="15" customHeight="1" x14ac:dyDescent="0.25">
      <c r="A524" t="s">
        <v>105</v>
      </c>
    </row>
    <row r="540" spans="1:1" ht="15" customHeight="1" x14ac:dyDescent="0.25">
      <c r="A540" s="13"/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Summary Table</vt:lpstr>
      <vt:lpstr>FP Analysis 06 04 thru 06 06 22</vt:lpstr>
      <vt:lpstr>'Summary Table'!Print_Area</vt:lpstr>
      <vt:lpstr>'Summary Table'!Print_Titles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Sue Ginther</dc:creator>
  <cp:lastModifiedBy>Sue Ginther</cp:lastModifiedBy>
  <cp:lastPrinted>2021-05-25T01:19:20Z</cp:lastPrinted>
  <dcterms:created xsi:type="dcterms:W3CDTF">2021-05-21T16:18:29Z</dcterms:created>
  <dcterms:modified xsi:type="dcterms:W3CDTF">2021-06-07T16:04:42Z</dcterms:modified>
</cp:coreProperties>
</file>