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tudy\FinalProject\ApDeployment\experiment_results\"/>
    </mc:Choice>
  </mc:AlternateContent>
  <bookViews>
    <workbookView xWindow="0" yWindow="0" windowWidth="19220" windowHeight="10220" firstSheet="13" activeTab="16"/>
  </bookViews>
  <sheets>
    <sheet name="Sheet1" sheetId="1" r:id="rId1"/>
    <sheet name="large-instance01" sheetId="3" r:id="rId2"/>
    <sheet name="large-instance02" sheetId="4" r:id="rId3"/>
    <sheet name="large-instance03" sheetId="6" r:id="rId4"/>
    <sheet name="large-instance13" sheetId="17" r:id="rId5"/>
    <sheet name="large-instance12" sheetId="16" r:id="rId6"/>
    <sheet name="medium-instance06" sheetId="10" r:id="rId7"/>
    <sheet name="medium-instance04" sheetId="8" r:id="rId8"/>
    <sheet name="medium-instance09" sheetId="12" r:id="rId9"/>
    <sheet name="mediuminstance10" sheetId="13" r:id="rId10"/>
    <sheet name="medium-instance08" sheetId="11" r:id="rId11"/>
    <sheet name="small-instance05" sheetId="9" r:id="rId12"/>
    <sheet name="small-instance07" sheetId="15" r:id="rId13"/>
    <sheet name="small-instance11" sheetId="14" r:id="rId14"/>
    <sheet name="small-instance14" sheetId="18" r:id="rId15"/>
    <sheet name="small-instance15" sheetId="19" r:id="rId16"/>
    <sheet name="平均" sheetId="20" r:id="rId17"/>
  </sheets>
  <externalReferences>
    <externalReference r:id="rId1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1" l="1"/>
  <c r="L3" i="11"/>
  <c r="L4" i="10" l="1"/>
  <c r="L5" i="10"/>
  <c r="L6" i="10"/>
  <c r="L7" i="10"/>
  <c r="L8" i="10"/>
  <c r="L9" i="10"/>
  <c r="L10" i="10"/>
  <c r="L11" i="10"/>
  <c r="L12" i="10"/>
  <c r="L3" i="10"/>
  <c r="L12" i="9"/>
  <c r="L4" i="9"/>
  <c r="L5" i="9"/>
  <c r="L6" i="9"/>
  <c r="L7" i="9"/>
  <c r="L8" i="9"/>
  <c r="L9" i="9"/>
  <c r="L10" i="9"/>
  <c r="L11" i="9"/>
  <c r="L3" i="9"/>
  <c r="L3" i="8" l="1"/>
  <c r="L4" i="8"/>
  <c r="L5" i="8"/>
  <c r="L6" i="8"/>
  <c r="L7" i="8"/>
  <c r="L8" i="8"/>
  <c r="L9" i="8"/>
  <c r="L10" i="8"/>
  <c r="L11" i="8"/>
  <c r="L12" i="8"/>
  <c r="L6" i="6"/>
  <c r="L7" i="6"/>
  <c r="L8" i="6"/>
  <c r="L9" i="6"/>
  <c r="L10" i="6"/>
  <c r="L11" i="6"/>
  <c r="L12" i="6"/>
</calcChain>
</file>

<file path=xl/sharedStrings.xml><?xml version="1.0" encoding="utf-8"?>
<sst xmlns="http://schemas.openxmlformats.org/spreadsheetml/2006/main" count="272" uniqueCount="61">
  <si>
    <t>square</t>
    <phoneticPr fontId="1" type="noConversion"/>
  </si>
  <si>
    <t>hexagon</t>
    <phoneticPr fontId="1" type="noConversion"/>
  </si>
  <si>
    <t>ours</t>
    <phoneticPr fontId="1" type="noConversion"/>
  </si>
  <si>
    <t>ours_time</t>
    <phoneticPr fontId="1" type="noConversion"/>
  </si>
  <si>
    <t>说明：使用61m*57m的规则矩形区域，不考虑障碍物约束，只覆盖一次，对比正四边形、正六边形和我们方法在信号传播距离不同时使用的设备数量
ours：运行60s</t>
    <phoneticPr fontId="1" type="noConversion"/>
  </si>
  <si>
    <t>square</t>
    <phoneticPr fontId="1" type="noConversion"/>
  </si>
  <si>
    <t>hexagon</t>
    <phoneticPr fontId="1" type="noConversion"/>
  </si>
  <si>
    <t>square</t>
    <phoneticPr fontId="1" type="noConversion"/>
  </si>
  <si>
    <t>hexagon</t>
    <phoneticPr fontId="1" type="noConversion"/>
  </si>
  <si>
    <t>ours</t>
    <phoneticPr fontId="1" type="noConversion"/>
  </si>
  <si>
    <t>hexagon</t>
    <phoneticPr fontId="1" type="noConversion"/>
  </si>
  <si>
    <t>r(m)</t>
    <phoneticPr fontId="1" type="noConversion"/>
  </si>
  <si>
    <t>设备数量 -</t>
    <phoneticPr fontId="1" type="noConversion"/>
  </si>
  <si>
    <t>覆盖率 -</t>
    <phoneticPr fontId="1" type="noConversion"/>
  </si>
  <si>
    <t>说明：在信号传播距离30m，墙衰减10m，玻璃衰减8m，木材衰减5m，其他衰减10m的情况下，设备数量随覆盖次数变化曲线</t>
    <phoneticPr fontId="1" type="noConversion"/>
  </si>
  <si>
    <t>说明：在信号传播距离30m，墙衰减10m，玻璃衰减8m，木材衰减5m，其他衰减10m的情况下，设备数量随覆盖次数变化曲线</t>
    <phoneticPr fontId="1" type="noConversion"/>
  </si>
  <si>
    <t>覆盖率 -</t>
    <phoneticPr fontId="1" type="noConversion"/>
  </si>
  <si>
    <t>r(m)</t>
    <phoneticPr fontId="1" type="noConversion"/>
  </si>
  <si>
    <t>面积</t>
    <phoneticPr fontId="1" type="noConversion"/>
  </si>
  <si>
    <t>37*63=2368</t>
    <phoneticPr fontId="1" type="noConversion"/>
  </si>
  <si>
    <t>square</t>
    <phoneticPr fontId="1" type="noConversion"/>
  </si>
  <si>
    <t>triangle</t>
    <phoneticPr fontId="1" type="noConversion"/>
  </si>
  <si>
    <t>ours</t>
    <phoneticPr fontId="1" type="noConversion"/>
  </si>
  <si>
    <t>triangle</t>
    <phoneticPr fontId="1" type="noConversion"/>
  </si>
  <si>
    <t>ours_time</t>
    <phoneticPr fontId="1" type="noConversion"/>
  </si>
  <si>
    <t>fix设备比</t>
    <phoneticPr fontId="1" type="noConversion"/>
  </si>
  <si>
    <t>fix位置比</t>
    <phoneticPr fontId="1" type="noConversion"/>
  </si>
  <si>
    <t>北京MOMA办公室</t>
    <phoneticPr fontId="1" type="noConversion"/>
  </si>
  <si>
    <t>瑞辰国际办公楼 13F</t>
    <phoneticPr fontId="1" type="noConversion"/>
  </si>
  <si>
    <t>8.4*8.4*27=1905</t>
    <phoneticPr fontId="1" type="noConversion"/>
  </si>
  <si>
    <t>38*14=532</t>
    <phoneticPr fontId="1" type="noConversion"/>
  </si>
  <si>
    <t>(004)某某某会议室</t>
    <phoneticPr fontId="1" type="noConversion"/>
  </si>
  <si>
    <t>40*10=400</t>
    <phoneticPr fontId="1" type="noConversion"/>
  </si>
  <si>
    <t>南京联润办公室</t>
    <phoneticPr fontId="1" type="noConversion"/>
  </si>
  <si>
    <t>54.9*16.2 = 889</t>
    <phoneticPr fontId="1" type="noConversion"/>
  </si>
  <si>
    <t>太仓市浏河镇财税局</t>
    <phoneticPr fontId="1" type="noConversion"/>
  </si>
  <si>
    <t>square</t>
    <phoneticPr fontId="1" type="noConversion"/>
  </si>
  <si>
    <t>21.6*26.5=572</t>
    <phoneticPr fontId="1" type="noConversion"/>
  </si>
  <si>
    <t>赛高街区董事局办公室</t>
    <phoneticPr fontId="1" type="noConversion"/>
  </si>
  <si>
    <t>深圳市帝凯室内设计</t>
    <phoneticPr fontId="1" type="noConversion"/>
  </si>
  <si>
    <t>40*20.2=808</t>
    <phoneticPr fontId="1" type="noConversion"/>
  </si>
  <si>
    <t>大俊科技产业园</t>
    <phoneticPr fontId="1" type="noConversion"/>
  </si>
  <si>
    <t>31.5*15=472</t>
    <phoneticPr fontId="1" type="noConversion"/>
  </si>
  <si>
    <t>三明大田检察院</t>
    <phoneticPr fontId="1" type="noConversion"/>
  </si>
  <si>
    <t>42*20.8=874</t>
    <phoneticPr fontId="1" type="noConversion"/>
  </si>
  <si>
    <t>四川泽嘉建筑工程有限公司</t>
    <phoneticPr fontId="1" type="noConversion"/>
  </si>
  <si>
    <t>27.6*16.2=447</t>
    <phoneticPr fontId="1" type="noConversion"/>
  </si>
  <si>
    <t>天津泰宇集团6楼</t>
    <phoneticPr fontId="1" type="noConversion"/>
  </si>
  <si>
    <t>27*38=1026</t>
    <phoneticPr fontId="1" type="noConversion"/>
  </si>
  <si>
    <t>12*16+43*55=2557</t>
    <phoneticPr fontId="1" type="noConversion"/>
  </si>
  <si>
    <t>金德威科技园办公楼</t>
    <phoneticPr fontId="1" type="noConversion"/>
  </si>
  <si>
    <t>17*20=340</t>
    <phoneticPr fontId="1" type="noConversion"/>
  </si>
  <si>
    <t>神召会元朗锦光堂行政中心</t>
    <phoneticPr fontId="1" type="noConversion"/>
  </si>
  <si>
    <t>15.8*15=237</t>
    <phoneticPr fontId="1" type="noConversion"/>
  </si>
  <si>
    <t>云澜湾置业有限公司</t>
    <phoneticPr fontId="1" type="noConversion"/>
  </si>
  <si>
    <t>正四边形法</t>
    <phoneticPr fontId="1" type="noConversion"/>
  </si>
  <si>
    <t>正三角形法</t>
    <phoneticPr fontId="1" type="noConversion"/>
  </si>
  <si>
    <t>我们的方法</t>
    <phoneticPr fontId="1" type="noConversion"/>
  </si>
  <si>
    <t>正四边形法</t>
    <phoneticPr fontId="1" type="noConversion"/>
  </si>
  <si>
    <t>我们的方法</t>
    <phoneticPr fontId="1" type="noConversion"/>
  </si>
  <si>
    <t>等边三角形法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</si>
</sst>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设备数量随信号传播距离曲线</a:t>
            </a:r>
            <a:endParaRPr lang="zh-CN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正四边形法</c:v>
                </c:pt>
              </c:strCache>
            </c:strRef>
          </c:tx>
          <c:spPr>
            <a:ln w="1587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Sheet1!$G$3:$G$22</c:f>
              <c:numCache>
                <c:formatCode>General</c:formatCode>
                <c:ptCount val="20"/>
                <c:pt idx="0">
                  <c:v>3654</c:v>
                </c:pt>
                <c:pt idx="1">
                  <c:v>899</c:v>
                </c:pt>
                <c:pt idx="2">
                  <c:v>240</c:v>
                </c:pt>
                <c:pt idx="3">
                  <c:v>156</c:v>
                </c:pt>
                <c:pt idx="4">
                  <c:v>81</c:v>
                </c:pt>
                <c:pt idx="5">
                  <c:v>64</c:v>
                </c:pt>
                <c:pt idx="6">
                  <c:v>49</c:v>
                </c:pt>
                <c:pt idx="7">
                  <c:v>36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等边三角形法</c:v>
                </c:pt>
              </c:strCache>
            </c:strRef>
          </c:tx>
          <c:spPr>
            <a:ln w="1587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Sheet1!$H$3:$H$22</c:f>
              <c:numCache>
                <c:formatCode>General</c:formatCode>
                <c:ptCount val="20"/>
                <c:pt idx="0">
                  <c:v>3717</c:v>
                </c:pt>
                <c:pt idx="1">
                  <c:v>430</c:v>
                </c:pt>
                <c:pt idx="2">
                  <c:v>195</c:v>
                </c:pt>
                <c:pt idx="3">
                  <c:v>110</c:v>
                </c:pt>
                <c:pt idx="4">
                  <c:v>77</c:v>
                </c:pt>
                <c:pt idx="5">
                  <c:v>49</c:v>
                </c:pt>
                <c:pt idx="6">
                  <c:v>42</c:v>
                </c:pt>
                <c:pt idx="7">
                  <c:v>33</c:v>
                </c:pt>
                <c:pt idx="8">
                  <c:v>25</c:v>
                </c:pt>
                <c:pt idx="9">
                  <c:v>23</c:v>
                </c:pt>
                <c:pt idx="10">
                  <c:v>16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我们的方法</c:v>
                </c:pt>
              </c:strCache>
            </c:strRef>
          </c:tx>
          <c:spPr>
            <a:ln w="1587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Sheet1!$I$3:$I$22</c:f>
              <c:numCache>
                <c:formatCode>General</c:formatCode>
                <c:ptCount val="20"/>
                <c:pt idx="0">
                  <c:v>788</c:v>
                </c:pt>
                <c:pt idx="1">
                  <c:v>344</c:v>
                </c:pt>
                <c:pt idx="2">
                  <c:v>175</c:v>
                </c:pt>
                <c:pt idx="3">
                  <c:v>108</c:v>
                </c:pt>
                <c:pt idx="4">
                  <c:v>63</c:v>
                </c:pt>
                <c:pt idx="5">
                  <c:v>49</c:v>
                </c:pt>
                <c:pt idx="6">
                  <c:v>38</c:v>
                </c:pt>
                <c:pt idx="7">
                  <c:v>29</c:v>
                </c:pt>
                <c:pt idx="8">
                  <c:v>23</c:v>
                </c:pt>
                <c:pt idx="9">
                  <c:v>19</c:v>
                </c:pt>
                <c:pt idx="10">
                  <c:v>16</c:v>
                </c:pt>
                <c:pt idx="11">
                  <c:v>14</c:v>
                </c:pt>
                <c:pt idx="12">
                  <c:v>12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22794816"/>
        <c:axId val="1122791552"/>
      </c:lineChart>
      <c:catAx>
        <c:axId val="112279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信号传播距离</a:t>
                </a:r>
                <a:r>
                  <a:rPr lang="en-US" altLang="zh-CN"/>
                  <a:t>(</a:t>
                </a:r>
                <a:r>
                  <a:rPr lang="zh-CN" altLang="en-US"/>
                  <a:t>米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791552"/>
        <c:crosses val="autoZero"/>
        <c:auto val="1"/>
        <c:lblAlgn val="ctr"/>
        <c:lblOffset val="100"/>
        <c:noMultiLvlLbl val="0"/>
      </c:catAx>
      <c:valAx>
        <c:axId val="11227915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设备数量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794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mediuminstance10!$G$1:$G$2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mediuminstance10!$F$3:$F$12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mediuminstance10!$G$3:$G$12</c:f>
              <c:numCache>
                <c:formatCode>General</c:formatCode>
                <c:ptCount val="10"/>
                <c:pt idx="0">
                  <c:v>26</c:v>
                </c:pt>
                <c:pt idx="1">
                  <c:v>40</c:v>
                </c:pt>
                <c:pt idx="2">
                  <c:v>40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244</c:v>
                </c:pt>
                <c:pt idx="7">
                  <c:v>244</c:v>
                </c:pt>
                <c:pt idx="8">
                  <c:v>244</c:v>
                </c:pt>
                <c:pt idx="9">
                  <c:v>244</c:v>
                </c:pt>
              </c:numCache>
            </c:numRef>
          </c:val>
        </c:ser>
        <c:ser>
          <c:idx val="1"/>
          <c:order val="1"/>
          <c:tx>
            <c:strRef>
              <c:f>mediuminstance10!$H$1:$H$2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mediuminstance10!$F$3:$F$12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mediuminstance10!$H$3:$H$12</c:f>
              <c:numCache>
                <c:formatCode>General</c:formatCode>
                <c:ptCount val="10"/>
                <c:pt idx="0">
                  <c:v>28</c:v>
                </c:pt>
                <c:pt idx="1">
                  <c:v>28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112</c:v>
                </c:pt>
                <c:pt idx="7">
                  <c:v>112</c:v>
                </c:pt>
                <c:pt idx="8">
                  <c:v>112</c:v>
                </c:pt>
                <c:pt idx="9">
                  <c:v>112</c:v>
                </c:pt>
              </c:numCache>
            </c:numRef>
          </c:val>
        </c:ser>
        <c:ser>
          <c:idx val="2"/>
          <c:order val="2"/>
          <c:tx>
            <c:strRef>
              <c:f>mediuminstance10!$I$1:$I$2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mediuminstance10!$F$3:$F$12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mediuminstance10!$I$3:$I$12</c:f>
              <c:numCache>
                <c:formatCode>General</c:formatCode>
                <c:ptCount val="10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40</c:v>
                </c:pt>
                <c:pt idx="4">
                  <c:v>49</c:v>
                </c:pt>
                <c:pt idx="5">
                  <c:v>58</c:v>
                </c:pt>
                <c:pt idx="6">
                  <c:v>68</c:v>
                </c:pt>
                <c:pt idx="7">
                  <c:v>78</c:v>
                </c:pt>
                <c:pt idx="8">
                  <c:v>88</c:v>
                </c:pt>
                <c:pt idx="9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5655808"/>
        <c:axId val="1005661792"/>
      </c:barChart>
      <c:lineChart>
        <c:grouping val="standard"/>
        <c:varyColors val="0"/>
        <c:ser>
          <c:idx val="3"/>
          <c:order val="3"/>
          <c:tx>
            <c:strRef>
              <c:f>mediuminstance10!$J$1:$J$2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mediuminstance10!$F$3:$F$12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mediuminstance10!$J$3:$J$12</c:f>
              <c:numCache>
                <c:formatCode>0.00%</c:formatCode>
                <c:ptCount val="10"/>
                <c:pt idx="0">
                  <c:v>0.98460000000000003</c:v>
                </c:pt>
                <c:pt idx="1">
                  <c:v>0.97399999999999998</c:v>
                </c:pt>
                <c:pt idx="2">
                  <c:v>0.9385</c:v>
                </c:pt>
                <c:pt idx="3">
                  <c:v>0.95979999999999999</c:v>
                </c:pt>
                <c:pt idx="4">
                  <c:v>0.93969999999999998</c:v>
                </c:pt>
                <c:pt idx="5">
                  <c:v>0.9113</c:v>
                </c:pt>
                <c:pt idx="6">
                  <c:v>0.99639999999999995</c:v>
                </c:pt>
                <c:pt idx="7">
                  <c:v>0.99529999999999996</c:v>
                </c:pt>
                <c:pt idx="8">
                  <c:v>0.99170000000000003</c:v>
                </c:pt>
                <c:pt idx="9">
                  <c:v>0.98819999999999997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mediuminstance10!$K$1:$K$2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mediuminstance10!$F$3:$F$12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mediuminstance10!$K$3:$K$12</c:f>
              <c:numCache>
                <c:formatCode>0.00%</c:formatCode>
                <c:ptCount val="10"/>
                <c:pt idx="0">
                  <c:v>0.99050000000000005</c:v>
                </c:pt>
                <c:pt idx="1">
                  <c:v>0.95040000000000002</c:v>
                </c:pt>
                <c:pt idx="2">
                  <c:v>0.97640000000000005</c:v>
                </c:pt>
                <c:pt idx="3">
                  <c:v>0.96689999999999998</c:v>
                </c:pt>
                <c:pt idx="4">
                  <c:v>0.94799999999999995</c:v>
                </c:pt>
                <c:pt idx="5">
                  <c:v>0.91610000000000003</c:v>
                </c:pt>
                <c:pt idx="6">
                  <c:v>0.95389999999999997</c:v>
                </c:pt>
                <c:pt idx="7">
                  <c:v>0.93969999999999998</c:v>
                </c:pt>
                <c:pt idx="8">
                  <c:v>0.92789999999999995</c:v>
                </c:pt>
                <c:pt idx="9">
                  <c:v>0.9113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mediuminstance10!$L$1:$L$2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mediuminstance10!$F$3:$F$12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mediuminstance10!$L$3:$L$12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0.99760000000000004</c:v>
                </c:pt>
                <c:pt idx="4">
                  <c:v>0.99760000000000004</c:v>
                </c:pt>
                <c:pt idx="5">
                  <c:v>0.99650000000000005</c:v>
                </c:pt>
                <c:pt idx="6">
                  <c:v>0.99650000000000005</c:v>
                </c:pt>
                <c:pt idx="7">
                  <c:v>0.99529999999999996</c:v>
                </c:pt>
                <c:pt idx="8">
                  <c:v>0.99529999999999996</c:v>
                </c:pt>
                <c:pt idx="9">
                  <c:v>0.99529999999999996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571136"/>
        <c:axId val="1247576032"/>
      </c:lineChart>
      <c:catAx>
        <c:axId val="100565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661792"/>
        <c:crosses val="autoZero"/>
        <c:auto val="1"/>
        <c:lblAlgn val="ctr"/>
        <c:lblOffset val="100"/>
        <c:noMultiLvlLbl val="0"/>
      </c:catAx>
      <c:valAx>
        <c:axId val="10056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655808"/>
        <c:crosses val="autoZero"/>
        <c:crossBetween val="between"/>
      </c:valAx>
      <c:valAx>
        <c:axId val="124757603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571136"/>
        <c:crosses val="max"/>
        <c:crossBetween val="between"/>
      </c:valAx>
      <c:catAx>
        <c:axId val="1247571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47576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'medium-instance08'!$G$1:$G$2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'medium-instance08'!$F$3:$F$12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'medium-instance08'!$G$3:$G$12</c:f>
              <c:numCache>
                <c:formatCode>General</c:formatCode>
                <c:ptCount val="10"/>
                <c:pt idx="0">
                  <c:v>16</c:v>
                </c:pt>
                <c:pt idx="1">
                  <c:v>36</c:v>
                </c:pt>
                <c:pt idx="2">
                  <c:v>36</c:v>
                </c:pt>
                <c:pt idx="3">
                  <c:v>49</c:v>
                </c:pt>
                <c:pt idx="4">
                  <c:v>49</c:v>
                </c:pt>
                <c:pt idx="5">
                  <c:v>185</c:v>
                </c:pt>
                <c:pt idx="6">
                  <c:v>185</c:v>
                </c:pt>
                <c:pt idx="7">
                  <c:v>185</c:v>
                </c:pt>
                <c:pt idx="8">
                  <c:v>185</c:v>
                </c:pt>
                <c:pt idx="9">
                  <c:v>185</c:v>
                </c:pt>
              </c:numCache>
            </c:numRef>
          </c:val>
        </c:ser>
        <c:ser>
          <c:idx val="1"/>
          <c:order val="1"/>
          <c:tx>
            <c:strRef>
              <c:f>'medium-instance08'!$H$1:$H$2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'medium-instance08'!$F$3:$F$12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'medium-instance08'!$H$3:$H$12</c:f>
              <c:numCache>
                <c:formatCode>General</c:formatCode>
                <c:ptCount val="10"/>
                <c:pt idx="0">
                  <c:v>15</c:v>
                </c:pt>
                <c:pt idx="1">
                  <c:v>24</c:v>
                </c:pt>
                <c:pt idx="2">
                  <c:v>41</c:v>
                </c:pt>
                <c:pt idx="3">
                  <c:v>41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</c:numCache>
            </c:numRef>
          </c:val>
        </c:ser>
        <c:ser>
          <c:idx val="2"/>
          <c:order val="2"/>
          <c:tx>
            <c:strRef>
              <c:f>'medium-instance08'!$I$1:$I$2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'medium-instance08'!$F$3:$F$12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'medium-instance08'!$I$3:$I$12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38</c:v>
                </c:pt>
                <c:pt idx="4">
                  <c:v>49</c:v>
                </c:pt>
                <c:pt idx="5">
                  <c:v>60</c:v>
                </c:pt>
                <c:pt idx="6">
                  <c:v>70</c:v>
                </c:pt>
                <c:pt idx="7">
                  <c:v>81</c:v>
                </c:pt>
                <c:pt idx="8">
                  <c:v>92</c:v>
                </c:pt>
                <c:pt idx="9">
                  <c:v>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72224"/>
        <c:axId val="1247564608"/>
      </c:barChart>
      <c:lineChart>
        <c:grouping val="standard"/>
        <c:varyColors val="0"/>
        <c:ser>
          <c:idx val="3"/>
          <c:order val="3"/>
          <c:tx>
            <c:strRef>
              <c:f>'medium-instance08'!$J$1:$J$2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'medium-instance08'!$F$3:$F$12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'medium-instance08'!$J$3:$J$12</c:f>
              <c:numCache>
                <c:formatCode>0.00%</c:formatCode>
                <c:ptCount val="10"/>
                <c:pt idx="0">
                  <c:v>0.97470000000000001</c:v>
                </c:pt>
                <c:pt idx="1">
                  <c:v>0.98109999999999997</c:v>
                </c:pt>
                <c:pt idx="2">
                  <c:v>0.93530000000000002</c:v>
                </c:pt>
                <c:pt idx="3">
                  <c:v>0.9385</c:v>
                </c:pt>
                <c:pt idx="4">
                  <c:v>0.88009999999999999</c:v>
                </c:pt>
                <c:pt idx="5">
                  <c:v>0.98899999999999999</c:v>
                </c:pt>
                <c:pt idx="6">
                  <c:v>0.98270000000000002</c:v>
                </c:pt>
                <c:pt idx="7">
                  <c:v>0.98270000000000002</c:v>
                </c:pt>
                <c:pt idx="8">
                  <c:v>0.98270000000000002</c:v>
                </c:pt>
                <c:pt idx="9">
                  <c:v>0.97629999999999995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'medium-instance08'!$K$1:$K$2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'medium-instance08'!$F$3:$F$12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'medium-instance08'!$K$3:$K$12</c:f>
              <c:numCache>
                <c:formatCode>0.00%</c:formatCode>
                <c:ptCount val="10"/>
                <c:pt idx="0">
                  <c:v>0.97470000000000001</c:v>
                </c:pt>
                <c:pt idx="1">
                  <c:v>0.94159999999999999</c:v>
                </c:pt>
                <c:pt idx="2">
                  <c:v>0.95899999999999996</c:v>
                </c:pt>
                <c:pt idx="3">
                  <c:v>0.92900000000000005</c:v>
                </c:pt>
                <c:pt idx="4">
                  <c:v>0.97950000000000004</c:v>
                </c:pt>
                <c:pt idx="5">
                  <c:v>0.97</c:v>
                </c:pt>
                <c:pt idx="6">
                  <c:v>0.94799999999999995</c:v>
                </c:pt>
                <c:pt idx="7">
                  <c:v>0.91639999999999999</c:v>
                </c:pt>
                <c:pt idx="8">
                  <c:v>0.89590000000000003</c:v>
                </c:pt>
                <c:pt idx="9">
                  <c:v>0.8659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'medium-instance08'!$L$1:$L$2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'medium-instance08'!$F$3:$F$12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'medium-instance08'!$L$3:$L$12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0.99839999999999995</c:v>
                </c:pt>
                <c:pt idx="4">
                  <c:v>0.99680000000000002</c:v>
                </c:pt>
                <c:pt idx="5">
                  <c:v>0.99529999999999996</c:v>
                </c:pt>
                <c:pt idx="6">
                  <c:v>0.99050000000000005</c:v>
                </c:pt>
                <c:pt idx="7">
                  <c:v>0.98899999999999999</c:v>
                </c:pt>
                <c:pt idx="8">
                  <c:v>0.98740000000000006</c:v>
                </c:pt>
                <c:pt idx="9">
                  <c:v>0.98580000000000001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563520"/>
        <c:axId val="1247570592"/>
      </c:lineChart>
      <c:catAx>
        <c:axId val="12475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564608"/>
        <c:crosses val="autoZero"/>
        <c:auto val="1"/>
        <c:lblAlgn val="ctr"/>
        <c:lblOffset val="100"/>
        <c:noMultiLvlLbl val="0"/>
      </c:catAx>
      <c:valAx>
        <c:axId val="12475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572224"/>
        <c:crosses val="autoZero"/>
        <c:crossBetween val="between"/>
      </c:valAx>
      <c:valAx>
        <c:axId val="124757059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563520"/>
        <c:crosses val="max"/>
        <c:crossBetween val="between"/>
      </c:valAx>
      <c:catAx>
        <c:axId val="1247563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47570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'small-instance05'!$G$1:$G$2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'small-instance05'!$F$3:$F$12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'small-instance05'!$G$3:$G$12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115</c:v>
                </c:pt>
                <c:pt idx="9">
                  <c:v>115</c:v>
                </c:pt>
              </c:numCache>
            </c:numRef>
          </c:val>
        </c:ser>
        <c:ser>
          <c:idx val="1"/>
          <c:order val="1"/>
          <c:tx>
            <c:strRef>
              <c:f>'small-instance05'!$H$1:$H$2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'small-instance05'!$F$3:$F$12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'small-instance05'!$H$3:$H$12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</c:numCache>
            </c:numRef>
          </c:val>
        </c:ser>
        <c:ser>
          <c:idx val="2"/>
          <c:order val="2"/>
          <c:tx>
            <c:strRef>
              <c:f>'small-instance05'!$I$1:$I$2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'small-instance05'!$F$3:$F$12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'small-instance05'!$I$3:$I$12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65696"/>
        <c:axId val="1247571680"/>
      </c:barChart>
      <c:lineChart>
        <c:grouping val="standard"/>
        <c:varyColors val="0"/>
        <c:ser>
          <c:idx val="3"/>
          <c:order val="3"/>
          <c:tx>
            <c:strRef>
              <c:f>'small-instance05'!$J$1:$J$2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'small-instance05'!$F$3:$F$12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'small-instance05'!$J$3:$J$12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0.92030000000000001</c:v>
                </c:pt>
                <c:pt idx="3">
                  <c:v>0.96760000000000002</c:v>
                </c:pt>
                <c:pt idx="4">
                  <c:v>0.997</c:v>
                </c:pt>
                <c:pt idx="5">
                  <c:v>0.97340000000000004</c:v>
                </c:pt>
                <c:pt idx="6">
                  <c:v>0.85840000000000005</c:v>
                </c:pt>
                <c:pt idx="7">
                  <c:v>0.72860000000000003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'small-instance05'!$K$1:$K$2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'small-instance05'!$F$3:$F$12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'small-instance05'!$K$3:$K$12</c:f>
              <c:numCache>
                <c:formatCode>0.00%</c:formatCode>
                <c:ptCount val="10"/>
                <c:pt idx="0">
                  <c:v>1</c:v>
                </c:pt>
                <c:pt idx="1">
                  <c:v>0.97940000000000005</c:v>
                </c:pt>
                <c:pt idx="2">
                  <c:v>1</c:v>
                </c:pt>
                <c:pt idx="3">
                  <c:v>1</c:v>
                </c:pt>
                <c:pt idx="4">
                  <c:v>0.99709999999999999</c:v>
                </c:pt>
                <c:pt idx="5">
                  <c:v>0.97050000000000003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'small-instance05'!$L$1:$L$2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'small-instance05'!$F$3:$F$12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'small-instance05'!$L$3:$L$12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576576"/>
        <c:axId val="1247564064"/>
      </c:lineChart>
      <c:catAx>
        <c:axId val="12475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571680"/>
        <c:crosses val="autoZero"/>
        <c:auto val="1"/>
        <c:lblAlgn val="ctr"/>
        <c:lblOffset val="100"/>
        <c:noMultiLvlLbl val="0"/>
      </c:catAx>
      <c:valAx>
        <c:axId val="12475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565696"/>
        <c:crosses val="autoZero"/>
        <c:crossBetween val="between"/>
      </c:valAx>
      <c:valAx>
        <c:axId val="124756406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576576"/>
        <c:crosses val="max"/>
        <c:crossBetween val="between"/>
      </c:valAx>
      <c:catAx>
        <c:axId val="1247576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47564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'small-instance07'!$G$1:$G$2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'small-instance07'!$F$3:$F$12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'small-instance07'!$G$3:$G$12</c:f>
              <c:numCache>
                <c:formatCode>General</c:formatCode>
                <c:ptCount val="10"/>
                <c:pt idx="0">
                  <c:v>12</c:v>
                </c:pt>
                <c:pt idx="1">
                  <c:v>15</c:v>
                </c:pt>
                <c:pt idx="2">
                  <c:v>15</c:v>
                </c:pt>
                <c:pt idx="3">
                  <c:v>24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132</c:v>
                </c:pt>
                <c:pt idx="9">
                  <c:v>132</c:v>
                </c:pt>
              </c:numCache>
            </c:numRef>
          </c:val>
        </c:ser>
        <c:ser>
          <c:idx val="1"/>
          <c:order val="1"/>
          <c:tx>
            <c:strRef>
              <c:f>'small-instance07'!$H$1:$H$2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'small-instance07'!$F$3:$F$12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'small-instance07'!$H$3:$H$12</c:f>
              <c:numCache>
                <c:formatCode>General</c:formatCode>
                <c:ptCount val="10"/>
                <c:pt idx="0">
                  <c:v>12</c:v>
                </c:pt>
                <c:pt idx="1">
                  <c:v>15</c:v>
                </c:pt>
                <c:pt idx="2">
                  <c:v>15</c:v>
                </c:pt>
                <c:pt idx="3">
                  <c:v>30</c:v>
                </c:pt>
                <c:pt idx="4">
                  <c:v>30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</c:numCache>
            </c:numRef>
          </c:val>
        </c:ser>
        <c:ser>
          <c:idx val="2"/>
          <c:order val="2"/>
          <c:tx>
            <c:strRef>
              <c:f>'small-instance07'!$I$1:$I$2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'small-instance07'!$F$3:$F$12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'small-instance07'!$I$3:$I$12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18</c:v>
                </c:pt>
                <c:pt idx="4">
                  <c:v>23</c:v>
                </c:pt>
                <c:pt idx="5">
                  <c:v>28</c:v>
                </c:pt>
                <c:pt idx="6">
                  <c:v>33</c:v>
                </c:pt>
                <c:pt idx="7">
                  <c:v>38</c:v>
                </c:pt>
                <c:pt idx="8">
                  <c:v>43</c:v>
                </c:pt>
                <c:pt idx="9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72768"/>
        <c:axId val="1247567328"/>
      </c:barChart>
      <c:lineChart>
        <c:grouping val="standard"/>
        <c:varyColors val="0"/>
        <c:ser>
          <c:idx val="3"/>
          <c:order val="3"/>
          <c:tx>
            <c:strRef>
              <c:f>'small-instance07'!$J$1:$J$2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'small-instance07'!$F$3:$F$12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'small-instance07'!$J$3:$J$12</c:f>
              <c:numCache>
                <c:formatCode>0.00%</c:formatCode>
                <c:ptCount val="10"/>
                <c:pt idx="0">
                  <c:v>0.99570000000000003</c:v>
                </c:pt>
                <c:pt idx="1">
                  <c:v>0.97860000000000003</c:v>
                </c:pt>
                <c:pt idx="2">
                  <c:v>0.92090000000000005</c:v>
                </c:pt>
                <c:pt idx="3">
                  <c:v>0.95509999999999995</c:v>
                </c:pt>
                <c:pt idx="4">
                  <c:v>0.99139999999999995</c:v>
                </c:pt>
                <c:pt idx="5">
                  <c:v>0.97440000000000004</c:v>
                </c:pt>
                <c:pt idx="6">
                  <c:v>0.95089999999999997</c:v>
                </c:pt>
                <c:pt idx="7">
                  <c:v>0.94230000000000003</c:v>
                </c:pt>
                <c:pt idx="8">
                  <c:v>0.99790000000000001</c:v>
                </c:pt>
                <c:pt idx="9">
                  <c:v>0.99790000000000001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'small-instance07'!$K$1:$K$2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'small-instance07'!$F$3:$F$12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'small-instance07'!$K$3:$K$12</c:f>
              <c:numCache>
                <c:formatCode>0.00%</c:formatCode>
                <c:ptCount val="10"/>
                <c:pt idx="0">
                  <c:v>0.99570000000000003</c:v>
                </c:pt>
                <c:pt idx="1">
                  <c:v>0.98929999999999996</c:v>
                </c:pt>
                <c:pt idx="2">
                  <c:v>0.93579999999999997</c:v>
                </c:pt>
                <c:pt idx="3">
                  <c:v>0.97860000000000003</c:v>
                </c:pt>
                <c:pt idx="4">
                  <c:v>0.93159999999999998</c:v>
                </c:pt>
                <c:pt idx="5">
                  <c:v>0.99360000000000004</c:v>
                </c:pt>
                <c:pt idx="6">
                  <c:v>0.98719999999999997</c:v>
                </c:pt>
                <c:pt idx="7">
                  <c:v>0.9829</c:v>
                </c:pt>
                <c:pt idx="8">
                  <c:v>0.97440000000000004</c:v>
                </c:pt>
                <c:pt idx="9">
                  <c:v>0.96460000000000001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'small-instance07'!$L$1:$L$2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'small-instance07'!$F$3:$F$12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'small-instance07'!$L$3:$L$12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573856"/>
        <c:axId val="1247573312"/>
      </c:lineChart>
      <c:catAx>
        <c:axId val="124757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567328"/>
        <c:crosses val="autoZero"/>
        <c:auto val="1"/>
        <c:lblAlgn val="ctr"/>
        <c:lblOffset val="100"/>
        <c:noMultiLvlLbl val="0"/>
      </c:catAx>
      <c:valAx>
        <c:axId val="12475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572768"/>
        <c:crosses val="autoZero"/>
        <c:crossBetween val="between"/>
      </c:valAx>
      <c:valAx>
        <c:axId val="124757331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573856"/>
        <c:crosses val="max"/>
        <c:crossBetween val="between"/>
      </c:valAx>
      <c:catAx>
        <c:axId val="1247573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47573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'small-instance11'!$G$1:$G$2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'small-instance11'!$F$3:$F$12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'small-instance11'!$G$3:$G$12</c:f>
              <c:numCache>
                <c:formatCode>General</c:formatCode>
                <c:ptCount val="10"/>
                <c:pt idx="0">
                  <c:v>14</c:v>
                </c:pt>
                <c:pt idx="1">
                  <c:v>24</c:v>
                </c:pt>
                <c:pt idx="2">
                  <c:v>35</c:v>
                </c:pt>
                <c:pt idx="3">
                  <c:v>35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</c:numCache>
            </c:numRef>
          </c:val>
        </c:ser>
        <c:ser>
          <c:idx val="1"/>
          <c:order val="1"/>
          <c:tx>
            <c:strRef>
              <c:f>'small-instance11'!$H$1:$H$2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'small-instance11'!$F$3:$F$12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'small-instance11'!$H$3:$H$12</c:f>
              <c:numCache>
                <c:formatCode>General</c:formatCode>
                <c:ptCount val="10"/>
                <c:pt idx="0">
                  <c:v>16</c:v>
                </c:pt>
                <c:pt idx="1">
                  <c:v>27</c:v>
                </c:pt>
                <c:pt idx="2">
                  <c:v>27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</c:numCache>
            </c:numRef>
          </c:val>
        </c:ser>
        <c:ser>
          <c:idx val="2"/>
          <c:order val="2"/>
          <c:tx>
            <c:strRef>
              <c:f>'small-instance11'!$I$1:$I$2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'small-instance11'!$F$3:$F$12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'small-instance11'!$I$3:$I$12</c:f>
              <c:numCache>
                <c:formatCode>General</c:formatCode>
                <c:ptCount val="10"/>
                <c:pt idx="0">
                  <c:v>9</c:v>
                </c:pt>
                <c:pt idx="1">
                  <c:v>17</c:v>
                </c:pt>
                <c:pt idx="2">
                  <c:v>24</c:v>
                </c:pt>
                <c:pt idx="3">
                  <c:v>31</c:v>
                </c:pt>
                <c:pt idx="4">
                  <c:v>37</c:v>
                </c:pt>
                <c:pt idx="5">
                  <c:v>44</c:v>
                </c:pt>
                <c:pt idx="6">
                  <c:v>52</c:v>
                </c:pt>
                <c:pt idx="7">
                  <c:v>60</c:v>
                </c:pt>
                <c:pt idx="8">
                  <c:v>67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74400"/>
        <c:axId val="1247574944"/>
      </c:barChart>
      <c:lineChart>
        <c:grouping val="standard"/>
        <c:varyColors val="0"/>
        <c:ser>
          <c:idx val="3"/>
          <c:order val="3"/>
          <c:tx>
            <c:strRef>
              <c:f>'small-instance11'!$J$1:$J$2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'small-instance11'!$F$3:$F$12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'small-instance11'!$J$3:$J$12</c:f>
              <c:numCache>
                <c:formatCode>0.00%</c:formatCode>
                <c:ptCount val="10"/>
                <c:pt idx="0">
                  <c:v>0.98</c:v>
                </c:pt>
                <c:pt idx="1">
                  <c:v>0.96719999999999995</c:v>
                </c:pt>
                <c:pt idx="2">
                  <c:v>0.96719999999999995</c:v>
                </c:pt>
                <c:pt idx="3">
                  <c:v>0.96209999999999996</c:v>
                </c:pt>
                <c:pt idx="4">
                  <c:v>0.9798</c:v>
                </c:pt>
                <c:pt idx="5">
                  <c:v>0.97219999999999995</c:v>
                </c:pt>
                <c:pt idx="6">
                  <c:v>0.96719999999999995</c:v>
                </c:pt>
                <c:pt idx="7">
                  <c:v>0.96719999999999995</c:v>
                </c:pt>
                <c:pt idx="8">
                  <c:v>0.96460000000000001</c:v>
                </c:pt>
                <c:pt idx="9">
                  <c:v>0.96209999999999996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'small-instance11'!$K$1:$K$2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'small-instance11'!$F$3:$F$12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'small-instance11'!$K$3:$K$12</c:f>
              <c:numCache>
                <c:formatCode>0.00%</c:formatCode>
                <c:ptCount val="10"/>
                <c:pt idx="0">
                  <c:v>0.98729999999999996</c:v>
                </c:pt>
                <c:pt idx="1">
                  <c:v>0.96719999999999995</c:v>
                </c:pt>
                <c:pt idx="2">
                  <c:v>0.95709999999999995</c:v>
                </c:pt>
                <c:pt idx="3">
                  <c:v>0.97470000000000001</c:v>
                </c:pt>
                <c:pt idx="4">
                  <c:v>0.97</c:v>
                </c:pt>
                <c:pt idx="5">
                  <c:v>0.96209999999999996</c:v>
                </c:pt>
                <c:pt idx="6">
                  <c:v>0.95450000000000002</c:v>
                </c:pt>
                <c:pt idx="7">
                  <c:v>0.94440000000000002</c:v>
                </c:pt>
                <c:pt idx="8">
                  <c:v>0.92169999999999996</c:v>
                </c:pt>
                <c:pt idx="9">
                  <c:v>0.88639999999999997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'small-instance11'!$L$1:$L$2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'small-instance11'!$F$3:$F$12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'small-instance11'!$L$3:$L$12</c:f>
              <c:numCache>
                <c:formatCode>0.00%</c:formatCode>
                <c:ptCount val="10"/>
                <c:pt idx="0">
                  <c:v>0.99239999999999995</c:v>
                </c:pt>
                <c:pt idx="1">
                  <c:v>0.99239999999999995</c:v>
                </c:pt>
                <c:pt idx="2">
                  <c:v>0.9899</c:v>
                </c:pt>
                <c:pt idx="3">
                  <c:v>0.98740000000000006</c:v>
                </c:pt>
                <c:pt idx="4">
                  <c:v>0.98740000000000006</c:v>
                </c:pt>
                <c:pt idx="5">
                  <c:v>0.98740000000000006</c:v>
                </c:pt>
                <c:pt idx="6">
                  <c:v>0.98229999999999995</c:v>
                </c:pt>
                <c:pt idx="7">
                  <c:v>0.97729999999999995</c:v>
                </c:pt>
                <c:pt idx="8">
                  <c:v>0.97219999999999995</c:v>
                </c:pt>
                <c:pt idx="9">
                  <c:v>0.97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565152"/>
        <c:axId val="1247575488"/>
      </c:lineChart>
      <c:catAx>
        <c:axId val="124757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574944"/>
        <c:crosses val="autoZero"/>
        <c:auto val="1"/>
        <c:lblAlgn val="ctr"/>
        <c:lblOffset val="100"/>
        <c:noMultiLvlLbl val="0"/>
      </c:catAx>
      <c:valAx>
        <c:axId val="12475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574400"/>
        <c:crosses val="autoZero"/>
        <c:crossBetween val="between"/>
      </c:valAx>
      <c:valAx>
        <c:axId val="124757548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565152"/>
        <c:crosses val="max"/>
        <c:crossBetween val="between"/>
      </c:valAx>
      <c:catAx>
        <c:axId val="1247565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47575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'small-instance14'!$G$1:$G$2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'small-instance14'!$F$3:$F$12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'small-instance14'!$G$3:$G$12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12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</c:numCache>
            </c:numRef>
          </c:val>
        </c:ser>
        <c:ser>
          <c:idx val="1"/>
          <c:order val="1"/>
          <c:tx>
            <c:strRef>
              <c:f>'small-instance14'!$H$1:$H$2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'small-instance14'!$F$3:$F$12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'small-instance14'!$H$3:$H$12</c:f>
              <c:numCache>
                <c:formatCode>General</c:formatCode>
                <c:ptCount val="10"/>
                <c:pt idx="0">
                  <c:v>7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</c:numCache>
            </c:numRef>
          </c:val>
        </c:ser>
        <c:ser>
          <c:idx val="2"/>
          <c:order val="2"/>
          <c:tx>
            <c:strRef>
              <c:f>'small-instance14'!$I$1:$I$2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'small-instance14'!$F$3:$F$12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'small-instance14'!$I$3:$I$12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27</c:v>
                </c:pt>
                <c:pt idx="8">
                  <c:v>30</c:v>
                </c:pt>
                <c:pt idx="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77120"/>
        <c:axId val="1247568960"/>
      </c:barChart>
      <c:lineChart>
        <c:grouping val="standard"/>
        <c:varyColors val="0"/>
        <c:ser>
          <c:idx val="3"/>
          <c:order val="3"/>
          <c:tx>
            <c:strRef>
              <c:f>'small-instance14'!$J$1:$J$2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'small-instance14'!$F$3:$F$12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'small-instance14'!$J$3:$J$12</c:f>
              <c:numCache>
                <c:formatCode>0.00%</c:formatCode>
                <c:ptCount val="10"/>
                <c:pt idx="0">
                  <c:v>0.99029999999999996</c:v>
                </c:pt>
                <c:pt idx="1">
                  <c:v>0.95450000000000002</c:v>
                </c:pt>
                <c:pt idx="2">
                  <c:v>0.92210000000000003</c:v>
                </c:pt>
                <c:pt idx="3">
                  <c:v>0.99029999999999996</c:v>
                </c:pt>
                <c:pt idx="4">
                  <c:v>0.98699999999999999</c:v>
                </c:pt>
                <c:pt idx="5">
                  <c:v>0.95779999999999998</c:v>
                </c:pt>
                <c:pt idx="6">
                  <c:v>0.99680000000000002</c:v>
                </c:pt>
                <c:pt idx="7">
                  <c:v>0.98699999999999999</c:v>
                </c:pt>
                <c:pt idx="8">
                  <c:v>0.98050000000000004</c:v>
                </c:pt>
                <c:pt idx="9">
                  <c:v>0.97399999999999998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'small-instance14'!$K$1:$K$2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'small-instance14'!$F$3:$F$12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'small-instance14'!$K$3:$K$12</c:f>
              <c:numCache>
                <c:formatCode>0.00%</c:formatCode>
                <c:ptCount val="10"/>
                <c:pt idx="0">
                  <c:v>0.99680000000000002</c:v>
                </c:pt>
                <c:pt idx="1">
                  <c:v>1</c:v>
                </c:pt>
                <c:pt idx="2">
                  <c:v>0.99680000000000002</c:v>
                </c:pt>
                <c:pt idx="3">
                  <c:v>0.97399999999999998</c:v>
                </c:pt>
                <c:pt idx="4">
                  <c:v>0.91879999999999995</c:v>
                </c:pt>
                <c:pt idx="5">
                  <c:v>1</c:v>
                </c:pt>
                <c:pt idx="6">
                  <c:v>1</c:v>
                </c:pt>
                <c:pt idx="7">
                  <c:v>0.99029999999999996</c:v>
                </c:pt>
                <c:pt idx="8">
                  <c:v>0.96419999999999995</c:v>
                </c:pt>
                <c:pt idx="9">
                  <c:v>0.93179999999999996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'small-instance14'!$L$1:$L$2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'small-instance14'!$F$3:$F$12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'small-instance14'!$L$3:$L$12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577664"/>
        <c:axId val="1247566240"/>
      </c:lineChart>
      <c:catAx>
        <c:axId val="124757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568960"/>
        <c:crosses val="autoZero"/>
        <c:auto val="1"/>
        <c:lblAlgn val="ctr"/>
        <c:lblOffset val="100"/>
        <c:noMultiLvlLbl val="0"/>
      </c:catAx>
      <c:valAx>
        <c:axId val="12475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577120"/>
        <c:crosses val="autoZero"/>
        <c:crossBetween val="between"/>
      </c:valAx>
      <c:valAx>
        <c:axId val="124756624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577664"/>
        <c:crosses val="max"/>
        <c:crossBetween val="between"/>
      </c:valAx>
      <c:catAx>
        <c:axId val="1247577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47566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'small-instance15'!$G$1:$G$2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'small-instance15'!$F$3:$F$12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'small-instance15'!$G$3:$G$12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</c:numCache>
            </c:numRef>
          </c:val>
        </c:ser>
        <c:ser>
          <c:idx val="1"/>
          <c:order val="1"/>
          <c:tx>
            <c:strRef>
              <c:f>'small-instance15'!$H$1:$H$2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'small-instance15'!$F$3:$F$12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'small-instance15'!$H$3:$H$12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16</c:v>
                </c:pt>
                <c:pt idx="3">
                  <c:v>16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</c:ser>
        <c:ser>
          <c:idx val="2"/>
          <c:order val="2"/>
          <c:tx>
            <c:strRef>
              <c:f>'small-instance15'!$I$1:$I$2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'small-instance15'!$F$3:$F$12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'small-instance15'!$I$3:$I$12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27</c:v>
                </c:pt>
                <c:pt idx="8">
                  <c:v>31</c:v>
                </c:pt>
                <c:pt idx="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78208"/>
        <c:axId val="1247566784"/>
      </c:barChart>
      <c:lineChart>
        <c:grouping val="standard"/>
        <c:varyColors val="0"/>
        <c:ser>
          <c:idx val="3"/>
          <c:order val="3"/>
          <c:tx>
            <c:strRef>
              <c:f>'small-instance15'!$J$1:$J$2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'small-instance15'!$F$3:$F$12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'small-instance15'!$J$3:$J$12</c:f>
              <c:numCache>
                <c:formatCode>0.00%</c:formatCode>
                <c:ptCount val="10"/>
                <c:pt idx="0">
                  <c:v>1</c:v>
                </c:pt>
                <c:pt idx="1">
                  <c:v>0.97499999999999998</c:v>
                </c:pt>
                <c:pt idx="2">
                  <c:v>0.97919999999999996</c:v>
                </c:pt>
                <c:pt idx="3">
                  <c:v>0.95</c:v>
                </c:pt>
                <c:pt idx="4">
                  <c:v>0.91249999999999998</c:v>
                </c:pt>
                <c:pt idx="5">
                  <c:v>0.98750000000000004</c:v>
                </c:pt>
                <c:pt idx="6">
                  <c:v>0.97499999999999998</c:v>
                </c:pt>
                <c:pt idx="7">
                  <c:v>0.94579999999999997</c:v>
                </c:pt>
                <c:pt idx="8">
                  <c:v>0.92500000000000004</c:v>
                </c:pt>
                <c:pt idx="9">
                  <c:v>0.90800000000000003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'small-instance15'!$K$1:$K$2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'small-instance15'!$F$3:$F$12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'small-instance15'!$K$3:$K$12</c:f>
              <c:numCache>
                <c:formatCode>0.00%</c:formatCode>
                <c:ptCount val="10"/>
                <c:pt idx="0">
                  <c:v>1</c:v>
                </c:pt>
                <c:pt idx="1">
                  <c:v>0.95830000000000004</c:v>
                </c:pt>
                <c:pt idx="2">
                  <c:v>0.97499999999999998</c:v>
                </c:pt>
                <c:pt idx="3">
                  <c:v>0.94579999999999997</c:v>
                </c:pt>
                <c:pt idx="4">
                  <c:v>0.97499999999999998</c:v>
                </c:pt>
                <c:pt idx="5">
                  <c:v>0.94579999999999997</c:v>
                </c:pt>
                <c:pt idx="6">
                  <c:v>0.92500000000000004</c:v>
                </c:pt>
                <c:pt idx="7">
                  <c:v>0.89170000000000005</c:v>
                </c:pt>
                <c:pt idx="8">
                  <c:v>0.86250000000000004</c:v>
                </c:pt>
                <c:pt idx="9">
                  <c:v>0.82499999999999996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'small-instance15'!$L$1:$L$2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'small-instance15'!$F$3:$F$12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'small-instance15'!$L$3:$L$12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0.99170000000000003</c:v>
                </c:pt>
                <c:pt idx="8">
                  <c:v>0.99170000000000003</c:v>
                </c:pt>
                <c:pt idx="9">
                  <c:v>0.99170000000000003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567872"/>
        <c:axId val="1247578752"/>
      </c:lineChart>
      <c:catAx>
        <c:axId val="124757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566784"/>
        <c:crosses val="autoZero"/>
        <c:auto val="1"/>
        <c:lblAlgn val="ctr"/>
        <c:lblOffset val="100"/>
        <c:noMultiLvlLbl val="0"/>
      </c:catAx>
      <c:valAx>
        <c:axId val="12475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578208"/>
        <c:crosses val="autoZero"/>
        <c:crossBetween val="between"/>
      </c:valAx>
      <c:valAx>
        <c:axId val="124757875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567872"/>
        <c:crosses val="max"/>
        <c:crossBetween val="between"/>
      </c:valAx>
      <c:catAx>
        <c:axId val="1247567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47578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平均设备数量和覆盖率随信号次数变化图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平均!$G$2</c:f>
              <c:strCache>
                <c:ptCount val="1"/>
                <c:pt idx="0">
                  <c:v>正四边形法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平均!$G$3:$G$12</c:f>
              <c:numCache>
                <c:formatCode>General</c:formatCode>
                <c:ptCount val="10"/>
                <c:pt idx="0">
                  <c:v>18</c:v>
                </c:pt>
                <c:pt idx="1">
                  <c:v>27.733333333333334</c:v>
                </c:pt>
                <c:pt idx="2">
                  <c:v>34.6</c:v>
                </c:pt>
                <c:pt idx="3">
                  <c:v>48.466666666666669</c:v>
                </c:pt>
                <c:pt idx="4">
                  <c:v>56.06666666666667</c:v>
                </c:pt>
                <c:pt idx="5">
                  <c:v>87.066666666666663</c:v>
                </c:pt>
                <c:pt idx="6">
                  <c:v>101.26666666666667</c:v>
                </c:pt>
                <c:pt idx="7">
                  <c:v>129.93333333333334</c:v>
                </c:pt>
                <c:pt idx="8">
                  <c:v>145.19999999999999</c:v>
                </c:pt>
                <c:pt idx="9">
                  <c:v>145.19999999999999</c:v>
                </c:pt>
              </c:numCache>
            </c:numRef>
          </c:val>
        </c:ser>
        <c:ser>
          <c:idx val="1"/>
          <c:order val="1"/>
          <c:tx>
            <c:strRef>
              <c:f>平均!$H$2</c:f>
              <c:strCache>
                <c:ptCount val="1"/>
                <c:pt idx="0">
                  <c:v>等边三角形法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平均!$H$3:$H$12</c:f>
              <c:numCache>
                <c:formatCode>General</c:formatCode>
                <c:ptCount val="10"/>
                <c:pt idx="0">
                  <c:v>17.866666666666667</c:v>
                </c:pt>
                <c:pt idx="1">
                  <c:v>25.6</c:v>
                </c:pt>
                <c:pt idx="2">
                  <c:v>34.866666666666667</c:v>
                </c:pt>
                <c:pt idx="3">
                  <c:v>47.4</c:v>
                </c:pt>
                <c:pt idx="4">
                  <c:v>55.6</c:v>
                </c:pt>
                <c:pt idx="5">
                  <c:v>71.533333333333331</c:v>
                </c:pt>
                <c:pt idx="6">
                  <c:v>82.533333333333331</c:v>
                </c:pt>
                <c:pt idx="7">
                  <c:v>102.4</c:v>
                </c:pt>
                <c:pt idx="8">
                  <c:v>113.6</c:v>
                </c:pt>
                <c:pt idx="9">
                  <c:v>113.6</c:v>
                </c:pt>
              </c:numCache>
            </c:numRef>
          </c:val>
        </c:ser>
        <c:ser>
          <c:idx val="2"/>
          <c:order val="2"/>
          <c:tx>
            <c:strRef>
              <c:f>平均!$I$2</c:f>
              <c:strCache>
                <c:ptCount val="1"/>
                <c:pt idx="0">
                  <c:v>我们的方法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平均!$I$3:$I$12</c:f>
              <c:numCache>
                <c:formatCode>General</c:formatCode>
                <c:ptCount val="10"/>
                <c:pt idx="0">
                  <c:v>8.3333333333333339</c:v>
                </c:pt>
                <c:pt idx="1">
                  <c:v>15.866666666666667</c:v>
                </c:pt>
                <c:pt idx="2">
                  <c:v>23.4</c:v>
                </c:pt>
                <c:pt idx="3">
                  <c:v>30.8</c:v>
                </c:pt>
                <c:pt idx="4">
                  <c:v>38.533333333333331</c:v>
                </c:pt>
                <c:pt idx="5">
                  <c:v>46.333333333333336</c:v>
                </c:pt>
                <c:pt idx="6">
                  <c:v>54.4</c:v>
                </c:pt>
                <c:pt idx="7">
                  <c:v>62.06666666666667</c:v>
                </c:pt>
                <c:pt idx="8">
                  <c:v>70.2</c:v>
                </c:pt>
                <c:pt idx="9">
                  <c:v>77.933333333333337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2785024"/>
        <c:axId val="1122788832"/>
      </c:barChart>
      <c:lineChart>
        <c:grouping val="standard"/>
        <c:varyColors val="0"/>
        <c:ser>
          <c:idx val="3"/>
          <c:order val="3"/>
          <c:tx>
            <c:strRef>
              <c:f>平均!$J$2</c:f>
              <c:strCache>
                <c:ptCount val="1"/>
                <c:pt idx="0">
                  <c:v>square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平均!$J$3:$J$12</c:f>
              <c:numCache>
                <c:formatCode>0.00%</c:formatCode>
                <c:ptCount val="10"/>
                <c:pt idx="0">
                  <c:v>0.99119999999999986</c:v>
                </c:pt>
                <c:pt idx="1">
                  <c:v>0.98033999999999999</c:v>
                </c:pt>
                <c:pt idx="2">
                  <c:v>0.95508666666666664</c:v>
                </c:pt>
                <c:pt idx="3">
                  <c:v>0.97186666666666643</c:v>
                </c:pt>
                <c:pt idx="4">
                  <c:v>0.95865333333333325</c:v>
                </c:pt>
                <c:pt idx="5">
                  <c:v>0.96906000000000003</c:v>
                </c:pt>
                <c:pt idx="6">
                  <c:v>0.95797999999999994</c:v>
                </c:pt>
                <c:pt idx="7">
                  <c:v>0.95889999999999997</c:v>
                </c:pt>
                <c:pt idx="8">
                  <c:v>0.97449333333333332</c:v>
                </c:pt>
                <c:pt idx="9">
                  <c:v>0.96533333333333327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平均!$K$2</c:f>
              <c:strCache>
                <c:ptCount val="1"/>
                <c:pt idx="0">
                  <c:v>hexagon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平均!$K$3:$K$12</c:f>
              <c:numCache>
                <c:formatCode>0.00%</c:formatCode>
                <c:ptCount val="10"/>
                <c:pt idx="0">
                  <c:v>0.99201333333333319</c:v>
                </c:pt>
                <c:pt idx="1">
                  <c:v>0.97112666666666658</c:v>
                </c:pt>
                <c:pt idx="2">
                  <c:v>0.9691333333333334</c:v>
                </c:pt>
                <c:pt idx="3">
                  <c:v>0.96884000000000015</c:v>
                </c:pt>
                <c:pt idx="4">
                  <c:v>0.95930666666666653</c:v>
                </c:pt>
                <c:pt idx="5">
                  <c:v>0.96379333333333339</c:v>
                </c:pt>
                <c:pt idx="6">
                  <c:v>0.96220666666666665</c:v>
                </c:pt>
                <c:pt idx="7">
                  <c:v>0.96501999999999988</c:v>
                </c:pt>
                <c:pt idx="8">
                  <c:v>0.95858666666666659</c:v>
                </c:pt>
                <c:pt idx="9">
                  <c:v>0.94323999999999986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平均!$L$2</c:f>
              <c:strCache>
                <c:ptCount val="1"/>
                <c:pt idx="0">
                  <c:v>ours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平均!$L$3:$L$12</c:f>
              <c:numCache>
                <c:formatCode>0.00%</c:formatCode>
                <c:ptCount val="10"/>
                <c:pt idx="0">
                  <c:v>0.99949333333333334</c:v>
                </c:pt>
                <c:pt idx="1">
                  <c:v>0.99949333333333334</c:v>
                </c:pt>
                <c:pt idx="2">
                  <c:v>0.99924666666666662</c:v>
                </c:pt>
                <c:pt idx="3">
                  <c:v>0.99881333333333322</c:v>
                </c:pt>
                <c:pt idx="4">
                  <c:v>0.99870666666666663</c:v>
                </c:pt>
                <c:pt idx="5">
                  <c:v>0.99846000000000001</c:v>
                </c:pt>
                <c:pt idx="6">
                  <c:v>0.99764666666666668</c:v>
                </c:pt>
                <c:pt idx="7">
                  <c:v>0.99640666666666666</c:v>
                </c:pt>
                <c:pt idx="8">
                  <c:v>0.99592000000000014</c:v>
                </c:pt>
                <c:pt idx="9">
                  <c:v>0.99557333333333331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625056"/>
        <c:axId val="1122789376"/>
      </c:lineChart>
      <c:catAx>
        <c:axId val="11227850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信号次数要求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788832"/>
        <c:crosses val="autoZero"/>
        <c:auto val="1"/>
        <c:lblAlgn val="ctr"/>
        <c:lblOffset val="100"/>
        <c:noMultiLvlLbl val="0"/>
      </c:catAx>
      <c:valAx>
        <c:axId val="1122788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平均设备数量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785024"/>
        <c:crosses val="autoZero"/>
        <c:crossBetween val="between"/>
      </c:valAx>
      <c:valAx>
        <c:axId val="1122789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信号覆盖率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3625056"/>
        <c:crosses val="max"/>
        <c:crossBetween val="between"/>
      </c:valAx>
      <c:catAx>
        <c:axId val="11236250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122789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'large-instance01'!$G$1:$G$2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'large-instance01'!$F$3:$F$12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'large-instance01'!$G$3:$G$12</c:f>
              <c:numCache>
                <c:formatCode>General</c:formatCode>
                <c:ptCount val="10"/>
                <c:pt idx="0">
                  <c:v>30</c:v>
                </c:pt>
                <c:pt idx="1">
                  <c:v>43</c:v>
                </c:pt>
                <c:pt idx="2">
                  <c:v>55</c:v>
                </c:pt>
                <c:pt idx="3">
                  <c:v>73</c:v>
                </c:pt>
                <c:pt idx="4">
                  <c:v>73</c:v>
                </c:pt>
                <c:pt idx="5">
                  <c:v>137</c:v>
                </c:pt>
                <c:pt idx="6">
                  <c:v>137</c:v>
                </c:pt>
                <c:pt idx="7">
                  <c:v>209</c:v>
                </c:pt>
                <c:pt idx="8">
                  <c:v>209</c:v>
                </c:pt>
                <c:pt idx="9">
                  <c:v>209</c:v>
                </c:pt>
              </c:numCache>
            </c:numRef>
          </c:val>
        </c:ser>
        <c:ser>
          <c:idx val="1"/>
          <c:order val="1"/>
          <c:tx>
            <c:strRef>
              <c:f>'large-instance01'!$H$1:$H$2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'large-instance01'!$F$3:$F$12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'large-instance01'!$H$3:$H$12</c:f>
              <c:numCache>
                <c:formatCode>General</c:formatCode>
                <c:ptCount val="10"/>
                <c:pt idx="0">
                  <c:v>25</c:v>
                </c:pt>
                <c:pt idx="1">
                  <c:v>38</c:v>
                </c:pt>
                <c:pt idx="2">
                  <c:v>38</c:v>
                </c:pt>
                <c:pt idx="3">
                  <c:v>62</c:v>
                </c:pt>
                <c:pt idx="4">
                  <c:v>62</c:v>
                </c:pt>
                <c:pt idx="5">
                  <c:v>98</c:v>
                </c:pt>
                <c:pt idx="6">
                  <c:v>98</c:v>
                </c:pt>
                <c:pt idx="7">
                  <c:v>191</c:v>
                </c:pt>
                <c:pt idx="8">
                  <c:v>191</c:v>
                </c:pt>
                <c:pt idx="9">
                  <c:v>191</c:v>
                </c:pt>
              </c:numCache>
            </c:numRef>
          </c:val>
        </c:ser>
        <c:ser>
          <c:idx val="2"/>
          <c:order val="2"/>
          <c:tx>
            <c:strRef>
              <c:f>'large-instance01'!$I$1:$I$2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'large-instance01'!$F$3:$F$12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'large-instance01'!$I$3:$I$12</c:f>
              <c:numCache>
                <c:formatCode>General</c:formatCode>
                <c:ptCount val="10"/>
                <c:pt idx="0">
                  <c:v>12</c:v>
                </c:pt>
                <c:pt idx="1">
                  <c:v>22</c:v>
                </c:pt>
                <c:pt idx="2">
                  <c:v>33</c:v>
                </c:pt>
                <c:pt idx="3">
                  <c:v>44</c:v>
                </c:pt>
                <c:pt idx="4">
                  <c:v>56</c:v>
                </c:pt>
                <c:pt idx="5">
                  <c:v>67</c:v>
                </c:pt>
                <c:pt idx="6">
                  <c:v>79</c:v>
                </c:pt>
                <c:pt idx="7">
                  <c:v>89</c:v>
                </c:pt>
                <c:pt idx="8">
                  <c:v>102</c:v>
                </c:pt>
                <c:pt idx="9">
                  <c:v>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2782304"/>
        <c:axId val="1122786112"/>
      </c:barChart>
      <c:lineChart>
        <c:grouping val="standard"/>
        <c:varyColors val="0"/>
        <c:ser>
          <c:idx val="3"/>
          <c:order val="3"/>
          <c:tx>
            <c:strRef>
              <c:f>'large-instance01'!$J$1:$J$2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'large-instance01'!$F$3:$F$12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'large-instance01'!$J$3:$J$12</c:f>
              <c:numCache>
                <c:formatCode>0.00%</c:formatCode>
                <c:ptCount val="10"/>
                <c:pt idx="0">
                  <c:v>0.997</c:v>
                </c:pt>
                <c:pt idx="1">
                  <c:v>0.99399999999999999</c:v>
                </c:pt>
                <c:pt idx="2">
                  <c:v>0.98199999999999998</c:v>
                </c:pt>
                <c:pt idx="3">
                  <c:v>0.99299999999999999</c:v>
                </c:pt>
                <c:pt idx="4">
                  <c:v>0.97799999999999998</c:v>
                </c:pt>
                <c:pt idx="5">
                  <c:v>0.995</c:v>
                </c:pt>
                <c:pt idx="6">
                  <c:v>0.99099999999999999</c:v>
                </c:pt>
                <c:pt idx="7">
                  <c:v>0.998</c:v>
                </c:pt>
                <c:pt idx="8">
                  <c:v>0.997</c:v>
                </c:pt>
                <c:pt idx="9">
                  <c:v>0.99299999999999999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'large-instance01'!$K$1:$K$2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'large-instance01'!$F$3:$F$12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'large-instance01'!$K$3:$K$12</c:f>
              <c:numCache>
                <c:formatCode>0.00%</c:formatCode>
                <c:ptCount val="10"/>
                <c:pt idx="0">
                  <c:v>0.995</c:v>
                </c:pt>
                <c:pt idx="1">
                  <c:v>0.99399999999999999</c:v>
                </c:pt>
                <c:pt idx="2">
                  <c:v>0.95599999999999996</c:v>
                </c:pt>
                <c:pt idx="3">
                  <c:v>0.98899999999999999</c:v>
                </c:pt>
                <c:pt idx="4">
                  <c:v>0.97699999999999998</c:v>
                </c:pt>
                <c:pt idx="5">
                  <c:v>0.98699999999999999</c:v>
                </c:pt>
                <c:pt idx="6">
                  <c:v>0.97699999999999998</c:v>
                </c:pt>
                <c:pt idx="7">
                  <c:v>0.997</c:v>
                </c:pt>
                <c:pt idx="8">
                  <c:v>0.995</c:v>
                </c:pt>
                <c:pt idx="9">
                  <c:v>0.99299999999999999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'large-instance01'!$L$1:$L$2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'large-instance01'!$F$3:$F$12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'large-instance01'!$L$3:$L$12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792096"/>
        <c:axId val="1122783936"/>
      </c:lineChart>
      <c:catAx>
        <c:axId val="112278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786112"/>
        <c:crosses val="autoZero"/>
        <c:auto val="1"/>
        <c:lblAlgn val="ctr"/>
        <c:lblOffset val="100"/>
        <c:noMultiLvlLbl val="0"/>
      </c:catAx>
      <c:valAx>
        <c:axId val="11227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782304"/>
        <c:crosses val="autoZero"/>
        <c:crossBetween val="between"/>
      </c:valAx>
      <c:valAx>
        <c:axId val="112278393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792096"/>
        <c:crosses val="max"/>
        <c:crossBetween val="between"/>
      </c:valAx>
      <c:catAx>
        <c:axId val="1122792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2783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[1]instance02!$G$1:$G$2</c:f>
              <c:strCache>
                <c:ptCount val="1"/>
                <c:pt idx="0">
                  <c:v>设备数量 - 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[1]instance02!$G$3:$G$12</c:f>
              <c:numCache>
                <c:formatCode>General</c:formatCode>
                <c:ptCount val="10"/>
                <c:pt idx="0">
                  <c:v>28</c:v>
                </c:pt>
                <c:pt idx="1">
                  <c:v>40</c:v>
                </c:pt>
                <c:pt idx="2">
                  <c:v>45</c:v>
                </c:pt>
                <c:pt idx="3">
                  <c:v>60</c:v>
                </c:pt>
                <c:pt idx="4">
                  <c:v>60</c:v>
                </c:pt>
                <c:pt idx="5">
                  <c:v>108</c:v>
                </c:pt>
                <c:pt idx="6">
                  <c:v>108</c:v>
                </c:pt>
                <c:pt idx="7">
                  <c:v>108</c:v>
                </c:pt>
                <c:pt idx="8">
                  <c:v>156</c:v>
                </c:pt>
                <c:pt idx="9">
                  <c:v>156</c:v>
                </c:pt>
              </c:numCache>
            </c:numRef>
          </c:val>
        </c:ser>
        <c:ser>
          <c:idx val="1"/>
          <c:order val="1"/>
          <c:tx>
            <c:strRef>
              <c:f>[1]instance02!$H$1:$H$2</c:f>
              <c:strCache>
                <c:ptCount val="1"/>
                <c:pt idx="0">
                  <c:v>设备数量 - triangle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[1]instance02!$H$3:$H$12</c:f>
              <c:numCache>
                <c:formatCode>General</c:formatCode>
                <c:ptCount val="10"/>
                <c:pt idx="0">
                  <c:v>17</c:v>
                </c:pt>
                <c:pt idx="1">
                  <c:v>29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123</c:v>
                </c:pt>
                <c:pt idx="6">
                  <c:v>123</c:v>
                </c:pt>
                <c:pt idx="7">
                  <c:v>123</c:v>
                </c:pt>
                <c:pt idx="8">
                  <c:v>123</c:v>
                </c:pt>
                <c:pt idx="9">
                  <c:v>123</c:v>
                </c:pt>
              </c:numCache>
            </c:numRef>
          </c:val>
        </c:ser>
        <c:ser>
          <c:idx val="2"/>
          <c:order val="2"/>
          <c:tx>
            <c:strRef>
              <c:f>[1]instance02!$I$1:$I$2</c:f>
              <c:strCache>
                <c:ptCount val="1"/>
                <c:pt idx="0">
                  <c:v>设备数量 - 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[1]instance02!$I$3:$I$12</c:f>
              <c:numCache>
                <c:formatCode>General</c:formatCode>
                <c:ptCount val="10"/>
                <c:pt idx="0">
                  <c:v>10</c:v>
                </c:pt>
                <c:pt idx="1">
                  <c:v>19</c:v>
                </c:pt>
                <c:pt idx="2">
                  <c:v>28</c:v>
                </c:pt>
                <c:pt idx="3">
                  <c:v>38</c:v>
                </c:pt>
                <c:pt idx="4">
                  <c:v>46</c:v>
                </c:pt>
                <c:pt idx="5">
                  <c:v>56</c:v>
                </c:pt>
                <c:pt idx="6">
                  <c:v>65</c:v>
                </c:pt>
                <c:pt idx="7">
                  <c:v>74</c:v>
                </c:pt>
                <c:pt idx="8">
                  <c:v>83</c:v>
                </c:pt>
                <c:pt idx="9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2784480"/>
        <c:axId val="1122790464"/>
      </c:barChart>
      <c:lineChart>
        <c:grouping val="standard"/>
        <c:varyColors val="0"/>
        <c:ser>
          <c:idx val="3"/>
          <c:order val="3"/>
          <c:tx>
            <c:strRef>
              <c:f>[1]instance02!$J$1:$J$2</c:f>
              <c:strCache>
                <c:ptCount val="1"/>
                <c:pt idx="0">
                  <c:v>覆盖率 - 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[1]instance02!$J$3:$J$12</c:f>
              <c:numCache>
                <c:formatCode>General</c:formatCode>
                <c:ptCount val="10"/>
                <c:pt idx="0">
                  <c:v>0.999</c:v>
                </c:pt>
                <c:pt idx="1">
                  <c:v>0.996</c:v>
                </c:pt>
                <c:pt idx="2">
                  <c:v>0.99</c:v>
                </c:pt>
                <c:pt idx="3">
                  <c:v>0.99199999999999999</c:v>
                </c:pt>
                <c:pt idx="4">
                  <c:v>0.98399999999999999</c:v>
                </c:pt>
                <c:pt idx="5">
                  <c:v>0.995</c:v>
                </c:pt>
                <c:pt idx="6">
                  <c:v>0.99</c:v>
                </c:pt>
                <c:pt idx="7">
                  <c:v>0.98399999999999999</c:v>
                </c:pt>
                <c:pt idx="8">
                  <c:v>0.995</c:v>
                </c:pt>
                <c:pt idx="9">
                  <c:v>0.99299999999999999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[1]instance02!$K$1:$K$2</c:f>
              <c:strCache>
                <c:ptCount val="1"/>
                <c:pt idx="0">
                  <c:v>覆盖率 - triangle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[1]instance02!$K$3:$K$12</c:f>
              <c:numCache>
                <c:formatCode>General</c:formatCode>
                <c:ptCount val="10"/>
                <c:pt idx="0">
                  <c:v>0.998</c:v>
                </c:pt>
                <c:pt idx="1">
                  <c:v>0.98699999999999999</c:v>
                </c:pt>
                <c:pt idx="2">
                  <c:v>0.995</c:v>
                </c:pt>
                <c:pt idx="3">
                  <c:v>0.995</c:v>
                </c:pt>
                <c:pt idx="4">
                  <c:v>0.98499999999999999</c:v>
                </c:pt>
                <c:pt idx="5">
                  <c:v>0.997</c:v>
                </c:pt>
                <c:pt idx="6">
                  <c:v>0.995</c:v>
                </c:pt>
                <c:pt idx="7">
                  <c:v>0.99199999999999999</c:v>
                </c:pt>
                <c:pt idx="8">
                  <c:v>0.98699999999999999</c:v>
                </c:pt>
                <c:pt idx="9">
                  <c:v>0.97299999999999998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[1]instance02!$L$1:$L$2</c:f>
              <c:strCache>
                <c:ptCount val="1"/>
                <c:pt idx="0">
                  <c:v>覆盖率 - 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[1]instance02!$L$3:$L$12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779584"/>
        <c:axId val="1122794272"/>
      </c:lineChart>
      <c:catAx>
        <c:axId val="112278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790464"/>
        <c:crosses val="autoZero"/>
        <c:auto val="1"/>
        <c:lblAlgn val="ctr"/>
        <c:lblOffset val="100"/>
        <c:noMultiLvlLbl val="0"/>
      </c:catAx>
      <c:valAx>
        <c:axId val="11227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784480"/>
        <c:crosses val="autoZero"/>
        <c:crossBetween val="between"/>
      </c:valAx>
      <c:valAx>
        <c:axId val="11227942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779584"/>
        <c:crosses val="max"/>
        <c:crossBetween val="between"/>
      </c:valAx>
      <c:catAx>
        <c:axId val="112277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2794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[1]instance02!$G$1:$G$2</c:f>
              <c:strCache>
                <c:ptCount val="1"/>
                <c:pt idx="0">
                  <c:v>设备数量 - 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[1]instance02!$G$3:$G$12</c:f>
              <c:numCache>
                <c:formatCode>General</c:formatCode>
                <c:ptCount val="10"/>
                <c:pt idx="0">
                  <c:v>28</c:v>
                </c:pt>
                <c:pt idx="1">
                  <c:v>40</c:v>
                </c:pt>
                <c:pt idx="2">
                  <c:v>45</c:v>
                </c:pt>
                <c:pt idx="3">
                  <c:v>60</c:v>
                </c:pt>
                <c:pt idx="4">
                  <c:v>60</c:v>
                </c:pt>
                <c:pt idx="5">
                  <c:v>108</c:v>
                </c:pt>
                <c:pt idx="6">
                  <c:v>108</c:v>
                </c:pt>
                <c:pt idx="7">
                  <c:v>108</c:v>
                </c:pt>
                <c:pt idx="8">
                  <c:v>156</c:v>
                </c:pt>
                <c:pt idx="9">
                  <c:v>156</c:v>
                </c:pt>
              </c:numCache>
            </c:numRef>
          </c:val>
        </c:ser>
        <c:ser>
          <c:idx val="1"/>
          <c:order val="1"/>
          <c:tx>
            <c:strRef>
              <c:f>[1]instance02!$H$1:$H$2</c:f>
              <c:strCache>
                <c:ptCount val="1"/>
                <c:pt idx="0">
                  <c:v>设备数量 - triangle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[1]instance02!$H$3:$H$12</c:f>
              <c:numCache>
                <c:formatCode>General</c:formatCode>
                <c:ptCount val="10"/>
                <c:pt idx="0">
                  <c:v>17</c:v>
                </c:pt>
                <c:pt idx="1">
                  <c:v>29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123</c:v>
                </c:pt>
                <c:pt idx="6">
                  <c:v>123</c:v>
                </c:pt>
                <c:pt idx="7">
                  <c:v>123</c:v>
                </c:pt>
                <c:pt idx="8">
                  <c:v>123</c:v>
                </c:pt>
                <c:pt idx="9">
                  <c:v>123</c:v>
                </c:pt>
              </c:numCache>
            </c:numRef>
          </c:val>
        </c:ser>
        <c:ser>
          <c:idx val="2"/>
          <c:order val="2"/>
          <c:tx>
            <c:strRef>
              <c:f>[1]instance02!$I$1:$I$2</c:f>
              <c:strCache>
                <c:ptCount val="1"/>
                <c:pt idx="0">
                  <c:v>设备数量 - 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[1]instance02!$I$3:$I$12</c:f>
              <c:numCache>
                <c:formatCode>General</c:formatCode>
                <c:ptCount val="10"/>
                <c:pt idx="0">
                  <c:v>10</c:v>
                </c:pt>
                <c:pt idx="1">
                  <c:v>19</c:v>
                </c:pt>
                <c:pt idx="2">
                  <c:v>28</c:v>
                </c:pt>
                <c:pt idx="3">
                  <c:v>38</c:v>
                </c:pt>
                <c:pt idx="4">
                  <c:v>46</c:v>
                </c:pt>
                <c:pt idx="5">
                  <c:v>56</c:v>
                </c:pt>
                <c:pt idx="6">
                  <c:v>65</c:v>
                </c:pt>
                <c:pt idx="7">
                  <c:v>74</c:v>
                </c:pt>
                <c:pt idx="8">
                  <c:v>83</c:v>
                </c:pt>
                <c:pt idx="9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2786656"/>
        <c:axId val="1122780128"/>
      </c:barChart>
      <c:lineChart>
        <c:grouping val="standard"/>
        <c:varyColors val="0"/>
        <c:ser>
          <c:idx val="3"/>
          <c:order val="3"/>
          <c:tx>
            <c:strRef>
              <c:f>[1]instance02!$J$1:$J$2</c:f>
              <c:strCache>
                <c:ptCount val="1"/>
                <c:pt idx="0">
                  <c:v>覆盖率 - 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[1]instance02!$J$3:$J$12</c:f>
              <c:numCache>
                <c:formatCode>General</c:formatCode>
                <c:ptCount val="10"/>
                <c:pt idx="0">
                  <c:v>0.999</c:v>
                </c:pt>
                <c:pt idx="1">
                  <c:v>0.996</c:v>
                </c:pt>
                <c:pt idx="2">
                  <c:v>0.99</c:v>
                </c:pt>
                <c:pt idx="3">
                  <c:v>0.99199999999999999</c:v>
                </c:pt>
                <c:pt idx="4">
                  <c:v>0.98399999999999999</c:v>
                </c:pt>
                <c:pt idx="5">
                  <c:v>0.995</c:v>
                </c:pt>
                <c:pt idx="6">
                  <c:v>0.99</c:v>
                </c:pt>
                <c:pt idx="7">
                  <c:v>0.98399999999999999</c:v>
                </c:pt>
                <c:pt idx="8">
                  <c:v>0.995</c:v>
                </c:pt>
                <c:pt idx="9">
                  <c:v>0.99299999999999999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[1]instance02!$K$1:$K$2</c:f>
              <c:strCache>
                <c:ptCount val="1"/>
                <c:pt idx="0">
                  <c:v>覆盖率 - triangle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[1]instance02!$K$3:$K$12</c:f>
              <c:numCache>
                <c:formatCode>General</c:formatCode>
                <c:ptCount val="10"/>
                <c:pt idx="0">
                  <c:v>0.998</c:v>
                </c:pt>
                <c:pt idx="1">
                  <c:v>0.98699999999999999</c:v>
                </c:pt>
                <c:pt idx="2">
                  <c:v>0.995</c:v>
                </c:pt>
                <c:pt idx="3">
                  <c:v>0.995</c:v>
                </c:pt>
                <c:pt idx="4">
                  <c:v>0.98499999999999999</c:v>
                </c:pt>
                <c:pt idx="5">
                  <c:v>0.997</c:v>
                </c:pt>
                <c:pt idx="6">
                  <c:v>0.995</c:v>
                </c:pt>
                <c:pt idx="7">
                  <c:v>0.99199999999999999</c:v>
                </c:pt>
                <c:pt idx="8">
                  <c:v>0.98699999999999999</c:v>
                </c:pt>
                <c:pt idx="9">
                  <c:v>0.97299999999999998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[1]instance02!$L$1:$L$2</c:f>
              <c:strCache>
                <c:ptCount val="1"/>
                <c:pt idx="0">
                  <c:v>覆盖率 - 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[1]instance02!$L$3:$L$12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793184"/>
        <c:axId val="1122792640"/>
      </c:lineChart>
      <c:catAx>
        <c:axId val="11227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780128"/>
        <c:crosses val="autoZero"/>
        <c:auto val="1"/>
        <c:lblAlgn val="ctr"/>
        <c:lblOffset val="100"/>
        <c:noMultiLvlLbl val="0"/>
      </c:catAx>
      <c:valAx>
        <c:axId val="11227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786656"/>
        <c:crosses val="autoZero"/>
        <c:crossBetween val="between"/>
      </c:valAx>
      <c:valAx>
        <c:axId val="11227926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793184"/>
        <c:crosses val="max"/>
        <c:crossBetween val="between"/>
      </c:valAx>
      <c:catAx>
        <c:axId val="1122793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2792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设备数量和覆盖率随信号次数变化曲线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'large-instance13'!$G$2</c:f>
              <c:strCache>
                <c:ptCount val="1"/>
                <c:pt idx="0">
                  <c:v>正四边形法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'large-instance13'!$G$3:$G$12</c:f>
              <c:numCache>
                <c:formatCode>General</c:formatCode>
                <c:ptCount val="10"/>
                <c:pt idx="0">
                  <c:v>29</c:v>
                </c:pt>
                <c:pt idx="1">
                  <c:v>45</c:v>
                </c:pt>
                <c:pt idx="2">
                  <c:v>62</c:v>
                </c:pt>
                <c:pt idx="3">
                  <c:v>77</c:v>
                </c:pt>
                <c:pt idx="4">
                  <c:v>77</c:v>
                </c:pt>
                <c:pt idx="5">
                  <c:v>177</c:v>
                </c:pt>
                <c:pt idx="6">
                  <c:v>177</c:v>
                </c:pt>
                <c:pt idx="7">
                  <c:v>177</c:v>
                </c:pt>
                <c:pt idx="8">
                  <c:v>177</c:v>
                </c:pt>
                <c:pt idx="9">
                  <c:v>177</c:v>
                </c:pt>
              </c:numCache>
            </c:numRef>
          </c:val>
        </c:ser>
        <c:ser>
          <c:idx val="1"/>
          <c:order val="1"/>
          <c:tx>
            <c:strRef>
              <c:f>'large-instance13'!$H$2</c:f>
              <c:strCache>
                <c:ptCount val="1"/>
                <c:pt idx="0">
                  <c:v>正三角形法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'large-instance13'!$H$3:$H$12</c:f>
              <c:numCache>
                <c:formatCode>General</c:formatCode>
                <c:ptCount val="10"/>
                <c:pt idx="0">
                  <c:v>34</c:v>
                </c:pt>
                <c:pt idx="1">
                  <c:v>53</c:v>
                </c:pt>
                <c:pt idx="2">
                  <c:v>53</c:v>
                </c:pt>
                <c:pt idx="3">
                  <c:v>80</c:v>
                </c:pt>
                <c:pt idx="4">
                  <c:v>80</c:v>
                </c:pt>
                <c:pt idx="5">
                  <c:v>139</c:v>
                </c:pt>
                <c:pt idx="6">
                  <c:v>139</c:v>
                </c:pt>
                <c:pt idx="7">
                  <c:v>139</c:v>
                </c:pt>
                <c:pt idx="8">
                  <c:v>307</c:v>
                </c:pt>
                <c:pt idx="9">
                  <c:v>307</c:v>
                </c:pt>
              </c:numCache>
            </c:numRef>
          </c:val>
        </c:ser>
        <c:ser>
          <c:idx val="2"/>
          <c:order val="2"/>
          <c:tx>
            <c:strRef>
              <c:f>'large-instance13'!$I$2</c:f>
              <c:strCache>
                <c:ptCount val="1"/>
                <c:pt idx="0">
                  <c:v>我们的方法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'large-instance13'!$I$3:$I$12</c:f>
              <c:numCache>
                <c:formatCode>General</c:formatCode>
                <c:ptCount val="10"/>
                <c:pt idx="0">
                  <c:v>15</c:v>
                </c:pt>
                <c:pt idx="1">
                  <c:v>29</c:v>
                </c:pt>
                <c:pt idx="2">
                  <c:v>42</c:v>
                </c:pt>
                <c:pt idx="3">
                  <c:v>55</c:v>
                </c:pt>
                <c:pt idx="4">
                  <c:v>68</c:v>
                </c:pt>
                <c:pt idx="5">
                  <c:v>81</c:v>
                </c:pt>
                <c:pt idx="6">
                  <c:v>96</c:v>
                </c:pt>
                <c:pt idx="7">
                  <c:v>109</c:v>
                </c:pt>
                <c:pt idx="8">
                  <c:v>123</c:v>
                </c:pt>
                <c:pt idx="9">
                  <c:v>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2781760"/>
        <c:axId val="1122787200"/>
      </c:barChart>
      <c:lineChart>
        <c:grouping val="standard"/>
        <c:varyColors val="0"/>
        <c:ser>
          <c:idx val="3"/>
          <c:order val="3"/>
          <c:tx>
            <c:strRef>
              <c:f>'large-instance13'!$J$2</c:f>
              <c:strCache>
                <c:ptCount val="1"/>
                <c:pt idx="0">
                  <c:v>square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'large-instance13'!$J$3:$J$12</c:f>
              <c:numCache>
                <c:formatCode>0.00%</c:formatCode>
                <c:ptCount val="10"/>
                <c:pt idx="0">
                  <c:v>0.99680000000000002</c:v>
                </c:pt>
                <c:pt idx="1">
                  <c:v>0.97860000000000003</c:v>
                </c:pt>
                <c:pt idx="2">
                  <c:v>0.97170000000000001</c:v>
                </c:pt>
                <c:pt idx="3">
                  <c:v>0.97130000000000005</c:v>
                </c:pt>
                <c:pt idx="4">
                  <c:v>0.93620000000000003</c:v>
                </c:pt>
                <c:pt idx="5">
                  <c:v>0.99029999999999996</c:v>
                </c:pt>
                <c:pt idx="6">
                  <c:v>0.98060000000000003</c:v>
                </c:pt>
                <c:pt idx="7">
                  <c:v>0.97050000000000003</c:v>
                </c:pt>
                <c:pt idx="8">
                  <c:v>0.95589999999999997</c:v>
                </c:pt>
                <c:pt idx="9">
                  <c:v>0.94420000000000004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'large-instance13'!$K$2</c:f>
              <c:strCache>
                <c:ptCount val="1"/>
                <c:pt idx="0">
                  <c:v>hexagon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'large-instance13'!$K$3:$K$12</c:f>
              <c:numCache>
                <c:formatCode>0.00%</c:formatCode>
                <c:ptCount val="10"/>
                <c:pt idx="0">
                  <c:v>0.99309999999999998</c:v>
                </c:pt>
                <c:pt idx="1">
                  <c:v>0.98909999999999998</c:v>
                </c:pt>
                <c:pt idx="2">
                  <c:v>0.95150000000000001</c:v>
                </c:pt>
                <c:pt idx="3">
                  <c:v>0.9587</c:v>
                </c:pt>
                <c:pt idx="4">
                  <c:v>0.92320000000000002</c:v>
                </c:pt>
                <c:pt idx="5">
                  <c:v>0.96850000000000003</c:v>
                </c:pt>
                <c:pt idx="6">
                  <c:v>0.94910000000000005</c:v>
                </c:pt>
                <c:pt idx="7">
                  <c:v>0.92689999999999995</c:v>
                </c:pt>
                <c:pt idx="8">
                  <c:v>0.99270000000000003</c:v>
                </c:pt>
                <c:pt idx="9">
                  <c:v>0.9919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'large-instance13'!$L$2</c:f>
              <c:strCache>
                <c:ptCount val="1"/>
                <c:pt idx="0">
                  <c:v>ours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'large-instance13'!$L$3:$L$12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787744"/>
        <c:axId val="1122780672"/>
      </c:lineChart>
      <c:catAx>
        <c:axId val="112278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信号次数要求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787200"/>
        <c:crosses val="autoZero"/>
        <c:auto val="1"/>
        <c:lblAlgn val="ctr"/>
        <c:lblOffset val="100"/>
        <c:noMultiLvlLbl val="0"/>
      </c:catAx>
      <c:valAx>
        <c:axId val="11227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设备数量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781760"/>
        <c:crosses val="autoZero"/>
        <c:crossBetween val="between"/>
      </c:valAx>
      <c:valAx>
        <c:axId val="112278067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787744"/>
        <c:crosses val="max"/>
        <c:crossBetween val="between"/>
      </c:valAx>
      <c:catAx>
        <c:axId val="11227877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122780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'large-instance12'!$G$1:$G$2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'large-instance12'!$F$3:$F$12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'large-instance12'!$G$3:$G$12</c:f>
              <c:numCache>
                <c:formatCode>General</c:formatCode>
                <c:ptCount val="10"/>
                <c:pt idx="0">
                  <c:v>23</c:v>
                </c:pt>
                <c:pt idx="1">
                  <c:v>34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82</c:v>
                </c:pt>
                <c:pt idx="6">
                  <c:v>82</c:v>
                </c:pt>
                <c:pt idx="7">
                  <c:v>154</c:v>
                </c:pt>
                <c:pt idx="8">
                  <c:v>154</c:v>
                </c:pt>
                <c:pt idx="9">
                  <c:v>154</c:v>
                </c:pt>
              </c:numCache>
            </c:numRef>
          </c:val>
        </c:ser>
        <c:ser>
          <c:idx val="1"/>
          <c:order val="1"/>
          <c:tx>
            <c:strRef>
              <c:f>'large-instance12'!$H$1:$H$2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'large-instance12'!$F$3:$F$12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'large-instance12'!$H$3:$H$12</c:f>
              <c:numCache>
                <c:formatCode>General</c:formatCode>
                <c:ptCount val="10"/>
                <c:pt idx="0">
                  <c:v>22</c:v>
                </c:pt>
                <c:pt idx="1">
                  <c:v>22</c:v>
                </c:pt>
                <c:pt idx="2">
                  <c:v>37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  <c:pt idx="9">
                  <c:v>144</c:v>
                </c:pt>
              </c:numCache>
            </c:numRef>
          </c:val>
        </c:ser>
        <c:ser>
          <c:idx val="2"/>
          <c:order val="2"/>
          <c:tx>
            <c:strRef>
              <c:f>'large-instance12'!$I$1:$I$2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'large-instance12'!$F$3:$F$12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'large-instance12'!$I$3:$I$12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38</c:v>
                </c:pt>
                <c:pt idx="4">
                  <c:v>47</c:v>
                </c:pt>
                <c:pt idx="5">
                  <c:v>56</c:v>
                </c:pt>
                <c:pt idx="6">
                  <c:v>67</c:v>
                </c:pt>
                <c:pt idx="7">
                  <c:v>76</c:v>
                </c:pt>
                <c:pt idx="8">
                  <c:v>85</c:v>
                </c:pt>
                <c:pt idx="9">
                  <c:v>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2785568"/>
        <c:axId val="1122788288"/>
      </c:barChart>
      <c:lineChart>
        <c:grouping val="standard"/>
        <c:varyColors val="0"/>
        <c:ser>
          <c:idx val="3"/>
          <c:order val="3"/>
          <c:tx>
            <c:strRef>
              <c:f>'large-instance12'!$J$1:$J$2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'large-instance12'!$F$3:$F$12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'large-instance12'!$J$3:$J$12</c:f>
              <c:numCache>
                <c:formatCode>0.00%</c:formatCode>
                <c:ptCount val="10"/>
                <c:pt idx="0">
                  <c:v>0.98299999999999998</c:v>
                </c:pt>
                <c:pt idx="1">
                  <c:v>0.96599999999999997</c:v>
                </c:pt>
                <c:pt idx="2">
                  <c:v>0.98299999999999998</c:v>
                </c:pt>
                <c:pt idx="3">
                  <c:v>0.96689999999999998</c:v>
                </c:pt>
                <c:pt idx="4">
                  <c:v>0.94279999999999997</c:v>
                </c:pt>
                <c:pt idx="5">
                  <c:v>0.96430000000000005</c:v>
                </c:pt>
                <c:pt idx="6">
                  <c:v>0.93659999999999999</c:v>
                </c:pt>
                <c:pt idx="7">
                  <c:v>0.9839</c:v>
                </c:pt>
                <c:pt idx="8">
                  <c:v>0.97940000000000005</c:v>
                </c:pt>
                <c:pt idx="9">
                  <c:v>0.97770000000000001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'large-instance12'!$K$1:$K$2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'large-instance12'!$F$3:$F$12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'large-instance12'!$K$3:$K$12</c:f>
              <c:numCache>
                <c:formatCode>0.00%</c:formatCode>
                <c:ptCount val="10"/>
                <c:pt idx="0">
                  <c:v>0.99370000000000003</c:v>
                </c:pt>
                <c:pt idx="1">
                  <c:v>0.93830000000000002</c:v>
                </c:pt>
                <c:pt idx="2">
                  <c:v>0.95889999999999997</c:v>
                </c:pt>
                <c:pt idx="3">
                  <c:v>0.97860000000000003</c:v>
                </c:pt>
                <c:pt idx="4">
                  <c:v>0.95079999999999998</c:v>
                </c:pt>
                <c:pt idx="5">
                  <c:v>0.91420000000000001</c:v>
                </c:pt>
                <c:pt idx="6">
                  <c:v>0.98839999999999995</c:v>
                </c:pt>
                <c:pt idx="7">
                  <c:v>0.98299999999999998</c:v>
                </c:pt>
                <c:pt idx="8">
                  <c:v>0.98029999999999995</c:v>
                </c:pt>
                <c:pt idx="9">
                  <c:v>0.97499999999999998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'large-instance12'!$L$1:$L$2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'large-instance12'!$F$3:$F$12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'large-instance12'!$L$3:$L$12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0.99909999999999999</c:v>
                </c:pt>
                <c:pt idx="8">
                  <c:v>0.99909999999999999</c:v>
                </c:pt>
                <c:pt idx="9">
                  <c:v>0.99909999999999999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781216"/>
        <c:axId val="1122791008"/>
      </c:lineChart>
      <c:catAx>
        <c:axId val="112278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788288"/>
        <c:crosses val="autoZero"/>
        <c:auto val="1"/>
        <c:lblAlgn val="ctr"/>
        <c:lblOffset val="100"/>
        <c:noMultiLvlLbl val="0"/>
      </c:catAx>
      <c:valAx>
        <c:axId val="11227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785568"/>
        <c:crosses val="autoZero"/>
        <c:crossBetween val="between"/>
      </c:valAx>
      <c:valAx>
        <c:axId val="112279100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781216"/>
        <c:crosses val="max"/>
        <c:crossBetween val="between"/>
      </c:valAx>
      <c:catAx>
        <c:axId val="1122781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2791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'medium-instance06'!$G$1:$G$2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'medium-instance06'!$F$3:$F$12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'medium-instance06'!$G$3:$G$12</c:f>
              <c:numCache>
                <c:formatCode>General</c:formatCode>
                <c:ptCount val="10"/>
                <c:pt idx="0">
                  <c:v>10</c:v>
                </c:pt>
                <c:pt idx="1">
                  <c:v>26</c:v>
                </c:pt>
                <c:pt idx="2">
                  <c:v>26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</c:numCache>
            </c:numRef>
          </c:val>
        </c:ser>
        <c:ser>
          <c:idx val="1"/>
          <c:order val="1"/>
          <c:tx>
            <c:strRef>
              <c:f>'medium-instance06'!$H$1:$H$2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'medium-instance06'!$F$3:$F$12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'medium-instance06'!$H$3:$H$12</c:f>
              <c:numCache>
                <c:formatCode>General</c:formatCode>
                <c:ptCount val="10"/>
                <c:pt idx="0">
                  <c:v>12</c:v>
                </c:pt>
                <c:pt idx="1">
                  <c:v>16</c:v>
                </c:pt>
                <c:pt idx="2">
                  <c:v>30</c:v>
                </c:pt>
                <c:pt idx="3">
                  <c:v>30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</c:numCache>
            </c:numRef>
          </c:val>
        </c:ser>
        <c:ser>
          <c:idx val="2"/>
          <c:order val="2"/>
          <c:tx>
            <c:strRef>
              <c:f>'medium-instance06'!$I$1:$I$2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'medium-instance06'!$F$3:$F$12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'medium-instance06'!$I$3:$I$12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21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798112"/>
        <c:axId val="685799744"/>
      </c:barChart>
      <c:lineChart>
        <c:grouping val="standard"/>
        <c:varyColors val="0"/>
        <c:ser>
          <c:idx val="3"/>
          <c:order val="3"/>
          <c:tx>
            <c:strRef>
              <c:f>'medium-instance06'!$J$1:$J$2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'medium-instance06'!$F$3:$F$12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'medium-instance06'!$J$3:$J$12</c:f>
              <c:numCache>
                <c:formatCode>0.00%</c:formatCode>
                <c:ptCount val="10"/>
                <c:pt idx="0">
                  <c:v>0.97560000000000002</c:v>
                </c:pt>
                <c:pt idx="1">
                  <c:v>0.99229999999999996</c:v>
                </c:pt>
                <c:pt idx="2">
                  <c:v>0.97689999999999999</c:v>
                </c:pt>
                <c:pt idx="3">
                  <c:v>0.98970000000000002</c:v>
                </c:pt>
                <c:pt idx="4">
                  <c:v>0.98080000000000001</c:v>
                </c:pt>
                <c:pt idx="5">
                  <c:v>0.97309999999999997</c:v>
                </c:pt>
                <c:pt idx="6">
                  <c:v>0.97560000000000002</c:v>
                </c:pt>
                <c:pt idx="7">
                  <c:v>0.95509999999999995</c:v>
                </c:pt>
                <c:pt idx="8">
                  <c:v>0.9244</c:v>
                </c:pt>
                <c:pt idx="9">
                  <c:v>0.86560000000000004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'medium-instance06'!$K$1:$K$2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'medium-instance06'!$F$3:$F$12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'medium-instance06'!$K$3:$K$12</c:f>
              <c:numCache>
                <c:formatCode>0.00%</c:formatCode>
                <c:ptCount val="10"/>
                <c:pt idx="0">
                  <c:v>0.99099999999999999</c:v>
                </c:pt>
                <c:pt idx="1">
                  <c:v>0.95009999999999994</c:v>
                </c:pt>
                <c:pt idx="2">
                  <c:v>0.97950000000000004</c:v>
                </c:pt>
                <c:pt idx="3">
                  <c:v>0.96289999999999998</c:v>
                </c:pt>
                <c:pt idx="4">
                  <c:v>0.97689999999999999</c:v>
                </c:pt>
                <c:pt idx="5">
                  <c:v>0.9667</c:v>
                </c:pt>
                <c:pt idx="6">
                  <c:v>0.95640000000000003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'medium-instance06'!$L$1:$L$2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'medium-instance06'!$F$3:$F$12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'medium-instance06'!$L$3:$L$12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801376"/>
        <c:axId val="685810080"/>
      </c:lineChart>
      <c:catAx>
        <c:axId val="68579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799744"/>
        <c:crosses val="autoZero"/>
        <c:auto val="1"/>
        <c:lblAlgn val="ctr"/>
        <c:lblOffset val="100"/>
        <c:noMultiLvlLbl val="0"/>
      </c:catAx>
      <c:valAx>
        <c:axId val="6857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798112"/>
        <c:crosses val="autoZero"/>
        <c:crossBetween val="between"/>
      </c:valAx>
      <c:valAx>
        <c:axId val="68581008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01376"/>
        <c:crosses val="max"/>
        <c:crossBetween val="between"/>
      </c:valAx>
      <c:catAx>
        <c:axId val="685801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5810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'medium-instance04'!$G$1:$G$2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'medium-instance04'!$F$3:$F$12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'medium-instance04'!$G$3:$G$12</c:f>
              <c:numCache>
                <c:formatCode>General</c:formatCode>
                <c:ptCount val="10"/>
                <c:pt idx="0">
                  <c:v>10</c:v>
                </c:pt>
                <c:pt idx="1">
                  <c:v>18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38</c:v>
                </c:pt>
                <c:pt idx="6">
                  <c:v>38</c:v>
                </c:pt>
                <c:pt idx="7">
                  <c:v>149</c:v>
                </c:pt>
                <c:pt idx="8">
                  <c:v>149</c:v>
                </c:pt>
                <c:pt idx="9">
                  <c:v>149</c:v>
                </c:pt>
              </c:numCache>
            </c:numRef>
          </c:val>
        </c:ser>
        <c:ser>
          <c:idx val="1"/>
          <c:order val="1"/>
          <c:tx>
            <c:strRef>
              <c:f>'medium-instance04'!$H$1:$H$2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'medium-instance04'!$F$3:$F$12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'medium-instance04'!$H$3:$H$12</c:f>
              <c:numCache>
                <c:formatCode>General</c:formatCode>
                <c:ptCount val="10"/>
                <c:pt idx="0">
                  <c:v>9</c:v>
                </c:pt>
                <c:pt idx="1">
                  <c:v>18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</c:numCache>
            </c:numRef>
          </c:val>
        </c:ser>
        <c:ser>
          <c:idx val="2"/>
          <c:order val="2"/>
          <c:tx>
            <c:strRef>
              <c:f>'medium-instance04'!$I$1:$I$2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'medium-instance04'!$F$3:$F$12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'medium-instance04'!$I$3:$I$12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21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48</c:v>
                </c:pt>
                <c:pt idx="9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801920"/>
        <c:axId val="685166656"/>
      </c:barChart>
      <c:lineChart>
        <c:grouping val="standard"/>
        <c:varyColors val="0"/>
        <c:ser>
          <c:idx val="3"/>
          <c:order val="3"/>
          <c:tx>
            <c:strRef>
              <c:f>'medium-instance04'!$J$1:$J$2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'medium-instance04'!$F$3:$F$12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'medium-instance04'!$J$3:$J$12</c:f>
              <c:numCache>
                <c:formatCode>0.00%</c:formatCode>
                <c:ptCount val="10"/>
                <c:pt idx="0">
                  <c:v>1</c:v>
                </c:pt>
                <c:pt idx="1">
                  <c:v>0.996</c:v>
                </c:pt>
                <c:pt idx="2">
                  <c:v>0.98799999999999999</c:v>
                </c:pt>
                <c:pt idx="3">
                  <c:v>0.97099999999999997</c:v>
                </c:pt>
                <c:pt idx="4">
                  <c:v>0.93700000000000006</c:v>
                </c:pt>
                <c:pt idx="5">
                  <c:v>0.89500000000000002</c:v>
                </c:pt>
                <c:pt idx="6">
                  <c:v>0.84699999999999998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'medium-instance04'!$K$1:$K$2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'medium-instance04'!$F$3:$F$12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'medium-instance04'!$K$3:$K$12</c:f>
              <c:numCache>
                <c:formatCode>0.00%</c:formatCode>
                <c:ptCount val="10"/>
                <c:pt idx="0">
                  <c:v>0.98299999999999998</c:v>
                </c:pt>
                <c:pt idx="1">
                  <c:v>0.98299999999999998</c:v>
                </c:pt>
                <c:pt idx="2">
                  <c:v>0.98899999999999999</c:v>
                </c:pt>
                <c:pt idx="3">
                  <c:v>0.96199999999999997</c:v>
                </c:pt>
                <c:pt idx="4">
                  <c:v>0.91800000000000004</c:v>
                </c:pt>
                <c:pt idx="5">
                  <c:v>0.99399999999999999</c:v>
                </c:pt>
                <c:pt idx="6">
                  <c:v>0.98299999999999998</c:v>
                </c:pt>
                <c:pt idx="7">
                  <c:v>0.96599999999999997</c:v>
                </c:pt>
                <c:pt idx="8">
                  <c:v>0.94499999999999995</c:v>
                </c:pt>
                <c:pt idx="9">
                  <c:v>0.91200000000000003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'medium-instance04'!$L$1:$L$2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'medium-instance04'!$F$3:$F$12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'medium-instance04'!$L$3:$L$12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167744"/>
        <c:axId val="685165024"/>
      </c:lineChart>
      <c:catAx>
        <c:axId val="6858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166656"/>
        <c:crosses val="autoZero"/>
        <c:auto val="1"/>
        <c:lblAlgn val="ctr"/>
        <c:lblOffset val="100"/>
        <c:noMultiLvlLbl val="0"/>
      </c:catAx>
      <c:valAx>
        <c:axId val="6851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01920"/>
        <c:crosses val="autoZero"/>
        <c:crossBetween val="between"/>
      </c:valAx>
      <c:valAx>
        <c:axId val="68516502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167744"/>
        <c:crosses val="max"/>
        <c:crossBetween val="between"/>
      </c:valAx>
      <c:catAx>
        <c:axId val="685167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5165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'medium-instance09'!$G$1:$G$2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'medium-instance09'!$F$3:$F$12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'medium-instance09'!$G$3:$G$12</c:f>
              <c:numCache>
                <c:formatCode>General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24</c:v>
                </c:pt>
                <c:pt idx="3">
                  <c:v>45</c:v>
                </c:pt>
                <c:pt idx="4">
                  <c:v>45</c:v>
                </c:pt>
                <c:pt idx="5">
                  <c:v>65</c:v>
                </c:pt>
                <c:pt idx="6">
                  <c:v>65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</c:numCache>
            </c:numRef>
          </c:val>
        </c:ser>
        <c:ser>
          <c:idx val="1"/>
          <c:order val="1"/>
          <c:tx>
            <c:strRef>
              <c:f>'medium-instance09'!$H$1:$H$2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'medium-instance09'!$F$3:$F$12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'medium-instance09'!$H$3:$H$12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28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112</c:v>
                </c:pt>
                <c:pt idx="8">
                  <c:v>112</c:v>
                </c:pt>
                <c:pt idx="9">
                  <c:v>112</c:v>
                </c:pt>
              </c:numCache>
            </c:numRef>
          </c:val>
        </c:ser>
        <c:ser>
          <c:idx val="2"/>
          <c:order val="2"/>
          <c:tx>
            <c:strRef>
              <c:f>'medium-instance09'!$I$1:$I$2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'medium-instance09'!$F$3:$F$12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'medium-instance09'!$I$3:$I$12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44</c:v>
                </c:pt>
                <c:pt idx="8">
                  <c:v>51</c:v>
                </c:pt>
                <c:pt idx="9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167200"/>
        <c:axId val="1115747120"/>
      </c:barChart>
      <c:lineChart>
        <c:grouping val="standard"/>
        <c:varyColors val="0"/>
        <c:ser>
          <c:idx val="3"/>
          <c:order val="3"/>
          <c:tx>
            <c:strRef>
              <c:f>'medium-instance09'!$J$1:$J$2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'medium-instance09'!$F$3:$F$12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'medium-instance09'!$J$3:$J$12</c:f>
              <c:numCache>
                <c:formatCode>0.00%</c:formatCode>
                <c:ptCount val="10"/>
                <c:pt idx="0">
                  <c:v>1</c:v>
                </c:pt>
                <c:pt idx="1">
                  <c:v>0.97499999999999998</c:v>
                </c:pt>
                <c:pt idx="2">
                  <c:v>0.92500000000000004</c:v>
                </c:pt>
                <c:pt idx="3">
                  <c:v>0.99099999999999999</c:v>
                </c:pt>
                <c:pt idx="4">
                  <c:v>0.97499999999999998</c:v>
                </c:pt>
                <c:pt idx="5">
                  <c:v>0.98799999999999999</c:v>
                </c:pt>
                <c:pt idx="6">
                  <c:v>0.96250000000000002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'medium-instance09'!$K$1:$K$2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'medium-instance09'!$F$3:$F$12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'medium-instance09'!$K$3:$K$12</c:f>
              <c:numCache>
                <c:formatCode>0.00%</c:formatCode>
                <c:ptCount val="10"/>
                <c:pt idx="0">
                  <c:v>0.99539999999999995</c:v>
                </c:pt>
                <c:pt idx="1">
                  <c:v>0.97050000000000003</c:v>
                </c:pt>
                <c:pt idx="2">
                  <c:v>0.97499999999999998</c:v>
                </c:pt>
                <c:pt idx="3">
                  <c:v>0.99539999999999995</c:v>
                </c:pt>
                <c:pt idx="4">
                  <c:v>0.97729999999999995</c:v>
                </c:pt>
                <c:pt idx="5">
                  <c:v>0.93640000000000001</c:v>
                </c:pt>
                <c:pt idx="6">
                  <c:v>0.90559999999999996</c:v>
                </c:pt>
                <c:pt idx="7">
                  <c:v>0.99660000000000004</c:v>
                </c:pt>
                <c:pt idx="8">
                  <c:v>0.99319999999999997</c:v>
                </c:pt>
                <c:pt idx="9">
                  <c:v>0.98640000000000005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'medium-instance09'!$L$1:$L$2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'medium-instance09'!$F$3:$F$12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'medium-instance09'!$L$3:$L$12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740048"/>
        <c:axId val="1115743856"/>
      </c:lineChart>
      <c:catAx>
        <c:axId val="6851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5747120"/>
        <c:crosses val="autoZero"/>
        <c:auto val="1"/>
        <c:lblAlgn val="ctr"/>
        <c:lblOffset val="100"/>
        <c:noMultiLvlLbl val="0"/>
      </c:catAx>
      <c:valAx>
        <c:axId val="11157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167200"/>
        <c:crosses val="autoZero"/>
        <c:crossBetween val="between"/>
      </c:valAx>
      <c:valAx>
        <c:axId val="111574385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5740048"/>
        <c:crosses val="max"/>
        <c:crossBetween val="between"/>
      </c:valAx>
      <c:catAx>
        <c:axId val="1115740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1574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412750</xdr:colOff>
      <xdr:row>0</xdr:row>
      <xdr:rowOff>698500</xdr:rowOff>
    </xdr:from>
    <xdr:to>
      <xdr:col>18</xdr:col>
      <xdr:colOff>361950</xdr:colOff>
      <xdr:row>17</xdr:row>
      <xdr:rowOff>146050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320675</xdr:colOff>
      <xdr:row>12</xdr:row>
      <xdr:rowOff>31750</xdr:rowOff>
    </xdr:from>
    <xdr:to>
      <xdr:col>7</xdr:col>
      <xdr:colOff>269875</xdr:colOff>
      <xdr:row>27</xdr:row>
      <xdr:rowOff>107950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320675</xdr:colOff>
      <xdr:row>12</xdr:row>
      <xdr:rowOff>31750</xdr:rowOff>
    </xdr:from>
    <xdr:to>
      <xdr:col>7</xdr:col>
      <xdr:colOff>269875</xdr:colOff>
      <xdr:row>27</xdr:row>
      <xdr:rowOff>107950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lc10\Documents\WeChat%20Files\hwy2308\Files\results(1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stance01"/>
      <sheetName val="instance02"/>
      <sheetName val="Sheet2"/>
    </sheetNames>
    <sheetDataSet>
      <sheetData sheetId="0" refreshError="1"/>
      <sheetData sheetId="1" refreshError="1"/>
      <sheetData sheetId="2">
        <row r="1">
          <cell r="G1" t="str">
            <v>设备数量 -</v>
          </cell>
          <cell r="J1" t="str">
            <v>覆盖率 -</v>
          </cell>
        </row>
        <row r="2">
          <cell r="G2" t="str">
            <v>square</v>
          </cell>
          <cell r="H2" t="str">
            <v>triangle</v>
          </cell>
          <cell r="I2" t="str">
            <v>ours</v>
          </cell>
          <cell r="J2" t="str">
            <v>square</v>
          </cell>
          <cell r="K2" t="str">
            <v>triangle</v>
          </cell>
          <cell r="L2" t="str">
            <v>ours</v>
          </cell>
        </row>
        <row r="3">
          <cell r="F3">
            <v>1</v>
          </cell>
          <cell r="G3">
            <v>28</v>
          </cell>
          <cell r="H3">
            <v>17</v>
          </cell>
          <cell r="I3">
            <v>10</v>
          </cell>
          <cell r="J3">
            <v>0.999</v>
          </cell>
          <cell r="K3">
            <v>0.998</v>
          </cell>
          <cell r="L3">
            <v>1</v>
          </cell>
        </row>
        <row r="4">
          <cell r="F4">
            <v>2</v>
          </cell>
          <cell r="G4">
            <v>40</v>
          </cell>
          <cell r="H4">
            <v>29</v>
          </cell>
          <cell r="I4">
            <v>19</v>
          </cell>
          <cell r="J4">
            <v>0.996</v>
          </cell>
          <cell r="K4">
            <v>0.98699999999999999</v>
          </cell>
          <cell r="L4">
            <v>1</v>
          </cell>
        </row>
        <row r="5">
          <cell r="F5">
            <v>3</v>
          </cell>
          <cell r="G5">
            <v>45</v>
          </cell>
          <cell r="H5">
            <v>49</v>
          </cell>
          <cell r="I5">
            <v>28</v>
          </cell>
          <cell r="J5">
            <v>0.99</v>
          </cell>
          <cell r="K5">
            <v>0.995</v>
          </cell>
          <cell r="L5">
            <v>1</v>
          </cell>
        </row>
        <row r="6">
          <cell r="F6">
            <v>4</v>
          </cell>
          <cell r="G6">
            <v>60</v>
          </cell>
          <cell r="H6">
            <v>65</v>
          </cell>
          <cell r="I6">
            <v>38</v>
          </cell>
          <cell r="J6">
            <v>0.99199999999999999</v>
          </cell>
          <cell r="K6">
            <v>0.995</v>
          </cell>
          <cell r="L6">
            <v>1</v>
          </cell>
        </row>
        <row r="7">
          <cell r="F7">
            <v>5</v>
          </cell>
          <cell r="G7">
            <v>60</v>
          </cell>
          <cell r="H7">
            <v>65</v>
          </cell>
          <cell r="I7">
            <v>46</v>
          </cell>
          <cell r="J7">
            <v>0.98399999999999999</v>
          </cell>
          <cell r="K7">
            <v>0.98499999999999999</v>
          </cell>
          <cell r="L7">
            <v>1</v>
          </cell>
        </row>
        <row r="8">
          <cell r="F8">
            <v>6</v>
          </cell>
          <cell r="G8">
            <v>108</v>
          </cell>
          <cell r="H8">
            <v>123</v>
          </cell>
          <cell r="I8">
            <v>56</v>
          </cell>
          <cell r="J8">
            <v>0.995</v>
          </cell>
          <cell r="K8">
            <v>0.997</v>
          </cell>
          <cell r="L8">
            <v>1</v>
          </cell>
        </row>
        <row r="9">
          <cell r="F9">
            <v>7</v>
          </cell>
          <cell r="G9">
            <v>108</v>
          </cell>
          <cell r="H9">
            <v>123</v>
          </cell>
          <cell r="I9">
            <v>65</v>
          </cell>
          <cell r="J9">
            <v>0.99</v>
          </cell>
          <cell r="K9">
            <v>0.995</v>
          </cell>
          <cell r="L9">
            <v>1</v>
          </cell>
        </row>
        <row r="10">
          <cell r="F10">
            <v>8</v>
          </cell>
          <cell r="G10">
            <v>108</v>
          </cell>
          <cell r="H10">
            <v>123</v>
          </cell>
          <cell r="I10">
            <v>74</v>
          </cell>
          <cell r="J10">
            <v>0.98399999999999999</v>
          </cell>
          <cell r="K10">
            <v>0.99199999999999999</v>
          </cell>
          <cell r="L10">
            <v>1</v>
          </cell>
        </row>
        <row r="11">
          <cell r="F11">
            <v>9</v>
          </cell>
          <cell r="G11">
            <v>156</v>
          </cell>
          <cell r="H11">
            <v>123</v>
          </cell>
          <cell r="I11">
            <v>83</v>
          </cell>
          <cell r="J11">
            <v>0.995</v>
          </cell>
          <cell r="K11">
            <v>0.98699999999999999</v>
          </cell>
          <cell r="L11">
            <v>1</v>
          </cell>
        </row>
        <row r="12">
          <cell r="F12">
            <v>10</v>
          </cell>
          <cell r="G12">
            <v>156</v>
          </cell>
          <cell r="H12">
            <v>123</v>
          </cell>
          <cell r="I12">
            <v>93</v>
          </cell>
          <cell r="J12">
            <v>0.99299999999999999</v>
          </cell>
          <cell r="K12">
            <v>0.97299999999999998</v>
          </cell>
          <cell r="L12">
            <v>1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K1" sqref="K1"/>
    </sheetView>
  </sheetViews>
  <sheetFormatPr defaultRowHeight="14" x14ac:dyDescent="0.3"/>
  <sheetData>
    <row r="1" spans="1:10" ht="60.5" customHeight="1" x14ac:dyDescent="0.3">
      <c r="A1" s="5" t="s">
        <v>4</v>
      </c>
      <c r="B1" s="5"/>
      <c r="C1" s="5"/>
      <c r="D1" s="5"/>
      <c r="E1" s="5"/>
    </row>
    <row r="2" spans="1:10" x14ac:dyDescent="0.3">
      <c r="G2" t="s">
        <v>58</v>
      </c>
      <c r="H2" t="s">
        <v>60</v>
      </c>
      <c r="I2" t="s">
        <v>59</v>
      </c>
      <c r="J2" t="s">
        <v>3</v>
      </c>
    </row>
    <row r="3" spans="1:10" x14ac:dyDescent="0.3">
      <c r="F3">
        <v>1</v>
      </c>
      <c r="G3">
        <v>3654</v>
      </c>
      <c r="H3">
        <v>3717</v>
      </c>
      <c r="I3">
        <v>788</v>
      </c>
      <c r="J3">
        <v>47.64</v>
      </c>
    </row>
    <row r="4" spans="1:10" x14ac:dyDescent="0.3">
      <c r="F4">
        <v>2</v>
      </c>
      <c r="G4">
        <v>899</v>
      </c>
      <c r="H4">
        <v>430</v>
      </c>
      <c r="I4">
        <v>344</v>
      </c>
      <c r="J4">
        <v>0.89</v>
      </c>
    </row>
    <row r="5" spans="1:10" x14ac:dyDescent="0.3">
      <c r="F5">
        <v>3</v>
      </c>
      <c r="G5">
        <v>240</v>
      </c>
      <c r="H5">
        <v>195</v>
      </c>
      <c r="I5">
        <v>175</v>
      </c>
      <c r="J5">
        <v>0.77</v>
      </c>
    </row>
    <row r="6" spans="1:10" x14ac:dyDescent="0.3">
      <c r="F6">
        <v>4</v>
      </c>
      <c r="G6">
        <v>156</v>
      </c>
      <c r="H6">
        <v>110</v>
      </c>
      <c r="I6">
        <v>108</v>
      </c>
    </row>
    <row r="7" spans="1:10" x14ac:dyDescent="0.3">
      <c r="F7">
        <v>5</v>
      </c>
      <c r="G7">
        <v>81</v>
      </c>
      <c r="H7">
        <v>77</v>
      </c>
      <c r="I7">
        <v>63</v>
      </c>
    </row>
    <row r="8" spans="1:10" x14ac:dyDescent="0.3">
      <c r="F8">
        <v>6</v>
      </c>
      <c r="G8">
        <v>64</v>
      </c>
      <c r="H8">
        <v>49</v>
      </c>
      <c r="I8">
        <v>49</v>
      </c>
    </row>
    <row r="9" spans="1:10" x14ac:dyDescent="0.3">
      <c r="F9">
        <v>7</v>
      </c>
      <c r="G9">
        <v>49</v>
      </c>
      <c r="H9">
        <v>42</v>
      </c>
      <c r="I9">
        <v>38</v>
      </c>
    </row>
    <row r="10" spans="1:10" x14ac:dyDescent="0.3">
      <c r="F10">
        <v>8</v>
      </c>
      <c r="G10">
        <v>36</v>
      </c>
      <c r="H10">
        <v>33</v>
      </c>
      <c r="I10">
        <v>29</v>
      </c>
    </row>
    <row r="11" spans="1:10" x14ac:dyDescent="0.3">
      <c r="F11">
        <v>9</v>
      </c>
      <c r="G11">
        <v>30</v>
      </c>
      <c r="H11">
        <v>25</v>
      </c>
      <c r="I11">
        <v>23</v>
      </c>
    </row>
    <row r="12" spans="1:10" x14ac:dyDescent="0.3">
      <c r="F12">
        <v>10</v>
      </c>
      <c r="G12">
        <v>25</v>
      </c>
      <c r="H12">
        <v>23</v>
      </c>
      <c r="I12">
        <v>19</v>
      </c>
    </row>
    <row r="13" spans="1:10" x14ac:dyDescent="0.3">
      <c r="F13">
        <v>11</v>
      </c>
      <c r="G13">
        <v>20</v>
      </c>
      <c r="H13">
        <v>16</v>
      </c>
      <c r="I13">
        <v>16</v>
      </c>
      <c r="J13">
        <v>28.33</v>
      </c>
    </row>
    <row r="14" spans="1:10" x14ac:dyDescent="0.3">
      <c r="F14">
        <v>12</v>
      </c>
      <c r="G14">
        <v>16</v>
      </c>
      <c r="H14">
        <v>16</v>
      </c>
      <c r="I14">
        <v>14</v>
      </c>
    </row>
    <row r="15" spans="1:10" x14ac:dyDescent="0.3">
      <c r="F15">
        <v>13</v>
      </c>
      <c r="G15">
        <v>16</v>
      </c>
      <c r="H15">
        <v>14</v>
      </c>
      <c r="I15">
        <v>12</v>
      </c>
    </row>
    <row r="16" spans="1:10" x14ac:dyDescent="0.3">
      <c r="F16">
        <v>14</v>
      </c>
      <c r="G16">
        <v>16</v>
      </c>
      <c r="H16">
        <v>14</v>
      </c>
      <c r="I16">
        <v>10</v>
      </c>
    </row>
    <row r="17" spans="6:10" x14ac:dyDescent="0.3">
      <c r="F17">
        <v>15</v>
      </c>
      <c r="G17">
        <v>9</v>
      </c>
      <c r="H17">
        <v>9</v>
      </c>
      <c r="I17">
        <v>9</v>
      </c>
    </row>
    <row r="18" spans="6:10" x14ac:dyDescent="0.3">
      <c r="F18">
        <v>16</v>
      </c>
      <c r="G18">
        <v>9</v>
      </c>
      <c r="H18">
        <v>9</v>
      </c>
      <c r="I18">
        <v>8</v>
      </c>
      <c r="J18">
        <v>56.04</v>
      </c>
    </row>
    <row r="19" spans="6:10" x14ac:dyDescent="0.3">
      <c r="F19">
        <v>17</v>
      </c>
      <c r="G19">
        <v>9</v>
      </c>
      <c r="H19">
        <v>9</v>
      </c>
      <c r="I19">
        <v>7</v>
      </c>
      <c r="J19">
        <v>45.89</v>
      </c>
    </row>
    <row r="20" spans="6:10" x14ac:dyDescent="0.3">
      <c r="F20">
        <v>18</v>
      </c>
      <c r="G20">
        <v>9</v>
      </c>
      <c r="H20">
        <v>9</v>
      </c>
      <c r="I20">
        <v>7</v>
      </c>
      <c r="J20">
        <v>9.9700000000000006</v>
      </c>
    </row>
    <row r="21" spans="6:10" x14ac:dyDescent="0.3">
      <c r="F21">
        <v>19</v>
      </c>
      <c r="G21">
        <v>9</v>
      </c>
      <c r="H21">
        <v>8</v>
      </c>
      <c r="I21">
        <v>6</v>
      </c>
      <c r="J21">
        <v>7.73</v>
      </c>
    </row>
    <row r="22" spans="6:10" x14ac:dyDescent="0.3">
      <c r="F22">
        <v>20</v>
      </c>
      <c r="G22">
        <v>9</v>
      </c>
      <c r="H22">
        <v>8</v>
      </c>
      <c r="I22">
        <v>5</v>
      </c>
      <c r="J22">
        <v>11.32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E7" sqref="E7"/>
    </sheetView>
  </sheetViews>
  <sheetFormatPr defaultRowHeight="14" x14ac:dyDescent="0.3"/>
  <cols>
    <col min="13" max="14" width="9.5" bestFit="1" customWidth="1"/>
  </cols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36</v>
      </c>
      <c r="N2" t="s">
        <v>1</v>
      </c>
      <c r="P2" t="s">
        <v>3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44</v>
      </c>
      <c r="F3">
        <v>1</v>
      </c>
      <c r="G3">
        <v>26</v>
      </c>
      <c r="H3">
        <v>28</v>
      </c>
      <c r="I3">
        <v>11</v>
      </c>
      <c r="J3" s="2">
        <v>0.98460000000000003</v>
      </c>
      <c r="K3" s="2">
        <v>0.99050000000000005</v>
      </c>
      <c r="L3" s="2">
        <v>1</v>
      </c>
      <c r="M3" s="4">
        <v>5</v>
      </c>
      <c r="N3" s="4">
        <v>4</v>
      </c>
      <c r="P3">
        <v>0.05</v>
      </c>
      <c r="Q3">
        <v>0</v>
      </c>
      <c r="R3">
        <v>0</v>
      </c>
    </row>
    <row r="4" spans="1:26" x14ac:dyDescent="0.3">
      <c r="A4" t="s">
        <v>41</v>
      </c>
      <c r="F4">
        <v>2</v>
      </c>
      <c r="G4">
        <v>40</v>
      </c>
      <c r="H4">
        <v>28</v>
      </c>
      <c r="I4">
        <v>21</v>
      </c>
      <c r="J4" s="2">
        <v>0.97399999999999998</v>
      </c>
      <c r="K4" s="2">
        <v>0.95040000000000002</v>
      </c>
      <c r="L4" s="2">
        <v>1</v>
      </c>
      <c r="M4" s="4">
        <v>4</v>
      </c>
      <c r="N4" s="4">
        <v>4</v>
      </c>
      <c r="P4">
        <v>22.16</v>
      </c>
      <c r="Q4">
        <v>0</v>
      </c>
      <c r="R4">
        <v>0</v>
      </c>
      <c r="T4" s="2"/>
      <c r="V4" s="1"/>
    </row>
    <row r="5" spans="1:26" x14ac:dyDescent="0.3">
      <c r="F5">
        <v>3</v>
      </c>
      <c r="G5">
        <v>40</v>
      </c>
      <c r="H5">
        <v>60</v>
      </c>
      <c r="I5">
        <v>31</v>
      </c>
      <c r="J5" s="2">
        <v>0.9385</v>
      </c>
      <c r="K5" s="2">
        <v>0.97640000000000005</v>
      </c>
      <c r="L5" s="2">
        <v>1</v>
      </c>
      <c r="M5" s="4">
        <v>4</v>
      </c>
      <c r="N5" s="4">
        <v>3</v>
      </c>
      <c r="P5">
        <v>2.2400000000000002</v>
      </c>
      <c r="Q5" s="2">
        <v>1.14E-2</v>
      </c>
      <c r="R5" s="2">
        <v>5.7999999999999996E-3</v>
      </c>
      <c r="T5" s="2"/>
      <c r="V5" s="1"/>
    </row>
    <row r="6" spans="1:26" x14ac:dyDescent="0.3">
      <c r="F6">
        <v>4</v>
      </c>
      <c r="G6">
        <v>60</v>
      </c>
      <c r="H6">
        <v>60</v>
      </c>
      <c r="I6">
        <v>40</v>
      </c>
      <c r="J6" s="2">
        <v>0.95979999999999999</v>
      </c>
      <c r="K6" s="2">
        <v>0.96689999999999998</v>
      </c>
      <c r="L6" s="2">
        <v>0.99760000000000004</v>
      </c>
      <c r="M6" s="4">
        <v>3</v>
      </c>
      <c r="N6" s="4">
        <v>3</v>
      </c>
      <c r="P6">
        <v>0.06</v>
      </c>
      <c r="Q6" s="2">
        <v>1.14E-2</v>
      </c>
      <c r="R6" s="2">
        <v>5.7999999999999996E-3</v>
      </c>
      <c r="T6" s="2"/>
      <c r="V6" s="1"/>
    </row>
    <row r="7" spans="1:26" x14ac:dyDescent="0.3">
      <c r="F7">
        <v>5</v>
      </c>
      <c r="G7">
        <v>60</v>
      </c>
      <c r="H7">
        <v>60</v>
      </c>
      <c r="I7">
        <v>49</v>
      </c>
      <c r="J7" s="2">
        <v>0.93969999999999998</v>
      </c>
      <c r="K7" s="2">
        <v>0.94799999999999995</v>
      </c>
      <c r="L7" s="2">
        <v>0.99760000000000004</v>
      </c>
      <c r="M7" s="4">
        <v>3</v>
      </c>
      <c r="N7" s="4">
        <v>3</v>
      </c>
      <c r="P7">
        <v>2.36</v>
      </c>
      <c r="Q7" s="2">
        <v>2.1000000000000001E-2</v>
      </c>
      <c r="R7" s="2">
        <v>1.0200000000000001E-2</v>
      </c>
      <c r="T7" s="2"/>
      <c r="V7" s="1"/>
    </row>
    <row r="8" spans="1:26" x14ac:dyDescent="0.3">
      <c r="F8">
        <v>6</v>
      </c>
      <c r="G8">
        <v>60</v>
      </c>
      <c r="H8">
        <v>60</v>
      </c>
      <c r="I8">
        <v>58</v>
      </c>
      <c r="J8" s="2">
        <v>0.9113</v>
      </c>
      <c r="K8" s="2">
        <v>0.91610000000000003</v>
      </c>
      <c r="L8" s="2">
        <v>0.99650000000000005</v>
      </c>
      <c r="M8" s="4">
        <v>3</v>
      </c>
      <c r="N8" s="4">
        <v>3</v>
      </c>
      <c r="P8">
        <v>0.46</v>
      </c>
      <c r="Q8" s="2">
        <v>2.1000000000000001E-2</v>
      </c>
      <c r="R8" s="2">
        <v>1.0200000000000001E-2</v>
      </c>
      <c r="T8" s="2"/>
      <c r="V8" s="1"/>
    </row>
    <row r="9" spans="1:26" x14ac:dyDescent="0.3">
      <c r="F9">
        <v>7</v>
      </c>
      <c r="G9">
        <v>244</v>
      </c>
      <c r="H9">
        <v>112</v>
      </c>
      <c r="I9">
        <v>68</v>
      </c>
      <c r="J9" s="2">
        <v>0.99639999999999995</v>
      </c>
      <c r="K9" s="2">
        <v>0.95389999999999997</v>
      </c>
      <c r="L9" s="2">
        <v>0.99650000000000005</v>
      </c>
      <c r="M9" s="4">
        <v>2</v>
      </c>
      <c r="N9" s="4">
        <v>2</v>
      </c>
      <c r="P9">
        <v>7.58</v>
      </c>
      <c r="Q9" s="2">
        <v>2.4799999999999999E-2</v>
      </c>
      <c r="R9" s="2">
        <v>1.24E-2</v>
      </c>
      <c r="T9" s="2"/>
      <c r="V9" s="1"/>
    </row>
    <row r="10" spans="1:26" x14ac:dyDescent="0.3">
      <c r="F10">
        <v>8</v>
      </c>
      <c r="G10">
        <v>244</v>
      </c>
      <c r="H10">
        <v>112</v>
      </c>
      <c r="I10">
        <v>78</v>
      </c>
      <c r="J10" s="2">
        <v>0.99529999999999996</v>
      </c>
      <c r="K10" s="2">
        <v>0.93969999999999998</v>
      </c>
      <c r="L10" s="2">
        <v>0.99529999999999996</v>
      </c>
      <c r="M10" s="4">
        <v>2</v>
      </c>
      <c r="N10" s="4">
        <v>2</v>
      </c>
      <c r="P10">
        <v>0.28999999999999998</v>
      </c>
      <c r="Q10" s="2">
        <v>2.4799999999999999E-2</v>
      </c>
      <c r="R10" s="2">
        <v>1.24E-2</v>
      </c>
      <c r="T10" s="2"/>
      <c r="V10" s="1"/>
    </row>
    <row r="11" spans="1:26" x14ac:dyDescent="0.3">
      <c r="F11">
        <v>9</v>
      </c>
      <c r="G11">
        <v>244</v>
      </c>
      <c r="H11">
        <v>112</v>
      </c>
      <c r="I11">
        <v>88</v>
      </c>
      <c r="J11" s="2">
        <v>0.99170000000000003</v>
      </c>
      <c r="K11" s="2">
        <v>0.92789999999999995</v>
      </c>
      <c r="L11" s="2">
        <v>0.99529999999999996</v>
      </c>
      <c r="M11" s="4">
        <v>2</v>
      </c>
      <c r="N11" s="4">
        <v>2</v>
      </c>
      <c r="P11">
        <v>0.16</v>
      </c>
      <c r="Q11" s="2">
        <v>2.4799999999999999E-2</v>
      </c>
      <c r="R11" s="2">
        <v>1.24E-2</v>
      </c>
    </row>
    <row r="12" spans="1:26" x14ac:dyDescent="0.3">
      <c r="F12">
        <v>10</v>
      </c>
      <c r="G12">
        <v>244</v>
      </c>
      <c r="H12">
        <v>112</v>
      </c>
      <c r="I12">
        <v>98</v>
      </c>
      <c r="J12" s="2">
        <v>0.98819999999999997</v>
      </c>
      <c r="K12" s="2">
        <v>0.9113</v>
      </c>
      <c r="L12" s="2">
        <v>0.99529999999999996</v>
      </c>
      <c r="M12" s="4">
        <v>2</v>
      </c>
      <c r="N12" s="4">
        <v>2</v>
      </c>
      <c r="P12">
        <v>4.01</v>
      </c>
      <c r="Q12" s="2">
        <v>5.5199999999999999E-2</v>
      </c>
      <c r="R12" s="2">
        <v>2.5499999999999998E-2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opLeftCell="B1" workbookViewId="0">
      <selection activeCell="J3" sqref="J3:L12"/>
    </sheetView>
  </sheetViews>
  <sheetFormatPr defaultRowHeight="14" x14ac:dyDescent="0.3"/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36</v>
      </c>
      <c r="N2" t="s">
        <v>1</v>
      </c>
      <c r="P2" t="s">
        <v>3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37</v>
      </c>
      <c r="F3">
        <v>1</v>
      </c>
      <c r="G3">
        <v>16</v>
      </c>
      <c r="H3">
        <v>15</v>
      </c>
      <c r="I3">
        <v>10</v>
      </c>
      <c r="J3" s="2">
        <v>0.97470000000000001</v>
      </c>
      <c r="K3" s="2">
        <v>0.97470000000000001</v>
      </c>
      <c r="L3" s="2">
        <f>1-R3</f>
        <v>1</v>
      </c>
      <c r="M3">
        <v>6</v>
      </c>
      <c r="N3" s="4">
        <v>5</v>
      </c>
      <c r="P3">
        <v>0.03</v>
      </c>
      <c r="Q3">
        <v>0</v>
      </c>
      <c r="R3">
        <v>0</v>
      </c>
    </row>
    <row r="4" spans="1:26" x14ac:dyDescent="0.3">
      <c r="A4" t="s">
        <v>38</v>
      </c>
      <c r="F4">
        <v>2</v>
      </c>
      <c r="G4">
        <v>36</v>
      </c>
      <c r="H4">
        <v>24</v>
      </c>
      <c r="I4">
        <v>20</v>
      </c>
      <c r="J4" s="2">
        <v>0.98109999999999997</v>
      </c>
      <c r="K4" s="2">
        <v>0.94159999999999999</v>
      </c>
      <c r="L4" s="2">
        <f t="shared" ref="L4" si="0">1-R4</f>
        <v>1</v>
      </c>
      <c r="M4">
        <v>4</v>
      </c>
      <c r="N4" s="4">
        <v>4</v>
      </c>
      <c r="P4">
        <v>0.03</v>
      </c>
      <c r="Q4">
        <v>0</v>
      </c>
      <c r="R4" s="4">
        <v>0</v>
      </c>
      <c r="T4" s="2"/>
      <c r="V4" s="1"/>
    </row>
    <row r="5" spans="1:26" x14ac:dyDescent="0.3">
      <c r="F5">
        <v>3</v>
      </c>
      <c r="G5">
        <v>36</v>
      </c>
      <c r="H5">
        <v>41</v>
      </c>
      <c r="I5">
        <v>29</v>
      </c>
      <c r="J5" s="2">
        <v>0.93530000000000002</v>
      </c>
      <c r="K5" s="2">
        <v>0.95899999999999996</v>
      </c>
      <c r="L5" s="2">
        <v>1</v>
      </c>
      <c r="M5">
        <v>4</v>
      </c>
      <c r="N5" s="4">
        <v>3</v>
      </c>
      <c r="P5">
        <v>5.17</v>
      </c>
      <c r="Q5" s="2">
        <v>8.8999999999999999E-3</v>
      </c>
      <c r="R5" s="2">
        <v>4.1000000000000003E-3</v>
      </c>
      <c r="T5" s="2"/>
      <c r="V5" s="1"/>
    </row>
    <row r="6" spans="1:26" x14ac:dyDescent="0.3">
      <c r="F6">
        <v>4</v>
      </c>
      <c r="G6">
        <v>49</v>
      </c>
      <c r="H6">
        <v>41</v>
      </c>
      <c r="I6">
        <v>38</v>
      </c>
      <c r="J6" s="2">
        <v>0.9385</v>
      </c>
      <c r="K6" s="2">
        <v>0.92900000000000005</v>
      </c>
      <c r="L6" s="2">
        <v>0.99839999999999995</v>
      </c>
      <c r="M6">
        <v>3</v>
      </c>
      <c r="N6" s="4">
        <v>3</v>
      </c>
      <c r="P6">
        <v>0.98</v>
      </c>
      <c r="Q6" s="2">
        <v>2.07E-2</v>
      </c>
      <c r="R6" s="2">
        <v>9.2999999999999992E-3</v>
      </c>
      <c r="T6" s="2"/>
      <c r="V6" s="1"/>
    </row>
    <row r="7" spans="1:26" x14ac:dyDescent="0.3">
      <c r="F7">
        <v>5</v>
      </c>
      <c r="G7">
        <v>49</v>
      </c>
      <c r="H7">
        <v>81</v>
      </c>
      <c r="I7">
        <v>49</v>
      </c>
      <c r="J7" s="2">
        <v>0.88009999999999999</v>
      </c>
      <c r="K7" s="2">
        <v>0.97950000000000004</v>
      </c>
      <c r="L7" s="2">
        <v>0.99680000000000002</v>
      </c>
      <c r="M7">
        <v>3</v>
      </c>
      <c r="N7" s="4">
        <v>2</v>
      </c>
      <c r="P7">
        <v>0.11</v>
      </c>
      <c r="Q7" s="2">
        <v>2.3699999999999999E-2</v>
      </c>
      <c r="R7" s="2">
        <v>1.1299999999999999E-2</v>
      </c>
      <c r="T7" s="2"/>
      <c r="V7" s="1"/>
    </row>
    <row r="8" spans="1:26" x14ac:dyDescent="0.3">
      <c r="F8">
        <v>6</v>
      </c>
      <c r="G8">
        <v>185</v>
      </c>
      <c r="H8">
        <v>81</v>
      </c>
      <c r="I8">
        <v>60</v>
      </c>
      <c r="J8" s="2">
        <v>0.98899999999999999</v>
      </c>
      <c r="K8" s="2">
        <v>0.97</v>
      </c>
      <c r="L8" s="2">
        <v>0.99529999999999996</v>
      </c>
      <c r="M8" s="4">
        <v>2</v>
      </c>
      <c r="N8" s="4">
        <v>2</v>
      </c>
      <c r="P8">
        <v>0.05</v>
      </c>
      <c r="Q8" s="2">
        <v>4.4400000000000002E-2</v>
      </c>
      <c r="R8" s="2">
        <v>2.2599999999999999E-2</v>
      </c>
      <c r="T8" s="2"/>
      <c r="V8" s="1"/>
    </row>
    <row r="9" spans="1:26" x14ac:dyDescent="0.3">
      <c r="F9">
        <v>7</v>
      </c>
      <c r="G9">
        <v>185</v>
      </c>
      <c r="H9">
        <v>81</v>
      </c>
      <c r="I9">
        <v>70</v>
      </c>
      <c r="J9" s="2">
        <v>0.98270000000000002</v>
      </c>
      <c r="K9" s="2">
        <v>0.94799999999999995</v>
      </c>
      <c r="L9" s="2">
        <v>0.99050000000000005</v>
      </c>
      <c r="M9" s="4">
        <v>2</v>
      </c>
      <c r="N9" s="4">
        <v>2</v>
      </c>
      <c r="P9">
        <v>7.0000000000000007E-2</v>
      </c>
      <c r="Q9" s="2">
        <v>4.4400000000000002E-2</v>
      </c>
      <c r="R9" s="2">
        <v>2.2599999999999999E-2</v>
      </c>
      <c r="T9" s="2"/>
      <c r="V9" s="1"/>
    </row>
    <row r="10" spans="1:26" x14ac:dyDescent="0.3">
      <c r="F10">
        <v>8</v>
      </c>
      <c r="G10">
        <v>185</v>
      </c>
      <c r="H10">
        <v>81</v>
      </c>
      <c r="I10">
        <v>81</v>
      </c>
      <c r="J10" s="2">
        <v>0.98270000000000002</v>
      </c>
      <c r="K10" s="2">
        <v>0.91639999999999999</v>
      </c>
      <c r="L10" s="2">
        <v>0.98899999999999999</v>
      </c>
      <c r="M10" s="4">
        <v>2</v>
      </c>
      <c r="N10" s="4">
        <v>2</v>
      </c>
      <c r="P10">
        <v>0.05</v>
      </c>
      <c r="Q10" s="2">
        <v>4.7300000000000002E-2</v>
      </c>
      <c r="R10" s="2">
        <v>2.4500000000000001E-2</v>
      </c>
      <c r="T10" s="2"/>
      <c r="V10" s="1"/>
    </row>
    <row r="11" spans="1:26" x14ac:dyDescent="0.3">
      <c r="F11">
        <v>9</v>
      </c>
      <c r="G11">
        <v>185</v>
      </c>
      <c r="H11">
        <v>81</v>
      </c>
      <c r="I11">
        <v>92</v>
      </c>
      <c r="J11" s="2">
        <v>0.98270000000000002</v>
      </c>
      <c r="K11" s="2">
        <v>0.89590000000000003</v>
      </c>
      <c r="L11" s="2">
        <v>0.98740000000000006</v>
      </c>
      <c r="M11" s="4">
        <v>2</v>
      </c>
      <c r="N11" s="4">
        <v>2</v>
      </c>
      <c r="P11">
        <v>0.06</v>
      </c>
      <c r="Q11" s="2">
        <v>5.62E-2</v>
      </c>
      <c r="R11" s="2">
        <v>2.8799999999999999E-2</v>
      </c>
    </row>
    <row r="12" spans="1:26" x14ac:dyDescent="0.3">
      <c r="F12">
        <v>10</v>
      </c>
      <c r="G12">
        <v>185</v>
      </c>
      <c r="H12">
        <v>81</v>
      </c>
      <c r="I12">
        <v>102</v>
      </c>
      <c r="J12" s="2">
        <v>0.97629999999999995</v>
      </c>
      <c r="K12" s="2">
        <v>0.8659</v>
      </c>
      <c r="L12" s="2">
        <v>0.98580000000000001</v>
      </c>
      <c r="M12" s="4">
        <v>2</v>
      </c>
      <c r="N12" s="4">
        <v>2</v>
      </c>
      <c r="P12">
        <v>7.0000000000000007E-2</v>
      </c>
      <c r="Q12" s="2">
        <v>5.62E-2</v>
      </c>
      <c r="R12" s="2">
        <v>2.8799999999999999E-2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J3" sqref="J3:L12"/>
    </sheetView>
  </sheetViews>
  <sheetFormatPr defaultRowHeight="14" x14ac:dyDescent="0.3"/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5</v>
      </c>
      <c r="H2" t="s">
        <v>6</v>
      </c>
      <c r="I2" t="s">
        <v>2</v>
      </c>
      <c r="J2" t="s">
        <v>7</v>
      </c>
      <c r="K2" t="s">
        <v>8</v>
      </c>
      <c r="L2" t="s">
        <v>9</v>
      </c>
      <c r="M2" t="s">
        <v>0</v>
      </c>
      <c r="N2" t="s">
        <v>6</v>
      </c>
      <c r="P2" t="s">
        <v>24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32</v>
      </c>
      <c r="F3">
        <v>1</v>
      </c>
      <c r="G3">
        <v>10</v>
      </c>
      <c r="H3">
        <v>11</v>
      </c>
      <c r="I3">
        <v>3</v>
      </c>
      <c r="J3" s="2">
        <v>1</v>
      </c>
      <c r="K3" s="2">
        <v>1</v>
      </c>
      <c r="L3" s="1">
        <f>1-R3</f>
        <v>1</v>
      </c>
      <c r="M3">
        <v>7</v>
      </c>
      <c r="N3">
        <v>5</v>
      </c>
      <c r="P3">
        <v>0.03</v>
      </c>
      <c r="Q3">
        <v>0</v>
      </c>
      <c r="R3">
        <v>0</v>
      </c>
    </row>
    <row r="4" spans="1:26" x14ac:dyDescent="0.3">
      <c r="A4" t="s">
        <v>33</v>
      </c>
      <c r="F4">
        <v>2</v>
      </c>
      <c r="G4">
        <v>10</v>
      </c>
      <c r="H4">
        <v>11</v>
      </c>
      <c r="I4">
        <v>6</v>
      </c>
      <c r="J4" s="2">
        <v>1</v>
      </c>
      <c r="K4" s="2">
        <v>0.97940000000000005</v>
      </c>
      <c r="L4" s="1">
        <f t="shared" ref="L4:L11" si="0">1-R4</f>
        <v>1</v>
      </c>
      <c r="M4">
        <v>7</v>
      </c>
      <c r="N4">
        <v>5</v>
      </c>
      <c r="P4">
        <v>3.8</v>
      </c>
      <c r="Q4">
        <v>0</v>
      </c>
      <c r="R4" s="4">
        <v>0</v>
      </c>
      <c r="T4" s="2"/>
      <c r="V4" s="1"/>
    </row>
    <row r="5" spans="1:26" x14ac:dyDescent="0.3">
      <c r="F5">
        <v>3</v>
      </c>
      <c r="G5">
        <v>12</v>
      </c>
      <c r="H5">
        <v>26</v>
      </c>
      <c r="I5">
        <v>9</v>
      </c>
      <c r="J5" s="2">
        <v>0.92030000000000001</v>
      </c>
      <c r="K5" s="2">
        <v>1</v>
      </c>
      <c r="L5" s="1">
        <f t="shared" si="0"/>
        <v>1</v>
      </c>
      <c r="M5">
        <v>5</v>
      </c>
      <c r="N5">
        <v>3</v>
      </c>
      <c r="P5">
        <v>15.6</v>
      </c>
      <c r="Q5">
        <v>0</v>
      </c>
      <c r="R5" s="4">
        <v>0</v>
      </c>
      <c r="T5" s="2"/>
      <c r="V5" s="1"/>
    </row>
    <row r="6" spans="1:26" x14ac:dyDescent="0.3">
      <c r="F6">
        <v>4</v>
      </c>
      <c r="G6">
        <v>20</v>
      </c>
      <c r="H6">
        <v>26</v>
      </c>
      <c r="I6">
        <v>13</v>
      </c>
      <c r="J6" s="2">
        <v>0.96760000000000002</v>
      </c>
      <c r="K6" s="2">
        <v>1</v>
      </c>
      <c r="L6" s="1">
        <f t="shared" si="0"/>
        <v>1</v>
      </c>
      <c r="M6">
        <v>4</v>
      </c>
      <c r="N6">
        <v>3</v>
      </c>
      <c r="P6">
        <v>0.03</v>
      </c>
      <c r="Q6">
        <v>0</v>
      </c>
      <c r="R6" s="4">
        <v>0</v>
      </c>
      <c r="T6" s="2"/>
      <c r="V6" s="1"/>
    </row>
    <row r="7" spans="1:26" x14ac:dyDescent="0.3">
      <c r="F7">
        <v>5</v>
      </c>
      <c r="G7">
        <v>26</v>
      </c>
      <c r="H7">
        <v>26</v>
      </c>
      <c r="I7">
        <v>16</v>
      </c>
      <c r="J7" s="2">
        <v>0.997</v>
      </c>
      <c r="K7" s="2">
        <v>0.99709999999999999</v>
      </c>
      <c r="L7" s="1">
        <f t="shared" si="0"/>
        <v>1</v>
      </c>
      <c r="M7">
        <v>3</v>
      </c>
      <c r="N7">
        <v>3</v>
      </c>
      <c r="P7">
        <v>7.0000000000000007E-2</v>
      </c>
      <c r="Q7">
        <v>0</v>
      </c>
      <c r="R7" s="4">
        <v>0</v>
      </c>
      <c r="T7" s="2"/>
      <c r="V7" s="1"/>
    </row>
    <row r="8" spans="1:26" x14ac:dyDescent="0.3">
      <c r="F8">
        <v>6</v>
      </c>
      <c r="G8">
        <v>26</v>
      </c>
      <c r="H8">
        <v>26</v>
      </c>
      <c r="I8">
        <v>20</v>
      </c>
      <c r="J8" s="2">
        <v>0.97340000000000004</v>
      </c>
      <c r="K8" s="2">
        <v>0.97050000000000003</v>
      </c>
      <c r="L8" s="1">
        <f t="shared" si="0"/>
        <v>1</v>
      </c>
      <c r="M8">
        <v>3</v>
      </c>
      <c r="N8">
        <v>3</v>
      </c>
      <c r="P8">
        <v>0.04</v>
      </c>
      <c r="Q8">
        <v>0</v>
      </c>
      <c r="R8" s="4">
        <v>0</v>
      </c>
      <c r="T8" s="2"/>
      <c r="V8" s="1"/>
    </row>
    <row r="9" spans="1:26" x14ac:dyDescent="0.3">
      <c r="F9">
        <v>7</v>
      </c>
      <c r="G9">
        <v>26</v>
      </c>
      <c r="H9">
        <v>54</v>
      </c>
      <c r="I9">
        <v>23</v>
      </c>
      <c r="J9" s="2">
        <v>0.85840000000000005</v>
      </c>
      <c r="K9" s="2">
        <v>1</v>
      </c>
      <c r="L9" s="1">
        <f t="shared" si="0"/>
        <v>1</v>
      </c>
      <c r="M9">
        <v>3</v>
      </c>
      <c r="N9">
        <v>2</v>
      </c>
      <c r="P9">
        <v>0.08</v>
      </c>
      <c r="Q9">
        <v>0</v>
      </c>
      <c r="R9" s="4">
        <v>0</v>
      </c>
      <c r="T9" s="2"/>
      <c r="V9" s="1"/>
    </row>
    <row r="10" spans="1:26" x14ac:dyDescent="0.3">
      <c r="F10">
        <v>8</v>
      </c>
      <c r="G10">
        <v>26</v>
      </c>
      <c r="H10">
        <v>54</v>
      </c>
      <c r="I10">
        <v>26</v>
      </c>
      <c r="J10" s="2">
        <v>0.72860000000000003</v>
      </c>
      <c r="K10" s="2">
        <v>1</v>
      </c>
      <c r="L10" s="1">
        <f t="shared" si="0"/>
        <v>1</v>
      </c>
      <c r="M10">
        <v>3</v>
      </c>
      <c r="N10">
        <v>2</v>
      </c>
      <c r="P10">
        <v>1.02</v>
      </c>
      <c r="Q10">
        <v>0</v>
      </c>
      <c r="R10" s="4">
        <v>0</v>
      </c>
      <c r="T10" s="2"/>
      <c r="V10" s="1"/>
    </row>
    <row r="11" spans="1:26" x14ac:dyDescent="0.3">
      <c r="F11">
        <v>9</v>
      </c>
      <c r="G11">
        <v>115</v>
      </c>
      <c r="H11">
        <v>54</v>
      </c>
      <c r="I11">
        <v>30</v>
      </c>
      <c r="J11" s="2">
        <v>1</v>
      </c>
      <c r="K11" s="2">
        <v>1</v>
      </c>
      <c r="L11" s="1">
        <f t="shared" si="0"/>
        <v>1</v>
      </c>
      <c r="M11">
        <v>2</v>
      </c>
      <c r="N11">
        <v>2</v>
      </c>
      <c r="P11">
        <v>0.06</v>
      </c>
      <c r="Q11">
        <v>0</v>
      </c>
      <c r="R11" s="4">
        <v>0</v>
      </c>
    </row>
    <row r="12" spans="1:26" x14ac:dyDescent="0.3">
      <c r="F12">
        <v>10</v>
      </c>
      <c r="G12">
        <v>115</v>
      </c>
      <c r="H12">
        <v>54</v>
      </c>
      <c r="I12">
        <v>33</v>
      </c>
      <c r="J12" s="2">
        <v>1</v>
      </c>
      <c r="K12" s="2">
        <v>1</v>
      </c>
      <c r="L12" s="1">
        <f>1-R12</f>
        <v>1</v>
      </c>
      <c r="M12">
        <v>2</v>
      </c>
      <c r="N12">
        <v>2</v>
      </c>
      <c r="P12">
        <v>1.2</v>
      </c>
      <c r="Q12">
        <v>0</v>
      </c>
      <c r="R12" s="4">
        <v>0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J3" sqref="J3:L12"/>
    </sheetView>
  </sheetViews>
  <sheetFormatPr defaultRowHeight="14" x14ac:dyDescent="0.3"/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0</v>
      </c>
      <c r="N2" t="s">
        <v>1</v>
      </c>
      <c r="P2" t="s">
        <v>3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46</v>
      </c>
      <c r="F3">
        <v>1</v>
      </c>
      <c r="G3">
        <v>12</v>
      </c>
      <c r="H3">
        <v>12</v>
      </c>
      <c r="I3">
        <v>5</v>
      </c>
      <c r="J3" s="2">
        <v>0.99570000000000003</v>
      </c>
      <c r="K3" s="2">
        <v>0.99570000000000003</v>
      </c>
      <c r="L3" s="1">
        <v>1</v>
      </c>
      <c r="M3">
        <v>6</v>
      </c>
      <c r="N3">
        <v>5</v>
      </c>
      <c r="P3">
        <v>0.03</v>
      </c>
      <c r="Q3" s="2">
        <v>0</v>
      </c>
      <c r="R3" s="2">
        <v>0</v>
      </c>
    </row>
    <row r="4" spans="1:26" x14ac:dyDescent="0.3">
      <c r="A4" t="s">
        <v>45</v>
      </c>
      <c r="F4">
        <v>2</v>
      </c>
      <c r="G4">
        <v>15</v>
      </c>
      <c r="H4">
        <v>15</v>
      </c>
      <c r="I4">
        <v>9</v>
      </c>
      <c r="J4" s="2">
        <v>0.97860000000000003</v>
      </c>
      <c r="K4" s="2">
        <v>0.98929999999999996</v>
      </c>
      <c r="L4" s="1">
        <v>1</v>
      </c>
      <c r="M4">
        <v>5</v>
      </c>
      <c r="N4">
        <v>4</v>
      </c>
      <c r="P4">
        <v>0.04</v>
      </c>
      <c r="Q4" s="2">
        <v>0</v>
      </c>
      <c r="R4" s="2">
        <v>0</v>
      </c>
      <c r="T4" s="2"/>
      <c r="V4" s="1"/>
    </row>
    <row r="5" spans="1:26" x14ac:dyDescent="0.3">
      <c r="F5">
        <v>3</v>
      </c>
      <c r="G5">
        <v>15</v>
      </c>
      <c r="H5">
        <v>15</v>
      </c>
      <c r="I5">
        <v>13</v>
      </c>
      <c r="J5" s="2">
        <v>0.92090000000000005</v>
      </c>
      <c r="K5" s="2">
        <v>0.93579999999999997</v>
      </c>
      <c r="L5" s="1">
        <v>1</v>
      </c>
      <c r="M5">
        <v>5</v>
      </c>
      <c r="N5">
        <v>4</v>
      </c>
      <c r="P5">
        <v>0.47</v>
      </c>
      <c r="Q5" s="2">
        <v>0</v>
      </c>
      <c r="R5" s="2">
        <v>0</v>
      </c>
      <c r="T5" s="2"/>
      <c r="V5" s="1"/>
    </row>
    <row r="6" spans="1:26" x14ac:dyDescent="0.3">
      <c r="F6">
        <v>4</v>
      </c>
      <c r="G6">
        <v>24</v>
      </c>
      <c r="H6">
        <v>30</v>
      </c>
      <c r="I6">
        <v>18</v>
      </c>
      <c r="J6" s="2">
        <v>0.95509999999999995</v>
      </c>
      <c r="K6" s="2">
        <v>0.97860000000000003</v>
      </c>
      <c r="L6" s="1">
        <v>1</v>
      </c>
      <c r="M6">
        <v>4</v>
      </c>
      <c r="N6">
        <v>3</v>
      </c>
      <c r="P6">
        <v>9.5000000000000001E-2</v>
      </c>
      <c r="Q6" s="2">
        <v>0</v>
      </c>
      <c r="R6" s="2">
        <v>0</v>
      </c>
      <c r="T6" s="2"/>
      <c r="V6" s="1"/>
    </row>
    <row r="7" spans="1:26" x14ac:dyDescent="0.3">
      <c r="F7">
        <v>5</v>
      </c>
      <c r="G7">
        <v>40</v>
      </c>
      <c r="H7">
        <v>30</v>
      </c>
      <c r="I7">
        <v>23</v>
      </c>
      <c r="J7" s="2">
        <v>0.99139999999999995</v>
      </c>
      <c r="K7" s="2">
        <v>0.93159999999999998</v>
      </c>
      <c r="L7" s="1">
        <v>1</v>
      </c>
      <c r="M7">
        <v>3</v>
      </c>
      <c r="N7">
        <v>3</v>
      </c>
      <c r="P7">
        <v>0.14000000000000001</v>
      </c>
      <c r="Q7" s="2">
        <v>0</v>
      </c>
      <c r="R7" s="2">
        <v>0</v>
      </c>
      <c r="T7" s="2"/>
      <c r="V7" s="1"/>
    </row>
    <row r="8" spans="1:26" x14ac:dyDescent="0.3">
      <c r="F8">
        <v>6</v>
      </c>
      <c r="G8">
        <v>40</v>
      </c>
      <c r="H8">
        <v>61</v>
      </c>
      <c r="I8">
        <v>28</v>
      </c>
      <c r="J8" s="2">
        <v>0.97440000000000004</v>
      </c>
      <c r="K8" s="2">
        <v>0.99360000000000004</v>
      </c>
      <c r="L8" s="1">
        <v>1</v>
      </c>
      <c r="M8">
        <v>3</v>
      </c>
      <c r="N8">
        <v>2</v>
      </c>
      <c r="P8">
        <v>0.28000000000000003</v>
      </c>
      <c r="Q8" s="2">
        <v>0</v>
      </c>
      <c r="R8" s="2">
        <v>0</v>
      </c>
      <c r="T8" s="2"/>
      <c r="V8" s="1"/>
    </row>
    <row r="9" spans="1:26" x14ac:dyDescent="0.3">
      <c r="F9">
        <v>7</v>
      </c>
      <c r="G9">
        <v>40</v>
      </c>
      <c r="H9">
        <v>61</v>
      </c>
      <c r="I9">
        <v>33</v>
      </c>
      <c r="J9" s="2">
        <v>0.95089999999999997</v>
      </c>
      <c r="K9" s="2">
        <v>0.98719999999999997</v>
      </c>
      <c r="L9" s="1">
        <v>1</v>
      </c>
      <c r="M9">
        <v>3</v>
      </c>
      <c r="N9">
        <v>2</v>
      </c>
      <c r="P9">
        <v>0.2</v>
      </c>
      <c r="Q9" s="2">
        <v>0</v>
      </c>
      <c r="R9" s="2">
        <v>0</v>
      </c>
      <c r="T9" s="2"/>
      <c r="V9" s="1"/>
    </row>
    <row r="10" spans="1:26" x14ac:dyDescent="0.3">
      <c r="F10">
        <v>8</v>
      </c>
      <c r="G10">
        <v>40</v>
      </c>
      <c r="H10">
        <v>61</v>
      </c>
      <c r="I10">
        <v>38</v>
      </c>
      <c r="J10" s="2">
        <v>0.94230000000000003</v>
      </c>
      <c r="K10" s="2">
        <v>0.9829</v>
      </c>
      <c r="L10" s="1">
        <v>1</v>
      </c>
      <c r="M10">
        <v>3</v>
      </c>
      <c r="N10">
        <v>2</v>
      </c>
      <c r="P10">
        <v>0.06</v>
      </c>
      <c r="Q10" s="2">
        <v>0</v>
      </c>
      <c r="R10" s="2">
        <v>0</v>
      </c>
      <c r="T10" s="2"/>
      <c r="V10" s="1"/>
    </row>
    <row r="11" spans="1:26" x14ac:dyDescent="0.3">
      <c r="F11">
        <v>9</v>
      </c>
      <c r="G11">
        <v>132</v>
      </c>
      <c r="H11">
        <v>61</v>
      </c>
      <c r="I11">
        <v>43</v>
      </c>
      <c r="J11" s="2">
        <v>0.99790000000000001</v>
      </c>
      <c r="K11" s="2">
        <v>0.97440000000000004</v>
      </c>
      <c r="L11" s="1">
        <v>1</v>
      </c>
      <c r="M11">
        <v>2</v>
      </c>
      <c r="N11">
        <v>2</v>
      </c>
      <c r="P11">
        <v>0.83</v>
      </c>
      <c r="Q11" s="2">
        <v>0</v>
      </c>
      <c r="R11" s="2">
        <v>0</v>
      </c>
    </row>
    <row r="12" spans="1:26" x14ac:dyDescent="0.3">
      <c r="F12">
        <v>10</v>
      </c>
      <c r="G12">
        <v>132</v>
      </c>
      <c r="H12">
        <v>61</v>
      </c>
      <c r="I12">
        <v>48</v>
      </c>
      <c r="J12" s="2">
        <v>0.99790000000000001</v>
      </c>
      <c r="K12" s="2">
        <v>0.96460000000000001</v>
      </c>
      <c r="L12" s="1">
        <v>1</v>
      </c>
      <c r="M12">
        <v>2</v>
      </c>
      <c r="N12">
        <v>2</v>
      </c>
      <c r="P12">
        <v>0.84</v>
      </c>
      <c r="Q12" s="2">
        <v>0</v>
      </c>
      <c r="R12" s="2">
        <v>0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J3" sqref="J3:L12"/>
    </sheetView>
  </sheetViews>
  <sheetFormatPr defaultRowHeight="14" x14ac:dyDescent="0.3"/>
  <cols>
    <col min="13" max="14" width="9.5" bestFit="1" customWidth="1"/>
  </cols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36</v>
      </c>
      <c r="N2" t="s">
        <v>1</v>
      </c>
      <c r="P2" t="s">
        <v>3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42</v>
      </c>
      <c r="F3">
        <v>1</v>
      </c>
      <c r="G3">
        <v>14</v>
      </c>
      <c r="H3">
        <v>16</v>
      </c>
      <c r="I3">
        <v>9</v>
      </c>
      <c r="J3" s="2">
        <v>0.98</v>
      </c>
      <c r="K3" s="2">
        <v>0.98729999999999996</v>
      </c>
      <c r="L3" s="2">
        <v>0.99239999999999995</v>
      </c>
      <c r="M3" s="4">
        <v>5</v>
      </c>
      <c r="N3" s="4">
        <v>4</v>
      </c>
      <c r="P3">
        <v>0.01</v>
      </c>
      <c r="Q3">
        <v>0</v>
      </c>
      <c r="R3" s="2">
        <v>5.0000000000000001E-3</v>
      </c>
    </row>
    <row r="4" spans="1:26" x14ac:dyDescent="0.3">
      <c r="A4" t="s">
        <v>43</v>
      </c>
      <c r="F4">
        <v>2</v>
      </c>
      <c r="G4">
        <v>24</v>
      </c>
      <c r="H4">
        <v>27</v>
      </c>
      <c r="I4">
        <v>17</v>
      </c>
      <c r="J4" s="2">
        <v>0.96719999999999995</v>
      </c>
      <c r="K4" s="2">
        <v>0.96719999999999995</v>
      </c>
      <c r="L4" s="2">
        <v>0.99239999999999995</v>
      </c>
      <c r="M4" s="4">
        <v>4</v>
      </c>
      <c r="N4" s="4">
        <v>3</v>
      </c>
      <c r="P4">
        <v>0.01</v>
      </c>
      <c r="Q4" s="2">
        <v>1.04E-2</v>
      </c>
      <c r="R4" s="2">
        <v>1.0200000000000001E-2</v>
      </c>
      <c r="T4" s="2"/>
      <c r="V4" s="1"/>
    </row>
    <row r="5" spans="1:26" x14ac:dyDescent="0.3">
      <c r="F5">
        <v>3</v>
      </c>
      <c r="G5">
        <v>35</v>
      </c>
      <c r="H5">
        <v>27</v>
      </c>
      <c r="I5">
        <v>24</v>
      </c>
      <c r="J5" s="2">
        <v>0.96719999999999995</v>
      </c>
      <c r="K5" s="2">
        <v>0.95709999999999995</v>
      </c>
      <c r="L5" s="2">
        <v>0.9899</v>
      </c>
      <c r="M5" s="4">
        <v>3</v>
      </c>
      <c r="N5" s="4">
        <v>3</v>
      </c>
      <c r="P5">
        <v>0.48</v>
      </c>
      <c r="Q5" s="2">
        <v>2.5999999999999999E-2</v>
      </c>
      <c r="R5" s="2">
        <v>1.7000000000000001E-2</v>
      </c>
      <c r="T5" s="2"/>
      <c r="V5" s="1"/>
    </row>
    <row r="6" spans="1:26" x14ac:dyDescent="0.3">
      <c r="F6">
        <v>4</v>
      </c>
      <c r="G6">
        <v>35</v>
      </c>
      <c r="H6">
        <v>67</v>
      </c>
      <c r="I6">
        <v>31</v>
      </c>
      <c r="J6" s="2">
        <v>0.96209999999999996</v>
      </c>
      <c r="K6" s="2">
        <v>0.97470000000000001</v>
      </c>
      <c r="L6" s="2">
        <v>0.98740000000000006</v>
      </c>
      <c r="M6" s="4">
        <v>3</v>
      </c>
      <c r="N6" s="4">
        <v>2</v>
      </c>
      <c r="P6">
        <v>0.06</v>
      </c>
      <c r="Q6" s="2">
        <v>2.5999999999999999E-2</v>
      </c>
      <c r="R6" s="2">
        <v>1.7000000000000001E-2</v>
      </c>
      <c r="T6" s="2"/>
      <c r="V6" s="1"/>
    </row>
    <row r="7" spans="1:26" x14ac:dyDescent="0.3">
      <c r="F7">
        <v>5</v>
      </c>
      <c r="G7">
        <v>127</v>
      </c>
      <c r="H7">
        <v>67</v>
      </c>
      <c r="I7">
        <v>37</v>
      </c>
      <c r="J7" s="2">
        <v>0.9798</v>
      </c>
      <c r="K7" s="2">
        <v>0.97</v>
      </c>
      <c r="L7" s="2">
        <v>0.98740000000000006</v>
      </c>
      <c r="M7" s="4">
        <v>2</v>
      </c>
      <c r="N7" s="4">
        <v>2</v>
      </c>
      <c r="P7">
        <v>0.77</v>
      </c>
      <c r="Q7" s="2">
        <v>2.5999999999999999E-2</v>
      </c>
      <c r="R7" s="2">
        <v>1.7000000000000001E-2</v>
      </c>
      <c r="T7" s="2"/>
      <c r="V7" s="1"/>
    </row>
    <row r="8" spans="1:26" x14ac:dyDescent="0.3">
      <c r="F8">
        <v>6</v>
      </c>
      <c r="G8">
        <v>127</v>
      </c>
      <c r="H8">
        <v>67</v>
      </c>
      <c r="I8">
        <v>44</v>
      </c>
      <c r="J8" s="2">
        <v>0.97219999999999995</v>
      </c>
      <c r="K8" s="2">
        <v>0.96209999999999996</v>
      </c>
      <c r="L8" s="2">
        <v>0.98740000000000006</v>
      </c>
      <c r="M8" s="4">
        <v>2</v>
      </c>
      <c r="N8" s="4">
        <v>2</v>
      </c>
      <c r="P8">
        <v>0.09</v>
      </c>
      <c r="Q8" s="2">
        <v>5.7299999999999997E-2</v>
      </c>
      <c r="R8" s="2">
        <v>3.0599999999999999E-2</v>
      </c>
      <c r="T8" s="2"/>
      <c r="V8" s="1"/>
    </row>
    <row r="9" spans="1:26" x14ac:dyDescent="0.3">
      <c r="F9">
        <v>7</v>
      </c>
      <c r="G9">
        <v>127</v>
      </c>
      <c r="H9">
        <v>67</v>
      </c>
      <c r="I9">
        <v>52</v>
      </c>
      <c r="J9" s="2">
        <v>0.96719999999999995</v>
      </c>
      <c r="K9" s="2">
        <v>0.95450000000000002</v>
      </c>
      <c r="L9" s="2">
        <v>0.98229999999999995</v>
      </c>
      <c r="M9" s="4">
        <v>2</v>
      </c>
      <c r="N9" s="4">
        <v>2</v>
      </c>
      <c r="P9">
        <v>0.06</v>
      </c>
      <c r="Q9" s="2">
        <v>0.11459999999999999</v>
      </c>
      <c r="R9" s="2">
        <v>5.2699999999999997E-2</v>
      </c>
      <c r="T9" s="2"/>
      <c r="V9" s="1"/>
    </row>
    <row r="10" spans="1:26" x14ac:dyDescent="0.3">
      <c r="F10">
        <v>8</v>
      </c>
      <c r="G10">
        <v>127</v>
      </c>
      <c r="H10">
        <v>67</v>
      </c>
      <c r="I10">
        <v>60</v>
      </c>
      <c r="J10" s="2">
        <v>0.96719999999999995</v>
      </c>
      <c r="K10" s="2">
        <v>0.94440000000000002</v>
      </c>
      <c r="L10" s="2">
        <v>0.97729999999999995</v>
      </c>
      <c r="M10" s="4">
        <v>2</v>
      </c>
      <c r="N10" s="4">
        <v>2</v>
      </c>
      <c r="P10">
        <v>0.32</v>
      </c>
      <c r="Q10" s="2">
        <v>0.13539999999999999</v>
      </c>
      <c r="R10" s="2">
        <v>6.2899999999999998E-2</v>
      </c>
      <c r="T10" s="2"/>
      <c r="V10" s="1"/>
    </row>
    <row r="11" spans="1:26" x14ac:dyDescent="0.3">
      <c r="F11">
        <v>9</v>
      </c>
      <c r="G11">
        <v>127</v>
      </c>
      <c r="H11">
        <v>67</v>
      </c>
      <c r="I11">
        <v>67</v>
      </c>
      <c r="J11" s="2">
        <v>0.96460000000000001</v>
      </c>
      <c r="K11" s="2">
        <v>0.92169999999999996</v>
      </c>
      <c r="L11" s="2">
        <v>0.97219999999999995</v>
      </c>
      <c r="M11" s="4">
        <v>2</v>
      </c>
      <c r="N11" s="4">
        <v>2</v>
      </c>
      <c r="P11">
        <v>21.9</v>
      </c>
      <c r="Q11" s="2">
        <v>0.16669999999999999</v>
      </c>
      <c r="R11" s="2">
        <v>7.4800000000000005E-2</v>
      </c>
    </row>
    <row r="12" spans="1:26" x14ac:dyDescent="0.3">
      <c r="F12">
        <v>10</v>
      </c>
      <c r="G12">
        <v>127</v>
      </c>
      <c r="H12">
        <v>67</v>
      </c>
      <c r="I12">
        <v>75</v>
      </c>
      <c r="J12" s="2">
        <v>0.96209999999999996</v>
      </c>
      <c r="K12" s="2">
        <v>0.88639999999999997</v>
      </c>
      <c r="L12" s="2">
        <v>0.97</v>
      </c>
      <c r="M12" s="4">
        <v>2</v>
      </c>
      <c r="N12" s="4">
        <v>2</v>
      </c>
      <c r="P12">
        <v>0.08</v>
      </c>
      <c r="Q12" s="2">
        <v>0.18229999999999999</v>
      </c>
      <c r="R12" s="2">
        <v>8.1600000000000006E-2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J3" sqref="J3:L12"/>
    </sheetView>
  </sheetViews>
  <sheetFormatPr defaultRowHeight="14" x14ac:dyDescent="0.3"/>
  <cols>
    <col min="13" max="14" width="9.5" bestFit="1" customWidth="1"/>
  </cols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0</v>
      </c>
      <c r="N2" t="s">
        <v>1</v>
      </c>
      <c r="P2" t="s">
        <v>3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51</v>
      </c>
      <c r="F3">
        <v>1</v>
      </c>
      <c r="G3">
        <v>5</v>
      </c>
      <c r="H3">
        <v>7</v>
      </c>
      <c r="I3">
        <v>4</v>
      </c>
      <c r="J3" s="2">
        <v>0.99029999999999996</v>
      </c>
      <c r="K3" s="2">
        <v>0.99680000000000002</v>
      </c>
      <c r="L3" s="2">
        <v>1</v>
      </c>
      <c r="M3" s="2">
        <v>7</v>
      </c>
      <c r="N3" s="2">
        <v>5</v>
      </c>
      <c r="P3">
        <v>0.02</v>
      </c>
      <c r="Q3" s="2">
        <v>0</v>
      </c>
      <c r="R3" s="2">
        <v>0</v>
      </c>
    </row>
    <row r="4" spans="1:26" x14ac:dyDescent="0.3">
      <c r="A4" t="s">
        <v>52</v>
      </c>
      <c r="F4">
        <v>2</v>
      </c>
      <c r="G4">
        <v>9</v>
      </c>
      <c r="H4">
        <v>19</v>
      </c>
      <c r="I4">
        <v>7</v>
      </c>
      <c r="J4" s="2">
        <v>0.95450000000000002</v>
      </c>
      <c r="K4" s="2">
        <v>1</v>
      </c>
      <c r="L4" s="2">
        <v>1</v>
      </c>
      <c r="M4" s="2">
        <v>5</v>
      </c>
      <c r="N4" s="2">
        <v>3</v>
      </c>
      <c r="P4">
        <v>0.04</v>
      </c>
      <c r="Q4" s="2">
        <v>0</v>
      </c>
      <c r="R4" s="2">
        <v>0</v>
      </c>
      <c r="T4" s="2"/>
      <c r="V4" s="1"/>
    </row>
    <row r="5" spans="1:26" x14ac:dyDescent="0.3">
      <c r="F5">
        <v>3</v>
      </c>
      <c r="G5">
        <v>12</v>
      </c>
      <c r="H5">
        <v>19</v>
      </c>
      <c r="I5">
        <v>10</v>
      </c>
      <c r="J5" s="2">
        <v>0.92210000000000003</v>
      </c>
      <c r="K5" s="2">
        <v>0.99680000000000002</v>
      </c>
      <c r="L5" s="2">
        <v>1</v>
      </c>
      <c r="M5" s="2">
        <v>4</v>
      </c>
      <c r="N5" s="2">
        <v>3</v>
      </c>
      <c r="P5">
        <v>0.09</v>
      </c>
      <c r="Q5" s="2">
        <v>0</v>
      </c>
      <c r="R5" s="2">
        <v>0</v>
      </c>
      <c r="T5" s="2"/>
      <c r="V5" s="1"/>
    </row>
    <row r="6" spans="1:26" x14ac:dyDescent="0.3">
      <c r="F6">
        <v>4</v>
      </c>
      <c r="G6">
        <v>25</v>
      </c>
      <c r="H6">
        <v>19</v>
      </c>
      <c r="I6">
        <v>13</v>
      </c>
      <c r="J6" s="2">
        <v>0.99029999999999996</v>
      </c>
      <c r="K6" s="2">
        <v>0.97399999999999998</v>
      </c>
      <c r="L6" s="2">
        <v>1</v>
      </c>
      <c r="M6" s="2">
        <v>3</v>
      </c>
      <c r="N6" s="2">
        <v>3</v>
      </c>
      <c r="P6">
        <v>3.4</v>
      </c>
      <c r="Q6" s="2">
        <v>0</v>
      </c>
      <c r="R6" s="2">
        <v>0</v>
      </c>
      <c r="T6" s="2"/>
      <c r="V6" s="1"/>
    </row>
    <row r="7" spans="1:26" x14ac:dyDescent="0.3">
      <c r="F7">
        <v>5</v>
      </c>
      <c r="G7">
        <v>25</v>
      </c>
      <c r="H7">
        <v>19</v>
      </c>
      <c r="I7">
        <v>17</v>
      </c>
      <c r="J7" s="2">
        <v>0.98699999999999999</v>
      </c>
      <c r="K7" s="2">
        <v>0.91879999999999995</v>
      </c>
      <c r="L7" s="2">
        <v>1</v>
      </c>
      <c r="M7" s="2">
        <v>3</v>
      </c>
      <c r="N7" s="2">
        <v>3</v>
      </c>
      <c r="P7">
        <v>0.18</v>
      </c>
      <c r="Q7" s="2">
        <v>0</v>
      </c>
      <c r="R7" s="2">
        <v>0</v>
      </c>
      <c r="T7" s="2"/>
      <c r="V7" s="1"/>
    </row>
    <row r="8" spans="1:26" x14ac:dyDescent="0.3">
      <c r="F8">
        <v>6</v>
      </c>
      <c r="G8">
        <v>25</v>
      </c>
      <c r="H8">
        <v>43</v>
      </c>
      <c r="I8">
        <v>20</v>
      </c>
      <c r="J8" s="2">
        <v>0.95779999999999998</v>
      </c>
      <c r="K8" s="2">
        <v>1</v>
      </c>
      <c r="L8" s="2">
        <v>1</v>
      </c>
      <c r="M8" s="2">
        <v>3</v>
      </c>
      <c r="N8" s="2">
        <v>2</v>
      </c>
      <c r="P8">
        <v>0.2</v>
      </c>
      <c r="Q8" s="2">
        <v>0</v>
      </c>
      <c r="R8" s="2">
        <v>0</v>
      </c>
      <c r="T8" s="2"/>
      <c r="V8" s="1"/>
    </row>
    <row r="9" spans="1:26" x14ac:dyDescent="0.3">
      <c r="F9">
        <v>7</v>
      </c>
      <c r="G9">
        <v>45</v>
      </c>
      <c r="H9">
        <v>43</v>
      </c>
      <c r="I9">
        <v>23</v>
      </c>
      <c r="J9" s="2">
        <v>0.99680000000000002</v>
      </c>
      <c r="K9" s="2">
        <v>1</v>
      </c>
      <c r="L9" s="2">
        <v>1</v>
      </c>
      <c r="M9" s="2">
        <v>2</v>
      </c>
      <c r="N9" s="2">
        <v>2</v>
      </c>
      <c r="P9">
        <v>5.08</v>
      </c>
      <c r="Q9" s="2">
        <v>0</v>
      </c>
      <c r="R9" s="2">
        <v>0</v>
      </c>
      <c r="T9" s="2"/>
      <c r="V9" s="1"/>
    </row>
    <row r="10" spans="1:26" x14ac:dyDescent="0.3">
      <c r="F10">
        <v>8</v>
      </c>
      <c r="G10">
        <v>45</v>
      </c>
      <c r="H10">
        <v>43</v>
      </c>
      <c r="I10">
        <v>27</v>
      </c>
      <c r="J10" s="2">
        <v>0.98699999999999999</v>
      </c>
      <c r="K10" s="2">
        <v>0.99029999999999996</v>
      </c>
      <c r="L10" s="2">
        <v>1</v>
      </c>
      <c r="M10" s="2">
        <v>2</v>
      </c>
      <c r="N10" s="2">
        <v>2</v>
      </c>
      <c r="P10">
        <v>0.12</v>
      </c>
      <c r="Q10" s="2">
        <v>0</v>
      </c>
      <c r="R10" s="2">
        <v>0</v>
      </c>
      <c r="T10" s="2"/>
      <c r="V10" s="1"/>
    </row>
    <row r="11" spans="1:26" x14ac:dyDescent="0.3">
      <c r="F11">
        <v>9</v>
      </c>
      <c r="G11">
        <v>45</v>
      </c>
      <c r="H11">
        <v>43</v>
      </c>
      <c r="I11">
        <v>30</v>
      </c>
      <c r="J11" s="2">
        <v>0.98050000000000004</v>
      </c>
      <c r="K11" s="2">
        <v>0.96419999999999995</v>
      </c>
      <c r="L11" s="2">
        <v>1</v>
      </c>
      <c r="M11" s="2">
        <v>2</v>
      </c>
      <c r="N11" s="2">
        <v>2</v>
      </c>
      <c r="P11">
        <v>0.19</v>
      </c>
      <c r="Q11" s="2">
        <v>0</v>
      </c>
      <c r="R11" s="2">
        <v>0</v>
      </c>
    </row>
    <row r="12" spans="1:26" x14ac:dyDescent="0.3">
      <c r="F12">
        <v>10</v>
      </c>
      <c r="G12">
        <v>45</v>
      </c>
      <c r="H12">
        <v>43</v>
      </c>
      <c r="I12">
        <v>34</v>
      </c>
      <c r="J12" s="2">
        <v>0.97399999999999998</v>
      </c>
      <c r="K12" s="2">
        <v>0.93179999999999996</v>
      </c>
      <c r="L12" s="2">
        <v>1</v>
      </c>
      <c r="M12" s="2">
        <v>2</v>
      </c>
      <c r="N12" s="2">
        <v>2</v>
      </c>
      <c r="P12">
        <v>0.1</v>
      </c>
      <c r="Q12" s="2">
        <v>0</v>
      </c>
      <c r="R12" s="2">
        <v>0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workbookViewId="0">
      <selection activeCell="K17" sqref="K17"/>
    </sheetView>
  </sheetViews>
  <sheetFormatPr defaultRowHeight="14" x14ac:dyDescent="0.3"/>
  <cols>
    <col min="13" max="14" width="9.5" bestFit="1" customWidth="1"/>
  </cols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0</v>
      </c>
      <c r="N2" t="s">
        <v>1</v>
      </c>
      <c r="P2" t="s">
        <v>3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53</v>
      </c>
      <c r="F3">
        <v>1</v>
      </c>
      <c r="G3">
        <v>9</v>
      </c>
      <c r="H3">
        <v>11</v>
      </c>
      <c r="I3">
        <v>4</v>
      </c>
      <c r="J3" s="2">
        <v>1</v>
      </c>
      <c r="K3" s="2">
        <v>1</v>
      </c>
      <c r="L3" s="2">
        <v>1</v>
      </c>
      <c r="M3" s="2">
        <v>4</v>
      </c>
      <c r="N3" s="2">
        <v>4</v>
      </c>
      <c r="P3">
        <v>0.02</v>
      </c>
      <c r="Q3" s="2">
        <v>0</v>
      </c>
      <c r="R3" s="2">
        <v>0</v>
      </c>
    </row>
    <row r="4" spans="1:26" x14ac:dyDescent="0.3">
      <c r="A4" t="s">
        <v>54</v>
      </c>
      <c r="F4">
        <v>2</v>
      </c>
      <c r="G4">
        <v>9</v>
      </c>
      <c r="H4">
        <v>11</v>
      </c>
      <c r="I4">
        <v>6</v>
      </c>
      <c r="J4" s="2">
        <v>0.97499999999999998</v>
      </c>
      <c r="K4" s="2">
        <v>0.95830000000000004</v>
      </c>
      <c r="L4" s="2">
        <v>1</v>
      </c>
      <c r="M4" s="2">
        <v>4</v>
      </c>
      <c r="N4" s="2">
        <v>4</v>
      </c>
      <c r="P4">
        <v>0.01</v>
      </c>
      <c r="Q4" s="2">
        <v>0</v>
      </c>
      <c r="R4" s="2">
        <v>0</v>
      </c>
      <c r="T4" s="2"/>
      <c r="V4" s="1"/>
    </row>
    <row r="5" spans="1:26" x14ac:dyDescent="0.3">
      <c r="F5">
        <v>3</v>
      </c>
      <c r="G5">
        <v>20</v>
      </c>
      <c r="H5">
        <v>16</v>
      </c>
      <c r="I5">
        <v>10</v>
      </c>
      <c r="J5" s="2">
        <v>0.97919999999999996</v>
      </c>
      <c r="K5" s="2">
        <v>0.97499999999999998</v>
      </c>
      <c r="L5" s="2">
        <v>1</v>
      </c>
      <c r="M5" s="2">
        <v>3</v>
      </c>
      <c r="N5" s="2">
        <v>3</v>
      </c>
      <c r="P5">
        <v>0.03</v>
      </c>
      <c r="Q5" s="2">
        <v>0</v>
      </c>
      <c r="R5" s="2">
        <v>0</v>
      </c>
      <c r="T5" s="2"/>
      <c r="V5" s="1"/>
    </row>
    <row r="6" spans="1:26" x14ac:dyDescent="0.3">
      <c r="F6">
        <v>4</v>
      </c>
      <c r="G6">
        <v>20</v>
      </c>
      <c r="H6">
        <v>16</v>
      </c>
      <c r="I6">
        <v>13</v>
      </c>
      <c r="J6" s="2">
        <v>0.95</v>
      </c>
      <c r="K6" s="2">
        <v>0.94579999999999997</v>
      </c>
      <c r="L6" s="2">
        <v>1</v>
      </c>
      <c r="M6" s="2">
        <v>3</v>
      </c>
      <c r="N6" s="2">
        <v>3</v>
      </c>
      <c r="P6">
        <v>0.02</v>
      </c>
      <c r="Q6" s="2">
        <v>0</v>
      </c>
      <c r="R6" s="2">
        <v>0</v>
      </c>
      <c r="T6" s="2"/>
      <c r="V6" s="1"/>
    </row>
    <row r="7" spans="1:26" x14ac:dyDescent="0.3">
      <c r="F7">
        <v>5</v>
      </c>
      <c r="G7">
        <v>20</v>
      </c>
      <c r="H7">
        <v>30</v>
      </c>
      <c r="I7">
        <v>16</v>
      </c>
      <c r="J7" s="2">
        <v>0.91249999999999998</v>
      </c>
      <c r="K7" s="2">
        <v>0.97499999999999998</v>
      </c>
      <c r="L7" s="2">
        <v>1</v>
      </c>
      <c r="M7" s="2">
        <v>3</v>
      </c>
      <c r="N7" s="2">
        <v>2</v>
      </c>
      <c r="P7">
        <v>0.02</v>
      </c>
      <c r="Q7" s="2">
        <v>0</v>
      </c>
      <c r="R7" s="2">
        <v>0</v>
      </c>
      <c r="T7" s="2"/>
      <c r="V7" s="1"/>
    </row>
    <row r="8" spans="1:26" x14ac:dyDescent="0.3">
      <c r="F8">
        <v>6</v>
      </c>
      <c r="G8">
        <v>36</v>
      </c>
      <c r="H8">
        <v>30</v>
      </c>
      <c r="I8">
        <v>20</v>
      </c>
      <c r="J8" s="2">
        <v>0.98750000000000004</v>
      </c>
      <c r="K8" s="2">
        <v>0.94579999999999997</v>
      </c>
      <c r="L8" s="2">
        <v>1</v>
      </c>
      <c r="M8" s="2">
        <v>3</v>
      </c>
      <c r="N8" s="2">
        <v>2</v>
      </c>
      <c r="P8">
        <v>0.05</v>
      </c>
      <c r="Q8" s="2">
        <v>0</v>
      </c>
      <c r="R8" s="2">
        <v>0</v>
      </c>
      <c r="T8" s="2"/>
      <c r="V8" s="1"/>
    </row>
    <row r="9" spans="1:26" x14ac:dyDescent="0.3">
      <c r="F9">
        <v>7</v>
      </c>
      <c r="G9">
        <v>36</v>
      </c>
      <c r="H9">
        <v>30</v>
      </c>
      <c r="I9">
        <v>24</v>
      </c>
      <c r="J9" s="2">
        <v>0.97499999999999998</v>
      </c>
      <c r="K9" s="2">
        <v>0.92500000000000004</v>
      </c>
      <c r="L9" s="2">
        <v>1</v>
      </c>
      <c r="M9" s="2">
        <v>3</v>
      </c>
      <c r="N9" s="2">
        <v>2</v>
      </c>
      <c r="P9">
        <v>0.05</v>
      </c>
      <c r="Q9" s="2">
        <v>6.7799999999999999E-2</v>
      </c>
      <c r="R9" s="2">
        <v>2.7900000000000001E-2</v>
      </c>
      <c r="T9" s="2"/>
      <c r="V9" s="1"/>
    </row>
    <row r="10" spans="1:26" x14ac:dyDescent="0.3">
      <c r="F10">
        <v>8</v>
      </c>
      <c r="G10">
        <v>36</v>
      </c>
      <c r="H10">
        <v>30</v>
      </c>
      <c r="I10">
        <v>27</v>
      </c>
      <c r="J10" s="2">
        <v>0.94579999999999997</v>
      </c>
      <c r="K10" s="2">
        <v>0.89170000000000005</v>
      </c>
      <c r="L10" s="2">
        <v>0.99170000000000003</v>
      </c>
      <c r="M10" s="2">
        <v>3</v>
      </c>
      <c r="N10" s="2">
        <v>2</v>
      </c>
      <c r="P10">
        <v>0.02</v>
      </c>
      <c r="Q10" s="2">
        <v>6.7799999999999999E-2</v>
      </c>
      <c r="R10" s="2">
        <v>2.7900000000000001E-2</v>
      </c>
      <c r="T10" s="2"/>
      <c r="V10" s="1"/>
    </row>
    <row r="11" spans="1:26" x14ac:dyDescent="0.3">
      <c r="F11">
        <v>9</v>
      </c>
      <c r="G11">
        <v>36</v>
      </c>
      <c r="H11">
        <v>30</v>
      </c>
      <c r="I11">
        <v>31</v>
      </c>
      <c r="J11" s="2">
        <v>0.92500000000000004</v>
      </c>
      <c r="K11" s="2">
        <v>0.86250000000000004</v>
      </c>
      <c r="L11" s="2">
        <v>0.99170000000000003</v>
      </c>
      <c r="M11" s="2">
        <v>3</v>
      </c>
      <c r="N11" s="2">
        <v>2</v>
      </c>
      <c r="P11">
        <v>0.02</v>
      </c>
      <c r="Q11" s="2">
        <v>6.7799999999999999E-2</v>
      </c>
      <c r="R11" s="2">
        <v>2.7900000000000001E-2</v>
      </c>
    </row>
    <row r="12" spans="1:26" x14ac:dyDescent="0.3">
      <c r="F12">
        <v>10</v>
      </c>
      <c r="G12">
        <v>36</v>
      </c>
      <c r="H12">
        <v>30</v>
      </c>
      <c r="I12">
        <v>34</v>
      </c>
      <c r="J12" s="2">
        <v>0.90800000000000003</v>
      </c>
      <c r="K12" s="2">
        <v>0.82499999999999996</v>
      </c>
      <c r="L12" s="2">
        <v>0.99170000000000003</v>
      </c>
      <c r="M12" s="2">
        <v>3</v>
      </c>
      <c r="N12" s="2">
        <v>2</v>
      </c>
      <c r="P12">
        <v>0.17</v>
      </c>
      <c r="Q12" s="2">
        <v>6.7799999999999999E-2</v>
      </c>
      <c r="R12" s="2">
        <v>2.7900000000000001E-2</v>
      </c>
    </row>
    <row r="13" spans="1:26" x14ac:dyDescent="0.3">
      <c r="M13" s="2"/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topLeftCell="A10" workbookViewId="0">
      <selection activeCell="J26" sqref="J26"/>
    </sheetView>
  </sheetViews>
  <sheetFormatPr defaultRowHeight="14" x14ac:dyDescent="0.3"/>
  <cols>
    <col min="13" max="14" width="9.5" bestFit="1" customWidth="1"/>
  </cols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55</v>
      </c>
      <c r="H2" t="s">
        <v>60</v>
      </c>
      <c r="I2" t="s">
        <v>57</v>
      </c>
      <c r="J2" t="s">
        <v>0</v>
      </c>
      <c r="K2" t="s">
        <v>1</v>
      </c>
      <c r="L2" t="s">
        <v>2</v>
      </c>
      <c r="M2" t="s">
        <v>0</v>
      </c>
      <c r="N2" t="s">
        <v>1</v>
      </c>
      <c r="P2" t="s">
        <v>3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49</v>
      </c>
      <c r="F3">
        <v>1</v>
      </c>
      <c r="G3">
        <v>18</v>
      </c>
      <c r="H3">
        <v>17.866666666666667</v>
      </c>
      <c r="I3">
        <v>8.3333333333333339</v>
      </c>
      <c r="J3" s="2">
        <v>0.99119999999999986</v>
      </c>
      <c r="K3" s="2">
        <v>0.99201333333333319</v>
      </c>
      <c r="L3" s="2">
        <v>0.99949333333333334</v>
      </c>
      <c r="M3" s="4">
        <v>7</v>
      </c>
      <c r="N3" s="4">
        <v>6</v>
      </c>
      <c r="P3">
        <v>0.34</v>
      </c>
      <c r="Q3" s="2">
        <v>0</v>
      </c>
      <c r="R3" s="2">
        <v>0</v>
      </c>
    </row>
    <row r="4" spans="1:26" x14ac:dyDescent="0.3">
      <c r="A4" t="s">
        <v>50</v>
      </c>
      <c r="F4">
        <v>2</v>
      </c>
      <c r="G4">
        <v>27.733333333333334</v>
      </c>
      <c r="H4">
        <v>25.6</v>
      </c>
      <c r="I4">
        <v>15.866666666666667</v>
      </c>
      <c r="J4" s="2">
        <v>0.98033999999999999</v>
      </c>
      <c r="K4" s="2">
        <v>0.97112666666666658</v>
      </c>
      <c r="L4" s="2">
        <v>0.99949333333333334</v>
      </c>
      <c r="M4" s="4">
        <v>6</v>
      </c>
      <c r="N4" s="4">
        <v>5</v>
      </c>
      <c r="P4">
        <v>0.55000000000000004</v>
      </c>
      <c r="Q4" s="2">
        <v>0</v>
      </c>
      <c r="R4" s="2">
        <v>0</v>
      </c>
      <c r="T4" s="2"/>
      <c r="V4" s="1"/>
    </row>
    <row r="5" spans="1:26" x14ac:dyDescent="0.3">
      <c r="F5">
        <v>3</v>
      </c>
      <c r="G5">
        <v>34.6</v>
      </c>
      <c r="H5">
        <v>34.866666666666667</v>
      </c>
      <c r="I5">
        <v>23.4</v>
      </c>
      <c r="J5" s="2">
        <v>0.95508666666666664</v>
      </c>
      <c r="K5" s="2">
        <v>0.9691333333333334</v>
      </c>
      <c r="L5" s="2">
        <v>0.99924666666666662</v>
      </c>
      <c r="M5" s="4">
        <v>5</v>
      </c>
      <c r="N5" s="4">
        <v>5</v>
      </c>
      <c r="P5">
        <v>1.77</v>
      </c>
      <c r="Q5" s="2">
        <v>0</v>
      </c>
      <c r="R5" s="2">
        <v>0</v>
      </c>
      <c r="T5" s="2"/>
      <c r="V5" s="1"/>
    </row>
    <row r="6" spans="1:26" x14ac:dyDescent="0.3">
      <c r="F6">
        <v>4</v>
      </c>
      <c r="G6">
        <v>48.466666666666669</v>
      </c>
      <c r="H6">
        <v>47.4</v>
      </c>
      <c r="I6">
        <v>30.8</v>
      </c>
      <c r="J6" s="2">
        <v>0.97186666666666643</v>
      </c>
      <c r="K6" s="2">
        <v>0.96884000000000015</v>
      </c>
      <c r="L6" s="2">
        <v>0.99881333333333322</v>
      </c>
      <c r="M6" s="4">
        <v>4</v>
      </c>
      <c r="N6" s="4">
        <v>4</v>
      </c>
      <c r="P6">
        <v>11.14</v>
      </c>
      <c r="Q6" s="2">
        <v>0</v>
      </c>
      <c r="R6" s="2">
        <v>0</v>
      </c>
      <c r="T6" s="2"/>
      <c r="V6" s="1"/>
    </row>
    <row r="7" spans="1:26" x14ac:dyDescent="0.3">
      <c r="F7">
        <v>5</v>
      </c>
      <c r="G7">
        <v>56.06666666666667</v>
      </c>
      <c r="H7">
        <v>55.6</v>
      </c>
      <c r="I7">
        <v>38.533333333333331</v>
      </c>
      <c r="J7" s="2">
        <v>0.95865333333333325</v>
      </c>
      <c r="K7" s="2">
        <v>0.95930666666666653</v>
      </c>
      <c r="L7" s="2">
        <v>0.99870666666666663</v>
      </c>
      <c r="M7" s="4">
        <v>4</v>
      </c>
      <c r="N7" s="4">
        <v>4</v>
      </c>
      <c r="P7">
        <v>21.35</v>
      </c>
      <c r="Q7" s="2">
        <v>0</v>
      </c>
      <c r="R7" s="2">
        <v>0</v>
      </c>
      <c r="T7" s="2"/>
      <c r="V7" s="1"/>
    </row>
    <row r="8" spans="1:26" x14ac:dyDescent="0.3">
      <c r="F8">
        <v>6</v>
      </c>
      <c r="G8">
        <v>87.066666666666663</v>
      </c>
      <c r="H8">
        <v>71.533333333333331</v>
      </c>
      <c r="I8">
        <v>46.333333333333336</v>
      </c>
      <c r="J8" s="2">
        <v>0.96906000000000003</v>
      </c>
      <c r="K8" s="2">
        <v>0.96379333333333339</v>
      </c>
      <c r="L8" s="2">
        <v>0.99846000000000001</v>
      </c>
      <c r="M8" s="4">
        <v>3</v>
      </c>
      <c r="N8" s="4">
        <v>3</v>
      </c>
      <c r="P8">
        <v>16.46</v>
      </c>
      <c r="Q8" s="2">
        <v>0</v>
      </c>
      <c r="R8" s="2">
        <v>0</v>
      </c>
      <c r="T8" s="2"/>
      <c r="V8" s="1"/>
    </row>
    <row r="9" spans="1:26" x14ac:dyDescent="0.3">
      <c r="F9">
        <v>7</v>
      </c>
      <c r="G9">
        <v>101.26666666666667</v>
      </c>
      <c r="H9">
        <v>82.533333333333331</v>
      </c>
      <c r="I9">
        <v>54.4</v>
      </c>
      <c r="J9" s="2">
        <v>0.95797999999999994</v>
      </c>
      <c r="K9" s="2">
        <v>0.96220666666666665</v>
      </c>
      <c r="L9" s="2">
        <v>0.99764666666666668</v>
      </c>
      <c r="M9" s="4">
        <v>3</v>
      </c>
      <c r="N9" s="4">
        <v>3</v>
      </c>
      <c r="P9">
        <v>5</v>
      </c>
      <c r="Q9" s="2">
        <v>0</v>
      </c>
      <c r="R9" s="2">
        <v>0</v>
      </c>
      <c r="T9" s="2"/>
      <c r="V9" s="1"/>
    </row>
    <row r="10" spans="1:26" x14ac:dyDescent="0.3">
      <c r="F10">
        <v>8</v>
      </c>
      <c r="G10">
        <v>129.93333333333334</v>
      </c>
      <c r="H10">
        <v>102.4</v>
      </c>
      <c r="I10">
        <v>62.06666666666667</v>
      </c>
      <c r="J10" s="2">
        <v>0.95889999999999997</v>
      </c>
      <c r="K10" s="2">
        <v>0.96501999999999988</v>
      </c>
      <c r="L10" s="2">
        <v>0.99640666666666666</v>
      </c>
      <c r="M10" s="4">
        <v>3</v>
      </c>
      <c r="N10" s="4">
        <v>3</v>
      </c>
      <c r="P10">
        <v>13.93</v>
      </c>
      <c r="Q10" s="2">
        <v>0</v>
      </c>
      <c r="R10" s="2">
        <v>0</v>
      </c>
      <c r="T10" s="2"/>
      <c r="V10" s="1"/>
    </row>
    <row r="11" spans="1:26" x14ac:dyDescent="0.3">
      <c r="F11">
        <v>9</v>
      </c>
      <c r="G11">
        <v>145.19999999999999</v>
      </c>
      <c r="H11">
        <v>113.6</v>
      </c>
      <c r="I11">
        <v>70.2</v>
      </c>
      <c r="J11" s="2">
        <v>0.97449333333333332</v>
      </c>
      <c r="K11" s="2">
        <v>0.95858666666666659</v>
      </c>
      <c r="L11" s="2">
        <v>0.99592000000000014</v>
      </c>
      <c r="M11" s="4">
        <v>3</v>
      </c>
      <c r="N11" s="4">
        <v>2</v>
      </c>
      <c r="P11">
        <v>3.66</v>
      </c>
      <c r="Q11" s="2">
        <v>0</v>
      </c>
      <c r="R11" s="2">
        <v>0</v>
      </c>
    </row>
    <row r="12" spans="1:26" x14ac:dyDescent="0.3">
      <c r="F12">
        <v>10</v>
      </c>
      <c r="G12">
        <v>145.19999999999999</v>
      </c>
      <c r="H12">
        <v>113.6</v>
      </c>
      <c r="I12">
        <v>77.933333333333337</v>
      </c>
      <c r="J12" s="2">
        <v>0.96533333333333327</v>
      </c>
      <c r="K12" s="2">
        <v>0.94323999999999986</v>
      </c>
      <c r="L12" s="2">
        <v>0.99557333333333331</v>
      </c>
      <c r="M12" s="4">
        <v>3</v>
      </c>
      <c r="N12" s="4">
        <v>2</v>
      </c>
      <c r="P12">
        <v>1.49</v>
      </c>
      <c r="Q12" s="2">
        <v>0</v>
      </c>
      <c r="R12" s="2">
        <v>0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J3" sqref="J3:L12"/>
    </sheetView>
  </sheetViews>
  <sheetFormatPr defaultRowHeight="14" x14ac:dyDescent="0.3"/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5</v>
      </c>
      <c r="H2" t="s">
        <v>6</v>
      </c>
      <c r="I2" t="s">
        <v>2</v>
      </c>
      <c r="J2" t="s">
        <v>7</v>
      </c>
      <c r="K2" t="s">
        <v>8</v>
      </c>
      <c r="L2" t="s">
        <v>9</v>
      </c>
      <c r="M2" t="s">
        <v>0</v>
      </c>
      <c r="N2" t="s">
        <v>10</v>
      </c>
      <c r="Q2" s="6"/>
      <c r="R2" s="6"/>
      <c r="S2" s="6"/>
      <c r="T2" s="6"/>
      <c r="U2" s="6"/>
      <c r="V2" s="6"/>
      <c r="W2" s="3"/>
      <c r="X2" s="3"/>
      <c r="Y2" s="6"/>
      <c r="Z2" s="6"/>
    </row>
    <row r="3" spans="1:26" x14ac:dyDescent="0.3">
      <c r="F3">
        <v>1</v>
      </c>
      <c r="G3">
        <v>30</v>
      </c>
      <c r="H3">
        <v>25</v>
      </c>
      <c r="I3">
        <v>12</v>
      </c>
      <c r="J3" s="2">
        <v>0.997</v>
      </c>
      <c r="K3" s="2">
        <v>0.995</v>
      </c>
      <c r="L3" s="1">
        <v>1</v>
      </c>
      <c r="M3">
        <v>8</v>
      </c>
      <c r="N3">
        <v>8</v>
      </c>
    </row>
    <row r="4" spans="1:26" x14ac:dyDescent="0.3">
      <c r="F4">
        <v>2</v>
      </c>
      <c r="G4">
        <v>43</v>
      </c>
      <c r="H4">
        <v>38</v>
      </c>
      <c r="I4">
        <v>22</v>
      </c>
      <c r="J4" s="2">
        <v>0.99399999999999999</v>
      </c>
      <c r="K4" s="2">
        <v>0.99399999999999999</v>
      </c>
      <c r="L4" s="1">
        <v>1</v>
      </c>
      <c r="M4">
        <v>7</v>
      </c>
      <c r="N4">
        <v>6</v>
      </c>
      <c r="R4" s="2"/>
      <c r="T4" s="2"/>
      <c r="V4" s="1"/>
    </row>
    <row r="5" spans="1:26" x14ac:dyDescent="0.3">
      <c r="F5">
        <v>3</v>
      </c>
      <c r="G5">
        <v>55</v>
      </c>
      <c r="H5">
        <v>38</v>
      </c>
      <c r="I5">
        <v>33</v>
      </c>
      <c r="J5" s="2">
        <v>0.98199999999999998</v>
      </c>
      <c r="K5" s="2">
        <v>0.95599999999999996</v>
      </c>
      <c r="L5" s="1">
        <v>1</v>
      </c>
      <c r="M5">
        <v>6</v>
      </c>
      <c r="N5">
        <v>6</v>
      </c>
      <c r="R5" s="2"/>
      <c r="T5" s="2"/>
      <c r="V5" s="1"/>
    </row>
    <row r="6" spans="1:26" x14ac:dyDescent="0.3">
      <c r="F6">
        <v>4</v>
      </c>
      <c r="G6">
        <v>73</v>
      </c>
      <c r="H6">
        <v>62</v>
      </c>
      <c r="I6">
        <v>44</v>
      </c>
      <c r="J6" s="2">
        <v>0.99299999999999999</v>
      </c>
      <c r="K6" s="2">
        <v>0.98899999999999999</v>
      </c>
      <c r="L6" s="1">
        <v>1</v>
      </c>
      <c r="M6">
        <v>5</v>
      </c>
      <c r="N6">
        <v>5</v>
      </c>
      <c r="R6" s="2"/>
      <c r="T6" s="2"/>
      <c r="V6" s="1"/>
    </row>
    <row r="7" spans="1:26" x14ac:dyDescent="0.3">
      <c r="F7">
        <v>5</v>
      </c>
      <c r="G7">
        <v>73</v>
      </c>
      <c r="H7">
        <v>62</v>
      </c>
      <c r="I7">
        <v>56</v>
      </c>
      <c r="J7" s="2">
        <v>0.97799999999999998</v>
      </c>
      <c r="K7" s="2">
        <v>0.97699999999999998</v>
      </c>
      <c r="L7" s="1">
        <v>1</v>
      </c>
      <c r="M7">
        <v>5</v>
      </c>
      <c r="N7">
        <v>5</v>
      </c>
      <c r="P7">
        <v>21.65</v>
      </c>
      <c r="R7" s="2"/>
      <c r="T7" s="2"/>
      <c r="V7" s="1"/>
    </row>
    <row r="8" spans="1:26" x14ac:dyDescent="0.3">
      <c r="F8">
        <v>6</v>
      </c>
      <c r="G8">
        <v>137</v>
      </c>
      <c r="H8">
        <v>98</v>
      </c>
      <c r="I8">
        <v>67</v>
      </c>
      <c r="J8" s="2">
        <v>0.995</v>
      </c>
      <c r="K8" s="2">
        <v>0.98699999999999999</v>
      </c>
      <c r="L8" s="1">
        <v>1</v>
      </c>
      <c r="M8">
        <v>4</v>
      </c>
      <c r="N8">
        <v>4</v>
      </c>
      <c r="P8">
        <v>14.99</v>
      </c>
      <c r="R8" s="2"/>
      <c r="T8" s="2"/>
      <c r="V8" s="1"/>
    </row>
    <row r="9" spans="1:26" x14ac:dyDescent="0.3">
      <c r="F9">
        <v>7</v>
      </c>
      <c r="G9">
        <v>137</v>
      </c>
      <c r="H9">
        <v>98</v>
      </c>
      <c r="I9">
        <v>79</v>
      </c>
      <c r="J9" s="2">
        <v>0.99099999999999999</v>
      </c>
      <c r="K9" s="2">
        <v>0.97699999999999998</v>
      </c>
      <c r="L9" s="1">
        <v>1</v>
      </c>
      <c r="M9">
        <v>4</v>
      </c>
      <c r="N9">
        <v>4</v>
      </c>
      <c r="P9">
        <v>3.86</v>
      </c>
      <c r="R9" s="2"/>
      <c r="T9" s="2"/>
      <c r="V9" s="1"/>
    </row>
    <row r="10" spans="1:26" x14ac:dyDescent="0.3">
      <c r="F10">
        <v>8</v>
      </c>
      <c r="G10">
        <v>209</v>
      </c>
      <c r="H10">
        <v>191</v>
      </c>
      <c r="I10">
        <v>89</v>
      </c>
      <c r="J10" s="2">
        <v>0.998</v>
      </c>
      <c r="K10" s="2">
        <v>0.997</v>
      </c>
      <c r="L10" s="1">
        <v>1</v>
      </c>
      <c r="M10">
        <v>3</v>
      </c>
      <c r="N10">
        <v>3</v>
      </c>
      <c r="P10">
        <v>1.19</v>
      </c>
      <c r="R10" s="2"/>
      <c r="T10" s="2"/>
      <c r="V10" s="1"/>
    </row>
    <row r="11" spans="1:26" x14ac:dyDescent="0.3">
      <c r="F11">
        <v>9</v>
      </c>
      <c r="G11">
        <v>209</v>
      </c>
      <c r="H11">
        <v>191</v>
      </c>
      <c r="I11">
        <v>102</v>
      </c>
      <c r="J11" s="2">
        <v>0.997</v>
      </c>
      <c r="K11" s="2">
        <v>0.995</v>
      </c>
      <c r="L11" s="1">
        <v>1</v>
      </c>
      <c r="M11">
        <v>3</v>
      </c>
      <c r="N11">
        <v>3</v>
      </c>
      <c r="P11">
        <v>9.0299999999999994</v>
      </c>
    </row>
    <row r="12" spans="1:26" x14ac:dyDescent="0.3">
      <c r="F12">
        <v>10</v>
      </c>
      <c r="G12">
        <v>209</v>
      </c>
      <c r="H12">
        <v>191</v>
      </c>
      <c r="I12">
        <v>113</v>
      </c>
      <c r="J12" s="2">
        <v>0.99299999999999999</v>
      </c>
      <c r="K12" s="2">
        <v>0.99299999999999999</v>
      </c>
      <c r="L12" s="1">
        <v>1</v>
      </c>
      <c r="M12">
        <v>3</v>
      </c>
      <c r="N12">
        <v>3</v>
      </c>
      <c r="P12">
        <v>15.88</v>
      </c>
    </row>
  </sheetData>
  <mergeCells count="8">
    <mergeCell ref="Y2:Z2"/>
    <mergeCell ref="Q2:R2"/>
    <mergeCell ref="S2:T2"/>
    <mergeCell ref="U2:V2"/>
    <mergeCell ref="A1:E1"/>
    <mergeCell ref="G1:I1"/>
    <mergeCell ref="J1:L1"/>
    <mergeCell ref="M1:N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J3" sqref="J3:L12"/>
    </sheetView>
  </sheetViews>
  <sheetFormatPr defaultRowHeight="14" x14ac:dyDescent="0.3"/>
  <sheetData>
    <row r="1" spans="1:16" x14ac:dyDescent="0.3">
      <c r="A1" s="5" t="s">
        <v>15</v>
      </c>
      <c r="B1" s="5"/>
      <c r="C1" s="5"/>
      <c r="D1" s="5"/>
      <c r="E1" s="5"/>
      <c r="G1" s="6" t="s">
        <v>12</v>
      </c>
      <c r="H1" s="6"/>
      <c r="I1" s="6"/>
      <c r="J1" s="6" t="s">
        <v>16</v>
      </c>
      <c r="K1" s="6"/>
      <c r="L1" s="6"/>
      <c r="M1" s="6" t="s">
        <v>17</v>
      </c>
      <c r="N1" s="6"/>
    </row>
    <row r="2" spans="1:16" x14ac:dyDescent="0.3">
      <c r="A2" t="s">
        <v>18</v>
      </c>
      <c r="B2" t="s">
        <v>19</v>
      </c>
      <c r="G2" t="s">
        <v>20</v>
      </c>
      <c r="H2" t="s">
        <v>21</v>
      </c>
      <c r="I2" t="s">
        <v>22</v>
      </c>
      <c r="J2" t="s">
        <v>0</v>
      </c>
      <c r="K2" t="s">
        <v>23</v>
      </c>
      <c r="L2" t="s">
        <v>2</v>
      </c>
      <c r="M2" t="s">
        <v>0</v>
      </c>
      <c r="N2" t="s">
        <v>21</v>
      </c>
      <c r="P2" t="s">
        <v>24</v>
      </c>
    </row>
    <row r="3" spans="1:16" x14ac:dyDescent="0.3">
      <c r="F3">
        <v>1</v>
      </c>
      <c r="G3">
        <v>28</v>
      </c>
      <c r="H3">
        <v>17</v>
      </c>
      <c r="I3">
        <v>9</v>
      </c>
      <c r="J3" s="2">
        <v>0.999</v>
      </c>
      <c r="K3" s="2">
        <v>0.998</v>
      </c>
      <c r="L3" s="1">
        <v>1</v>
      </c>
      <c r="M3">
        <v>8</v>
      </c>
      <c r="N3">
        <v>8</v>
      </c>
      <c r="P3">
        <v>0.56000000000000005</v>
      </c>
    </row>
    <row r="4" spans="1:16" x14ac:dyDescent="0.3">
      <c r="A4" t="s">
        <v>31</v>
      </c>
      <c r="F4">
        <v>2</v>
      </c>
      <c r="G4">
        <v>40</v>
      </c>
      <c r="H4">
        <v>29</v>
      </c>
      <c r="I4">
        <v>17</v>
      </c>
      <c r="J4" s="2">
        <v>0.996</v>
      </c>
      <c r="K4" s="2">
        <v>0.98699999999999999</v>
      </c>
      <c r="L4" s="1">
        <v>1</v>
      </c>
      <c r="M4">
        <v>7</v>
      </c>
      <c r="N4">
        <v>6</v>
      </c>
      <c r="P4">
        <v>8.93</v>
      </c>
    </row>
    <row r="5" spans="1:16" x14ac:dyDescent="0.3">
      <c r="F5">
        <v>3</v>
      </c>
      <c r="G5">
        <v>45</v>
      </c>
      <c r="H5">
        <v>49</v>
      </c>
      <c r="I5">
        <v>26</v>
      </c>
      <c r="J5" s="2">
        <v>0.99</v>
      </c>
      <c r="K5" s="2">
        <v>0.995</v>
      </c>
      <c r="L5" s="1">
        <v>1</v>
      </c>
      <c r="M5">
        <v>6</v>
      </c>
      <c r="N5">
        <v>5</v>
      </c>
      <c r="P5">
        <v>1.86</v>
      </c>
    </row>
    <row r="6" spans="1:16" x14ac:dyDescent="0.3">
      <c r="F6">
        <v>4</v>
      </c>
      <c r="G6">
        <v>60</v>
      </c>
      <c r="H6">
        <v>65</v>
      </c>
      <c r="I6">
        <v>34</v>
      </c>
      <c r="J6" s="2">
        <v>0.99199999999999999</v>
      </c>
      <c r="K6" s="2">
        <v>0.995</v>
      </c>
      <c r="L6" s="1">
        <v>1</v>
      </c>
      <c r="M6">
        <v>5</v>
      </c>
      <c r="N6">
        <v>4</v>
      </c>
      <c r="P6">
        <v>9.33</v>
      </c>
    </row>
    <row r="7" spans="1:16" x14ac:dyDescent="0.3">
      <c r="F7">
        <v>5</v>
      </c>
      <c r="G7">
        <v>60</v>
      </c>
      <c r="H7">
        <v>65</v>
      </c>
      <c r="I7">
        <v>43</v>
      </c>
      <c r="J7" s="2">
        <v>0.98399999999999999</v>
      </c>
      <c r="K7" s="2">
        <v>0.98499999999999999</v>
      </c>
      <c r="L7" s="1">
        <v>1</v>
      </c>
      <c r="M7">
        <v>5</v>
      </c>
      <c r="N7">
        <v>4</v>
      </c>
      <c r="P7">
        <v>5.3</v>
      </c>
    </row>
    <row r="8" spans="1:16" x14ac:dyDescent="0.3">
      <c r="F8">
        <v>6</v>
      </c>
      <c r="G8">
        <v>108</v>
      </c>
      <c r="H8">
        <v>123</v>
      </c>
      <c r="I8">
        <v>52</v>
      </c>
      <c r="J8" s="2">
        <v>0.995</v>
      </c>
      <c r="K8" s="2">
        <v>0.997</v>
      </c>
      <c r="L8" s="1">
        <v>1</v>
      </c>
      <c r="M8">
        <v>4</v>
      </c>
      <c r="N8">
        <v>3</v>
      </c>
      <c r="P8">
        <v>0.63</v>
      </c>
    </row>
    <row r="9" spans="1:16" x14ac:dyDescent="0.3">
      <c r="F9">
        <v>7</v>
      </c>
      <c r="G9">
        <v>108</v>
      </c>
      <c r="H9">
        <v>123</v>
      </c>
      <c r="I9">
        <v>61</v>
      </c>
      <c r="J9" s="2">
        <v>0.99</v>
      </c>
      <c r="K9" s="2">
        <v>0.995</v>
      </c>
      <c r="L9" s="1">
        <v>1</v>
      </c>
      <c r="M9">
        <v>4</v>
      </c>
      <c r="N9">
        <v>3</v>
      </c>
      <c r="P9">
        <v>1.49</v>
      </c>
    </row>
    <row r="10" spans="1:16" x14ac:dyDescent="0.3">
      <c r="F10">
        <v>8</v>
      </c>
      <c r="G10">
        <v>108</v>
      </c>
      <c r="H10">
        <v>123</v>
      </c>
      <c r="I10">
        <v>69</v>
      </c>
      <c r="J10" s="2">
        <v>0.98399999999999999</v>
      </c>
      <c r="K10" s="2">
        <v>0.99199999999999999</v>
      </c>
      <c r="L10" s="1">
        <v>1</v>
      </c>
      <c r="M10">
        <v>4</v>
      </c>
      <c r="N10">
        <v>3</v>
      </c>
      <c r="P10">
        <v>13.78</v>
      </c>
    </row>
    <row r="11" spans="1:16" x14ac:dyDescent="0.3">
      <c r="F11">
        <v>9</v>
      </c>
      <c r="G11">
        <v>156</v>
      </c>
      <c r="H11">
        <v>123</v>
      </c>
      <c r="I11">
        <v>79</v>
      </c>
      <c r="J11" s="2">
        <v>0.995</v>
      </c>
      <c r="K11" s="2">
        <v>0.98699999999999999</v>
      </c>
      <c r="L11" s="1">
        <v>1</v>
      </c>
      <c r="M11">
        <v>3</v>
      </c>
      <c r="N11">
        <v>3</v>
      </c>
      <c r="P11">
        <v>1.58</v>
      </c>
    </row>
    <row r="12" spans="1:16" x14ac:dyDescent="0.3">
      <c r="F12">
        <v>10</v>
      </c>
      <c r="G12">
        <v>156</v>
      </c>
      <c r="H12">
        <v>123</v>
      </c>
      <c r="I12">
        <v>88</v>
      </c>
      <c r="J12" s="2">
        <v>0.99299999999999999</v>
      </c>
      <c r="K12" s="2">
        <v>0.97299999999999998</v>
      </c>
      <c r="L12" s="1">
        <v>1</v>
      </c>
      <c r="M12">
        <v>3</v>
      </c>
      <c r="N12">
        <v>3</v>
      </c>
      <c r="P12">
        <v>1.22</v>
      </c>
    </row>
  </sheetData>
  <mergeCells count="4">
    <mergeCell ref="A1:E1"/>
    <mergeCell ref="G1:I1"/>
    <mergeCell ref="J1:L1"/>
    <mergeCell ref="M1:N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J3" sqref="J3:L12"/>
    </sheetView>
  </sheetViews>
  <sheetFormatPr defaultRowHeight="14" x14ac:dyDescent="0.3"/>
  <sheetData>
    <row r="1" spans="1:18" x14ac:dyDescent="0.3">
      <c r="A1" s="5" t="s">
        <v>15</v>
      </c>
      <c r="B1" s="5"/>
      <c r="C1" s="5"/>
      <c r="D1" s="5"/>
      <c r="E1" s="5"/>
      <c r="G1" s="6" t="s">
        <v>12</v>
      </c>
      <c r="H1" s="6"/>
      <c r="I1" s="6"/>
      <c r="J1" s="6" t="s">
        <v>16</v>
      </c>
      <c r="K1" s="6"/>
      <c r="L1" s="6"/>
      <c r="M1" s="6" t="s">
        <v>17</v>
      </c>
      <c r="N1" s="6"/>
    </row>
    <row r="2" spans="1:18" x14ac:dyDescent="0.3">
      <c r="A2" t="s">
        <v>18</v>
      </c>
      <c r="B2" t="s">
        <v>29</v>
      </c>
      <c r="G2" t="s">
        <v>20</v>
      </c>
      <c r="H2" t="s">
        <v>21</v>
      </c>
      <c r="I2" t="s">
        <v>22</v>
      </c>
      <c r="J2" t="s">
        <v>0</v>
      </c>
      <c r="K2" t="s">
        <v>23</v>
      </c>
      <c r="L2" t="s">
        <v>2</v>
      </c>
      <c r="M2" t="s">
        <v>0</v>
      </c>
      <c r="N2" t="s">
        <v>21</v>
      </c>
      <c r="P2" t="s">
        <v>24</v>
      </c>
      <c r="Q2" t="s">
        <v>25</v>
      </c>
      <c r="R2" t="s">
        <v>26</v>
      </c>
    </row>
    <row r="3" spans="1:18" x14ac:dyDescent="0.3">
      <c r="F3">
        <v>1</v>
      </c>
      <c r="G3">
        <v>30</v>
      </c>
      <c r="H3">
        <v>29</v>
      </c>
      <c r="I3">
        <v>15</v>
      </c>
      <c r="J3" s="2">
        <v>0.99129999999999996</v>
      </c>
      <c r="K3" s="2">
        <v>0.98599999999999999</v>
      </c>
      <c r="L3" s="2">
        <v>1</v>
      </c>
      <c r="M3">
        <v>7</v>
      </c>
      <c r="N3">
        <v>6</v>
      </c>
      <c r="P3">
        <v>3.17</v>
      </c>
    </row>
    <row r="4" spans="1:18" x14ac:dyDescent="0.3">
      <c r="A4" t="s">
        <v>27</v>
      </c>
      <c r="F4">
        <v>2</v>
      </c>
      <c r="G4">
        <v>49</v>
      </c>
      <c r="H4">
        <v>53</v>
      </c>
      <c r="I4">
        <v>31</v>
      </c>
      <c r="J4" s="2">
        <v>0.9768</v>
      </c>
      <c r="K4" s="2">
        <v>0.96870000000000001</v>
      </c>
      <c r="L4" s="2">
        <v>1</v>
      </c>
      <c r="M4">
        <v>5</v>
      </c>
      <c r="N4">
        <v>5</v>
      </c>
      <c r="P4">
        <v>0.53</v>
      </c>
    </row>
    <row r="5" spans="1:18" x14ac:dyDescent="0.3">
      <c r="A5" t="s">
        <v>28</v>
      </c>
      <c r="F5">
        <v>3</v>
      </c>
      <c r="G5">
        <v>49</v>
      </c>
      <c r="H5">
        <v>53</v>
      </c>
      <c r="I5">
        <v>47</v>
      </c>
      <c r="J5" s="2">
        <v>0.92620000000000002</v>
      </c>
      <c r="K5" s="2">
        <v>0.93200000000000005</v>
      </c>
      <c r="L5" s="2">
        <v>0.99880000000000002</v>
      </c>
      <c r="M5">
        <v>5</v>
      </c>
      <c r="N5">
        <v>5</v>
      </c>
      <c r="P5">
        <v>0.51</v>
      </c>
      <c r="Q5" s="2">
        <v>2.0999999999999999E-3</v>
      </c>
      <c r="R5" s="2">
        <v>1.1999999999999999E-3</v>
      </c>
    </row>
    <row r="6" spans="1:18" x14ac:dyDescent="0.3">
      <c r="F6">
        <v>4</v>
      </c>
      <c r="G6">
        <v>102</v>
      </c>
      <c r="H6">
        <v>74</v>
      </c>
      <c r="I6">
        <v>61</v>
      </c>
      <c r="J6" s="2">
        <v>0.97970000000000002</v>
      </c>
      <c r="K6" s="2">
        <v>0.92200000000000004</v>
      </c>
      <c r="L6" s="2">
        <f t="shared" ref="L6:L12" si="0">1-R6</f>
        <v>0.99880000000000002</v>
      </c>
      <c r="M6">
        <v>4</v>
      </c>
      <c r="N6">
        <v>4</v>
      </c>
      <c r="P6">
        <v>10.11</v>
      </c>
      <c r="Q6" s="2">
        <v>2.0999999999999999E-3</v>
      </c>
      <c r="R6" s="2">
        <v>1.1999999999999999E-3</v>
      </c>
    </row>
    <row r="7" spans="1:18" x14ac:dyDescent="0.3">
      <c r="F7">
        <v>5</v>
      </c>
      <c r="G7">
        <v>102</v>
      </c>
      <c r="H7">
        <v>124</v>
      </c>
      <c r="I7">
        <v>76</v>
      </c>
      <c r="J7" s="2">
        <v>0.95850000000000002</v>
      </c>
      <c r="K7" s="2">
        <v>0.96140000000000003</v>
      </c>
      <c r="L7" s="2">
        <f t="shared" si="0"/>
        <v>0.99880000000000002</v>
      </c>
      <c r="M7">
        <v>4</v>
      </c>
      <c r="N7">
        <v>3</v>
      </c>
      <c r="P7">
        <v>1.42</v>
      </c>
      <c r="Q7" s="2">
        <v>2.0999999999999999E-3</v>
      </c>
      <c r="R7" s="2">
        <v>1.1999999999999999E-3</v>
      </c>
    </row>
    <row r="8" spans="1:18" x14ac:dyDescent="0.3">
      <c r="F8">
        <v>6</v>
      </c>
      <c r="G8">
        <v>151</v>
      </c>
      <c r="H8">
        <v>124</v>
      </c>
      <c r="I8">
        <v>92</v>
      </c>
      <c r="J8" s="2">
        <v>0.96960000000000002</v>
      </c>
      <c r="K8" s="2">
        <v>0.93500000000000005</v>
      </c>
      <c r="L8" s="2">
        <f t="shared" si="0"/>
        <v>0.99770000000000003</v>
      </c>
      <c r="M8">
        <v>3</v>
      </c>
      <c r="N8">
        <v>3</v>
      </c>
      <c r="P8">
        <v>2.59</v>
      </c>
      <c r="Q8" s="2">
        <v>4.3E-3</v>
      </c>
      <c r="R8" s="2">
        <v>2.3E-3</v>
      </c>
    </row>
    <row r="9" spans="1:18" x14ac:dyDescent="0.3">
      <c r="F9">
        <v>7</v>
      </c>
      <c r="G9">
        <v>151</v>
      </c>
      <c r="H9">
        <v>124</v>
      </c>
      <c r="I9">
        <v>107</v>
      </c>
      <c r="J9" s="2">
        <v>0.95899999999999996</v>
      </c>
      <c r="K9" s="2">
        <v>0.91</v>
      </c>
      <c r="L9" s="2">
        <f t="shared" si="0"/>
        <v>0.99539999999999995</v>
      </c>
      <c r="M9">
        <v>3</v>
      </c>
      <c r="N9">
        <v>3</v>
      </c>
      <c r="P9">
        <v>1.18</v>
      </c>
      <c r="Q9" s="2">
        <v>9.2999999999999992E-3</v>
      </c>
      <c r="R9" s="2">
        <v>4.5999999999999999E-3</v>
      </c>
    </row>
    <row r="10" spans="1:18" x14ac:dyDescent="0.3">
      <c r="F10">
        <v>8</v>
      </c>
      <c r="G10">
        <v>151</v>
      </c>
      <c r="H10">
        <v>268</v>
      </c>
      <c r="I10">
        <v>121</v>
      </c>
      <c r="J10" s="2">
        <v>0.94310000000000005</v>
      </c>
      <c r="K10" s="2">
        <v>0.99199999999999999</v>
      </c>
      <c r="L10" s="2">
        <f t="shared" si="0"/>
        <v>0.99370000000000003</v>
      </c>
      <c r="M10">
        <v>3</v>
      </c>
      <c r="N10">
        <v>2</v>
      </c>
      <c r="P10">
        <v>0.77</v>
      </c>
      <c r="Q10" s="2">
        <v>1.21E-2</v>
      </c>
      <c r="R10" s="2">
        <v>6.3E-3</v>
      </c>
    </row>
    <row r="11" spans="1:18" x14ac:dyDescent="0.3">
      <c r="F11">
        <v>9</v>
      </c>
      <c r="G11">
        <v>151</v>
      </c>
      <c r="H11">
        <v>268</v>
      </c>
      <c r="I11">
        <v>135</v>
      </c>
      <c r="J11" s="2">
        <v>0.92330000000000001</v>
      </c>
      <c r="K11" s="2">
        <v>0.98260000000000003</v>
      </c>
      <c r="L11" s="2">
        <f t="shared" si="0"/>
        <v>0.99309999999999998</v>
      </c>
      <c r="M11">
        <v>3</v>
      </c>
      <c r="N11">
        <v>2</v>
      </c>
      <c r="P11">
        <v>9.94</v>
      </c>
      <c r="Q11" s="2">
        <v>1.29E-2</v>
      </c>
      <c r="R11" s="2">
        <v>6.8999999999999999E-3</v>
      </c>
    </row>
    <row r="12" spans="1:18" x14ac:dyDescent="0.3">
      <c r="F12">
        <v>10</v>
      </c>
      <c r="G12">
        <v>151</v>
      </c>
      <c r="H12">
        <v>268</v>
      </c>
      <c r="I12">
        <v>149</v>
      </c>
      <c r="J12" s="2">
        <v>0.9</v>
      </c>
      <c r="K12" s="2">
        <v>0.97589999999999999</v>
      </c>
      <c r="L12" s="2">
        <f t="shared" si="0"/>
        <v>0.99170000000000003</v>
      </c>
      <c r="M12">
        <v>3</v>
      </c>
      <c r="N12">
        <v>2</v>
      </c>
      <c r="P12">
        <v>19.95</v>
      </c>
      <c r="Q12" s="2">
        <v>1.5699999999999999E-2</v>
      </c>
      <c r="R12" s="2">
        <v>8.3000000000000001E-3</v>
      </c>
    </row>
  </sheetData>
  <mergeCells count="4">
    <mergeCell ref="A1:E1"/>
    <mergeCell ref="G1:I1"/>
    <mergeCell ref="J1:L1"/>
    <mergeCell ref="M1:N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E8" sqref="E8"/>
    </sheetView>
  </sheetViews>
  <sheetFormatPr defaultRowHeight="14" x14ac:dyDescent="0.3"/>
  <cols>
    <col min="13" max="14" width="9.5" bestFit="1" customWidth="1"/>
  </cols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55</v>
      </c>
      <c r="H2" t="s">
        <v>56</v>
      </c>
      <c r="I2" t="s">
        <v>57</v>
      </c>
      <c r="J2" t="s">
        <v>0</v>
      </c>
      <c r="K2" t="s">
        <v>1</v>
      </c>
      <c r="L2" t="s">
        <v>2</v>
      </c>
      <c r="M2" t="s">
        <v>0</v>
      </c>
      <c r="N2" t="s">
        <v>1</v>
      </c>
      <c r="P2" t="s">
        <v>3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49</v>
      </c>
      <c r="F3">
        <v>1</v>
      </c>
      <c r="G3">
        <v>29</v>
      </c>
      <c r="H3">
        <v>34</v>
      </c>
      <c r="I3">
        <v>15</v>
      </c>
      <c r="J3" s="2">
        <v>0.99680000000000002</v>
      </c>
      <c r="K3" s="2">
        <v>0.99309999999999998</v>
      </c>
      <c r="L3" s="2">
        <v>1</v>
      </c>
      <c r="M3" s="4">
        <v>7</v>
      </c>
      <c r="N3" s="4">
        <v>6</v>
      </c>
      <c r="P3">
        <v>0.34</v>
      </c>
      <c r="Q3" s="2">
        <v>0</v>
      </c>
      <c r="R3" s="2">
        <v>0</v>
      </c>
    </row>
    <row r="4" spans="1:26" x14ac:dyDescent="0.3">
      <c r="A4" t="s">
        <v>50</v>
      </c>
      <c r="F4">
        <v>2</v>
      </c>
      <c r="G4">
        <v>45</v>
      </c>
      <c r="H4">
        <v>53</v>
      </c>
      <c r="I4">
        <v>29</v>
      </c>
      <c r="J4" s="2">
        <v>0.97860000000000003</v>
      </c>
      <c r="K4" s="2">
        <v>0.98909999999999998</v>
      </c>
      <c r="L4" s="2">
        <v>1</v>
      </c>
      <c r="M4" s="4">
        <v>6</v>
      </c>
      <c r="N4" s="4">
        <v>5</v>
      </c>
      <c r="P4">
        <v>0.55000000000000004</v>
      </c>
      <c r="Q4" s="2">
        <v>0</v>
      </c>
      <c r="R4" s="2">
        <v>0</v>
      </c>
      <c r="T4" s="2"/>
      <c r="V4" s="1"/>
    </row>
    <row r="5" spans="1:26" x14ac:dyDescent="0.3">
      <c r="F5">
        <v>3</v>
      </c>
      <c r="G5">
        <v>62</v>
      </c>
      <c r="H5">
        <v>53</v>
      </c>
      <c r="I5">
        <v>42</v>
      </c>
      <c r="J5" s="2">
        <v>0.97170000000000001</v>
      </c>
      <c r="K5" s="2">
        <v>0.95150000000000001</v>
      </c>
      <c r="L5" s="2">
        <v>1</v>
      </c>
      <c r="M5" s="4">
        <v>5</v>
      </c>
      <c r="N5" s="4">
        <v>5</v>
      </c>
      <c r="P5">
        <v>1.77</v>
      </c>
      <c r="Q5" s="2">
        <v>0</v>
      </c>
      <c r="R5" s="2">
        <v>0</v>
      </c>
      <c r="T5" s="2"/>
      <c r="V5" s="1"/>
    </row>
    <row r="6" spans="1:26" x14ac:dyDescent="0.3">
      <c r="F6">
        <v>4</v>
      </c>
      <c r="G6">
        <v>77</v>
      </c>
      <c r="H6">
        <v>80</v>
      </c>
      <c r="I6">
        <v>55</v>
      </c>
      <c r="J6" s="2">
        <v>0.97130000000000005</v>
      </c>
      <c r="K6" s="2">
        <v>0.9587</v>
      </c>
      <c r="L6" s="2">
        <v>1</v>
      </c>
      <c r="M6" s="4">
        <v>4</v>
      </c>
      <c r="N6" s="4">
        <v>4</v>
      </c>
      <c r="P6">
        <v>11.14</v>
      </c>
      <c r="Q6" s="2">
        <v>0</v>
      </c>
      <c r="R6" s="2">
        <v>0</v>
      </c>
      <c r="T6" s="2"/>
      <c r="V6" s="1"/>
    </row>
    <row r="7" spans="1:26" x14ac:dyDescent="0.3">
      <c r="F7">
        <v>5</v>
      </c>
      <c r="G7">
        <v>77</v>
      </c>
      <c r="H7">
        <v>80</v>
      </c>
      <c r="I7">
        <v>68</v>
      </c>
      <c r="J7" s="2">
        <v>0.93620000000000003</v>
      </c>
      <c r="K7" s="2">
        <v>0.92320000000000002</v>
      </c>
      <c r="L7" s="2">
        <v>1</v>
      </c>
      <c r="M7" s="4">
        <v>4</v>
      </c>
      <c r="N7" s="4">
        <v>4</v>
      </c>
      <c r="P7">
        <v>21.35</v>
      </c>
      <c r="Q7" s="2">
        <v>0</v>
      </c>
      <c r="R7" s="2">
        <v>0</v>
      </c>
      <c r="T7" s="2"/>
      <c r="V7" s="1"/>
    </row>
    <row r="8" spans="1:26" x14ac:dyDescent="0.3">
      <c r="F8">
        <v>6</v>
      </c>
      <c r="G8">
        <v>177</v>
      </c>
      <c r="H8">
        <v>139</v>
      </c>
      <c r="I8">
        <v>81</v>
      </c>
      <c r="J8" s="2">
        <v>0.99029999999999996</v>
      </c>
      <c r="K8" s="2">
        <v>0.96850000000000003</v>
      </c>
      <c r="L8" s="2">
        <v>1</v>
      </c>
      <c r="M8" s="4">
        <v>3</v>
      </c>
      <c r="N8" s="4">
        <v>3</v>
      </c>
      <c r="P8">
        <v>16.46</v>
      </c>
      <c r="Q8" s="2">
        <v>0</v>
      </c>
      <c r="R8" s="2">
        <v>0</v>
      </c>
      <c r="T8" s="2"/>
      <c r="V8" s="1"/>
    </row>
    <row r="9" spans="1:26" x14ac:dyDescent="0.3">
      <c r="F9">
        <v>7</v>
      </c>
      <c r="G9">
        <v>177</v>
      </c>
      <c r="H9">
        <v>139</v>
      </c>
      <c r="I9">
        <v>96</v>
      </c>
      <c r="J9" s="2">
        <v>0.98060000000000003</v>
      </c>
      <c r="K9" s="2">
        <v>0.94910000000000005</v>
      </c>
      <c r="L9" s="2">
        <v>1</v>
      </c>
      <c r="M9" s="4">
        <v>3</v>
      </c>
      <c r="N9" s="4">
        <v>3</v>
      </c>
      <c r="P9">
        <v>5</v>
      </c>
      <c r="Q9" s="2">
        <v>0</v>
      </c>
      <c r="R9" s="2">
        <v>0</v>
      </c>
      <c r="T9" s="2"/>
      <c r="V9" s="1"/>
    </row>
    <row r="10" spans="1:26" x14ac:dyDescent="0.3">
      <c r="F10">
        <v>8</v>
      </c>
      <c r="G10">
        <v>177</v>
      </c>
      <c r="H10">
        <v>139</v>
      </c>
      <c r="I10">
        <v>109</v>
      </c>
      <c r="J10" s="2">
        <v>0.97050000000000003</v>
      </c>
      <c r="K10" s="2">
        <v>0.92689999999999995</v>
      </c>
      <c r="L10" s="2">
        <v>1</v>
      </c>
      <c r="M10" s="4">
        <v>3</v>
      </c>
      <c r="N10" s="4">
        <v>3</v>
      </c>
      <c r="P10">
        <v>13.93</v>
      </c>
      <c r="Q10" s="2">
        <v>0</v>
      </c>
      <c r="R10" s="2">
        <v>0</v>
      </c>
      <c r="T10" s="2"/>
      <c r="V10" s="1"/>
    </row>
    <row r="11" spans="1:26" x14ac:dyDescent="0.3">
      <c r="F11">
        <v>9</v>
      </c>
      <c r="G11">
        <v>177</v>
      </c>
      <c r="H11">
        <v>307</v>
      </c>
      <c r="I11">
        <v>123</v>
      </c>
      <c r="J11" s="2">
        <v>0.95589999999999997</v>
      </c>
      <c r="K11" s="2">
        <v>0.99270000000000003</v>
      </c>
      <c r="L11" s="2">
        <v>1</v>
      </c>
      <c r="M11" s="4">
        <v>3</v>
      </c>
      <c r="N11" s="4">
        <v>2</v>
      </c>
      <c r="P11">
        <v>3.66</v>
      </c>
      <c r="Q11" s="2">
        <v>0</v>
      </c>
      <c r="R11" s="2">
        <v>0</v>
      </c>
    </row>
    <row r="12" spans="1:26" x14ac:dyDescent="0.3">
      <c r="F12">
        <v>10</v>
      </c>
      <c r="G12">
        <v>177</v>
      </c>
      <c r="H12">
        <v>307</v>
      </c>
      <c r="I12">
        <v>136</v>
      </c>
      <c r="J12" s="2">
        <v>0.94420000000000004</v>
      </c>
      <c r="K12" s="2">
        <v>0.9919</v>
      </c>
      <c r="L12" s="2">
        <v>1</v>
      </c>
      <c r="M12" s="4">
        <v>3</v>
      </c>
      <c r="N12" s="4">
        <v>2</v>
      </c>
      <c r="P12">
        <v>1.49</v>
      </c>
      <c r="Q12" s="2">
        <v>0</v>
      </c>
      <c r="R12" s="2">
        <v>0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J3" sqref="J3:L12"/>
    </sheetView>
  </sheetViews>
  <sheetFormatPr defaultRowHeight="14" x14ac:dyDescent="0.3"/>
  <cols>
    <col min="13" max="14" width="9.5" bestFit="1" customWidth="1"/>
  </cols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0</v>
      </c>
      <c r="N2" t="s">
        <v>1</v>
      </c>
      <c r="P2" t="s">
        <v>3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48</v>
      </c>
      <c r="F3">
        <v>1</v>
      </c>
      <c r="G3">
        <v>23</v>
      </c>
      <c r="H3">
        <v>22</v>
      </c>
      <c r="I3">
        <v>10</v>
      </c>
      <c r="J3" s="2">
        <v>0.98299999999999998</v>
      </c>
      <c r="K3" s="2">
        <v>0.99370000000000003</v>
      </c>
      <c r="L3" s="2">
        <v>1</v>
      </c>
      <c r="M3" s="4">
        <v>6</v>
      </c>
      <c r="N3" s="4">
        <v>5</v>
      </c>
      <c r="P3">
        <v>11.15</v>
      </c>
      <c r="Q3" s="2">
        <v>0</v>
      </c>
      <c r="R3" s="2">
        <v>0</v>
      </c>
    </row>
    <row r="4" spans="1:26" x14ac:dyDescent="0.3">
      <c r="A4" t="s">
        <v>47</v>
      </c>
      <c r="F4">
        <v>2</v>
      </c>
      <c r="G4">
        <v>34</v>
      </c>
      <c r="H4">
        <v>22</v>
      </c>
      <c r="I4">
        <v>20</v>
      </c>
      <c r="J4" s="2">
        <v>0.96599999999999997</v>
      </c>
      <c r="K4" s="2">
        <v>0.93830000000000002</v>
      </c>
      <c r="L4" s="2">
        <v>1</v>
      </c>
      <c r="M4" s="4">
        <v>5</v>
      </c>
      <c r="N4" s="4">
        <v>5</v>
      </c>
      <c r="P4">
        <v>0.97</v>
      </c>
      <c r="Q4" s="2">
        <v>0</v>
      </c>
      <c r="R4" s="2">
        <v>0</v>
      </c>
      <c r="T4" s="2"/>
      <c r="V4" s="1"/>
    </row>
    <row r="5" spans="1:26" x14ac:dyDescent="0.3">
      <c r="F5">
        <v>3</v>
      </c>
      <c r="G5">
        <v>58</v>
      </c>
      <c r="H5">
        <v>37</v>
      </c>
      <c r="I5">
        <v>29</v>
      </c>
      <c r="J5" s="2">
        <v>0.98299999999999998</v>
      </c>
      <c r="K5" s="2">
        <v>0.95889999999999997</v>
      </c>
      <c r="L5" s="2">
        <v>1</v>
      </c>
      <c r="M5" s="4">
        <v>4</v>
      </c>
      <c r="N5" s="4">
        <v>4</v>
      </c>
      <c r="P5">
        <v>0.96</v>
      </c>
      <c r="Q5" s="2">
        <v>0</v>
      </c>
      <c r="R5" s="2">
        <v>0</v>
      </c>
      <c r="T5" s="2"/>
      <c r="V5" s="1"/>
    </row>
    <row r="6" spans="1:26" x14ac:dyDescent="0.3">
      <c r="F6">
        <v>4</v>
      </c>
      <c r="G6">
        <v>58</v>
      </c>
      <c r="H6">
        <v>59</v>
      </c>
      <c r="I6">
        <v>38</v>
      </c>
      <c r="J6" s="2">
        <v>0.96689999999999998</v>
      </c>
      <c r="K6" s="2">
        <v>0.97860000000000003</v>
      </c>
      <c r="L6" s="2">
        <v>1</v>
      </c>
      <c r="M6" s="4">
        <v>4</v>
      </c>
      <c r="N6" s="4">
        <v>3</v>
      </c>
      <c r="P6">
        <v>20.350000000000001</v>
      </c>
      <c r="Q6" s="2">
        <v>0</v>
      </c>
      <c r="R6" s="2">
        <v>0</v>
      </c>
      <c r="T6" s="2"/>
      <c r="V6" s="1"/>
    </row>
    <row r="7" spans="1:26" x14ac:dyDescent="0.3">
      <c r="F7">
        <v>5</v>
      </c>
      <c r="G7">
        <v>58</v>
      </c>
      <c r="H7">
        <v>59</v>
      </c>
      <c r="I7">
        <v>47</v>
      </c>
      <c r="J7" s="2">
        <v>0.94279999999999997</v>
      </c>
      <c r="K7" s="2">
        <v>0.95079999999999998</v>
      </c>
      <c r="L7" s="2">
        <v>1</v>
      </c>
      <c r="M7" s="4">
        <v>4</v>
      </c>
      <c r="N7" s="4">
        <v>3</v>
      </c>
      <c r="P7">
        <v>19</v>
      </c>
      <c r="Q7" s="2">
        <v>0</v>
      </c>
      <c r="R7" s="2">
        <v>0</v>
      </c>
      <c r="T7" s="2"/>
      <c r="V7" s="1"/>
    </row>
    <row r="8" spans="1:26" x14ac:dyDescent="0.3">
      <c r="F8">
        <v>6</v>
      </c>
      <c r="G8">
        <v>82</v>
      </c>
      <c r="H8">
        <v>59</v>
      </c>
      <c r="I8">
        <v>56</v>
      </c>
      <c r="J8" s="2">
        <v>0.96430000000000005</v>
      </c>
      <c r="K8" s="2">
        <v>0.91420000000000001</v>
      </c>
      <c r="L8" s="2">
        <v>1</v>
      </c>
      <c r="M8" s="4">
        <v>3</v>
      </c>
      <c r="N8" s="4">
        <v>3</v>
      </c>
      <c r="P8">
        <v>9.5</v>
      </c>
      <c r="Q8" s="2">
        <v>0</v>
      </c>
      <c r="R8" s="2">
        <v>0</v>
      </c>
      <c r="T8" s="2"/>
      <c r="V8" s="1"/>
    </row>
    <row r="9" spans="1:26" x14ac:dyDescent="0.3">
      <c r="F9">
        <v>7</v>
      </c>
      <c r="G9">
        <v>82</v>
      </c>
      <c r="H9">
        <v>144</v>
      </c>
      <c r="I9">
        <v>67</v>
      </c>
      <c r="J9" s="2">
        <v>0.93659999999999999</v>
      </c>
      <c r="K9" s="2">
        <v>0.98839999999999995</v>
      </c>
      <c r="L9" s="2">
        <v>1</v>
      </c>
      <c r="M9" s="4">
        <v>3</v>
      </c>
      <c r="N9" s="4">
        <v>2</v>
      </c>
      <c r="P9">
        <v>0.3</v>
      </c>
      <c r="Q9" s="2">
        <v>1.06E-2</v>
      </c>
      <c r="R9" s="2">
        <v>4.4999999999999997E-3</v>
      </c>
      <c r="T9" s="2"/>
      <c r="V9" s="1"/>
    </row>
    <row r="10" spans="1:26" x14ac:dyDescent="0.3">
      <c r="F10">
        <v>8</v>
      </c>
      <c r="G10">
        <v>154</v>
      </c>
      <c r="H10">
        <v>144</v>
      </c>
      <c r="I10">
        <v>76</v>
      </c>
      <c r="J10" s="2">
        <v>0.9839</v>
      </c>
      <c r="K10" s="2">
        <v>0.98299999999999998</v>
      </c>
      <c r="L10" s="2">
        <v>0.99909999999999999</v>
      </c>
      <c r="M10" s="4">
        <v>2</v>
      </c>
      <c r="N10" s="4">
        <v>2</v>
      </c>
      <c r="P10">
        <v>3.54</v>
      </c>
      <c r="Q10" s="2">
        <v>1.06E-2</v>
      </c>
      <c r="R10" s="2">
        <v>4.4999999999999997E-3</v>
      </c>
      <c r="T10" s="2"/>
      <c r="V10" s="1"/>
    </row>
    <row r="11" spans="1:26" x14ac:dyDescent="0.3">
      <c r="F11">
        <v>9</v>
      </c>
      <c r="G11">
        <v>154</v>
      </c>
      <c r="H11">
        <v>144</v>
      </c>
      <c r="I11">
        <v>85</v>
      </c>
      <c r="J11" s="2">
        <v>0.97940000000000005</v>
      </c>
      <c r="K11" s="2">
        <v>0.98029999999999995</v>
      </c>
      <c r="L11" s="2">
        <v>0.99909999999999999</v>
      </c>
      <c r="M11" s="4">
        <v>2</v>
      </c>
      <c r="N11" s="4">
        <v>2</v>
      </c>
      <c r="P11">
        <v>0.44</v>
      </c>
      <c r="Q11" s="2">
        <v>1.06E-2</v>
      </c>
      <c r="R11" s="2">
        <v>4.4999999999999997E-3</v>
      </c>
    </row>
    <row r="12" spans="1:26" x14ac:dyDescent="0.3">
      <c r="F12">
        <v>10</v>
      </c>
      <c r="G12">
        <v>154</v>
      </c>
      <c r="H12">
        <v>144</v>
      </c>
      <c r="I12">
        <v>94</v>
      </c>
      <c r="J12" s="2">
        <v>0.97770000000000001</v>
      </c>
      <c r="K12" s="2">
        <v>0.97499999999999998</v>
      </c>
      <c r="L12" s="2">
        <v>0.99909999999999999</v>
      </c>
      <c r="M12" s="4">
        <v>2</v>
      </c>
      <c r="N12" s="4">
        <v>2</v>
      </c>
      <c r="P12">
        <v>14.58</v>
      </c>
      <c r="Q12" s="2">
        <v>1.06E-2</v>
      </c>
      <c r="R12" s="2">
        <v>4.4999999999999997E-3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J3" sqref="J3:L12"/>
    </sheetView>
  </sheetViews>
  <sheetFormatPr defaultRowHeight="14" x14ac:dyDescent="0.3"/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5</v>
      </c>
      <c r="H2" t="s">
        <v>6</v>
      </c>
      <c r="I2" t="s">
        <v>2</v>
      </c>
      <c r="J2" t="s">
        <v>5</v>
      </c>
      <c r="K2" t="s">
        <v>8</v>
      </c>
      <c r="L2" t="s">
        <v>9</v>
      </c>
      <c r="M2" t="s">
        <v>0</v>
      </c>
      <c r="N2" t="s">
        <v>6</v>
      </c>
      <c r="P2" t="s">
        <v>24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34</v>
      </c>
      <c r="F3">
        <v>1</v>
      </c>
      <c r="G3">
        <v>10</v>
      </c>
      <c r="H3">
        <v>12</v>
      </c>
      <c r="I3">
        <v>6</v>
      </c>
      <c r="J3" s="2">
        <v>0.97560000000000002</v>
      </c>
      <c r="K3" s="2">
        <v>0.99099999999999999</v>
      </c>
      <c r="L3" s="1">
        <f>1-R3</f>
        <v>1</v>
      </c>
      <c r="M3">
        <v>7</v>
      </c>
      <c r="N3">
        <v>6</v>
      </c>
      <c r="P3">
        <v>7.0000000000000007E-2</v>
      </c>
      <c r="Q3">
        <v>0</v>
      </c>
      <c r="R3">
        <v>0</v>
      </c>
    </row>
    <row r="4" spans="1:26" x14ac:dyDescent="0.3">
      <c r="A4" t="s">
        <v>35</v>
      </c>
      <c r="F4">
        <v>2</v>
      </c>
      <c r="G4">
        <v>26</v>
      </c>
      <c r="H4">
        <v>16</v>
      </c>
      <c r="I4">
        <v>11</v>
      </c>
      <c r="J4" s="2">
        <v>0.99229999999999996</v>
      </c>
      <c r="K4" s="2">
        <v>0.95009999999999994</v>
      </c>
      <c r="L4" s="1">
        <f t="shared" ref="L4:L12" si="0">1-R4</f>
        <v>1</v>
      </c>
      <c r="M4">
        <v>5</v>
      </c>
      <c r="N4">
        <v>5</v>
      </c>
      <c r="P4">
        <v>0.2</v>
      </c>
      <c r="Q4">
        <v>0</v>
      </c>
      <c r="R4" s="4">
        <v>0</v>
      </c>
      <c r="T4" s="2"/>
      <c r="V4" s="1"/>
    </row>
    <row r="5" spans="1:26" x14ac:dyDescent="0.3">
      <c r="F5">
        <v>3</v>
      </c>
      <c r="G5">
        <v>26</v>
      </c>
      <c r="H5">
        <v>30</v>
      </c>
      <c r="I5">
        <v>16</v>
      </c>
      <c r="J5" s="2">
        <v>0.97689999999999999</v>
      </c>
      <c r="K5" s="2">
        <v>0.97950000000000004</v>
      </c>
      <c r="L5" s="1">
        <f t="shared" si="0"/>
        <v>1</v>
      </c>
      <c r="M5">
        <v>5</v>
      </c>
      <c r="N5">
        <v>4</v>
      </c>
      <c r="P5">
        <v>3.85</v>
      </c>
      <c r="Q5">
        <v>0</v>
      </c>
      <c r="R5" s="4">
        <v>0</v>
      </c>
      <c r="T5" s="2"/>
      <c r="V5" s="1"/>
    </row>
    <row r="6" spans="1:26" x14ac:dyDescent="0.3">
      <c r="F6">
        <v>4</v>
      </c>
      <c r="G6">
        <v>49</v>
      </c>
      <c r="H6">
        <v>30</v>
      </c>
      <c r="I6">
        <v>21</v>
      </c>
      <c r="J6" s="2">
        <v>0.98970000000000002</v>
      </c>
      <c r="K6" s="2">
        <v>0.96289999999999998</v>
      </c>
      <c r="L6" s="1">
        <f t="shared" si="0"/>
        <v>1</v>
      </c>
      <c r="M6">
        <v>4</v>
      </c>
      <c r="N6">
        <v>4</v>
      </c>
      <c r="P6">
        <v>15.04</v>
      </c>
      <c r="Q6">
        <v>0</v>
      </c>
      <c r="R6" s="4">
        <v>0</v>
      </c>
      <c r="T6" s="2"/>
      <c r="V6" s="1"/>
    </row>
    <row r="7" spans="1:26" x14ac:dyDescent="0.3">
      <c r="F7">
        <v>5</v>
      </c>
      <c r="G7">
        <v>49</v>
      </c>
      <c r="H7">
        <v>49</v>
      </c>
      <c r="I7">
        <v>27</v>
      </c>
      <c r="J7" s="2">
        <v>0.98080000000000001</v>
      </c>
      <c r="K7" s="2">
        <v>0.97689999999999999</v>
      </c>
      <c r="L7" s="1">
        <f t="shared" si="0"/>
        <v>1</v>
      </c>
      <c r="M7">
        <v>4</v>
      </c>
      <c r="N7">
        <v>3</v>
      </c>
      <c r="P7">
        <v>0.32</v>
      </c>
      <c r="Q7">
        <v>0</v>
      </c>
      <c r="R7" s="4">
        <v>0</v>
      </c>
      <c r="T7" s="2"/>
      <c r="V7" s="1"/>
    </row>
    <row r="8" spans="1:26" x14ac:dyDescent="0.3">
      <c r="F8">
        <v>6</v>
      </c>
      <c r="G8">
        <v>49</v>
      </c>
      <c r="H8">
        <v>49</v>
      </c>
      <c r="I8">
        <v>32</v>
      </c>
      <c r="J8" s="2">
        <v>0.97309999999999997</v>
      </c>
      <c r="K8" s="2">
        <v>0.9667</v>
      </c>
      <c r="L8" s="1">
        <f t="shared" si="0"/>
        <v>1</v>
      </c>
      <c r="M8">
        <v>4</v>
      </c>
      <c r="N8">
        <v>3</v>
      </c>
      <c r="P8">
        <v>0.51</v>
      </c>
      <c r="Q8">
        <v>0</v>
      </c>
      <c r="R8" s="4">
        <v>0</v>
      </c>
      <c r="T8" s="2"/>
      <c r="V8" s="1"/>
    </row>
    <row r="9" spans="1:26" x14ac:dyDescent="0.3">
      <c r="F9">
        <v>7</v>
      </c>
      <c r="G9">
        <v>58</v>
      </c>
      <c r="H9">
        <v>49</v>
      </c>
      <c r="I9">
        <v>37</v>
      </c>
      <c r="J9" s="2">
        <v>0.97560000000000002</v>
      </c>
      <c r="K9" s="2">
        <v>0.95640000000000003</v>
      </c>
      <c r="L9" s="1">
        <f t="shared" si="0"/>
        <v>1</v>
      </c>
      <c r="M9">
        <v>3</v>
      </c>
      <c r="N9">
        <v>3</v>
      </c>
      <c r="P9">
        <v>17.79</v>
      </c>
      <c r="Q9">
        <v>0</v>
      </c>
      <c r="R9" s="4">
        <v>0</v>
      </c>
      <c r="T9" s="2"/>
      <c r="V9" s="1"/>
    </row>
    <row r="10" spans="1:26" x14ac:dyDescent="0.3">
      <c r="F10">
        <v>8</v>
      </c>
      <c r="G10">
        <v>58</v>
      </c>
      <c r="I10">
        <v>43</v>
      </c>
      <c r="J10" s="2">
        <v>0.95509999999999995</v>
      </c>
      <c r="K10" s="2"/>
      <c r="L10" s="1">
        <f t="shared" si="0"/>
        <v>1</v>
      </c>
      <c r="M10">
        <v>3</v>
      </c>
      <c r="P10">
        <v>0.19</v>
      </c>
      <c r="Q10">
        <v>0</v>
      </c>
      <c r="R10" s="4">
        <v>0</v>
      </c>
      <c r="T10" s="2"/>
      <c r="V10" s="1"/>
    </row>
    <row r="11" spans="1:26" x14ac:dyDescent="0.3">
      <c r="F11">
        <v>9</v>
      </c>
      <c r="G11">
        <v>58</v>
      </c>
      <c r="I11">
        <v>49</v>
      </c>
      <c r="J11" s="2">
        <v>0.9244</v>
      </c>
      <c r="K11" s="2"/>
      <c r="L11" s="1">
        <f t="shared" si="0"/>
        <v>1</v>
      </c>
      <c r="M11">
        <v>3</v>
      </c>
      <c r="P11">
        <v>0.15</v>
      </c>
      <c r="Q11">
        <v>0</v>
      </c>
      <c r="R11" s="4">
        <v>0</v>
      </c>
    </row>
    <row r="12" spans="1:26" x14ac:dyDescent="0.3">
      <c r="F12">
        <v>10</v>
      </c>
      <c r="G12">
        <v>58</v>
      </c>
      <c r="I12">
        <v>54</v>
      </c>
      <c r="J12" s="2">
        <v>0.86560000000000004</v>
      </c>
      <c r="K12" s="2"/>
      <c r="L12" s="1">
        <f t="shared" si="0"/>
        <v>1</v>
      </c>
      <c r="M12">
        <v>3</v>
      </c>
      <c r="P12">
        <v>0.96</v>
      </c>
      <c r="Q12">
        <v>0</v>
      </c>
      <c r="R12" s="4">
        <v>0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J3" sqref="J3:L12"/>
    </sheetView>
  </sheetViews>
  <sheetFormatPr defaultRowHeight="14" x14ac:dyDescent="0.3"/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5</v>
      </c>
      <c r="H2" t="s">
        <v>6</v>
      </c>
      <c r="I2" t="s">
        <v>2</v>
      </c>
      <c r="J2" t="s">
        <v>7</v>
      </c>
      <c r="K2" t="s">
        <v>8</v>
      </c>
      <c r="L2" t="s">
        <v>9</v>
      </c>
      <c r="M2" t="s">
        <v>0</v>
      </c>
      <c r="N2" t="s">
        <v>6</v>
      </c>
      <c r="P2" t="s">
        <v>24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30</v>
      </c>
      <c r="F3">
        <v>1</v>
      </c>
      <c r="G3">
        <v>10</v>
      </c>
      <c r="H3">
        <v>9</v>
      </c>
      <c r="I3">
        <v>6</v>
      </c>
      <c r="J3" s="2">
        <v>1</v>
      </c>
      <c r="K3" s="2">
        <v>0.98299999999999998</v>
      </c>
      <c r="L3" s="1">
        <f>1-R3</f>
        <v>1</v>
      </c>
      <c r="M3">
        <v>7</v>
      </c>
      <c r="N3">
        <v>5</v>
      </c>
      <c r="P3">
        <v>0.03</v>
      </c>
      <c r="Q3">
        <v>0</v>
      </c>
      <c r="R3">
        <v>0</v>
      </c>
    </row>
    <row r="4" spans="1:26" x14ac:dyDescent="0.3">
      <c r="F4">
        <v>2</v>
      </c>
      <c r="G4">
        <v>18</v>
      </c>
      <c r="H4">
        <v>18</v>
      </c>
      <c r="I4">
        <v>11</v>
      </c>
      <c r="J4" s="2">
        <v>0.996</v>
      </c>
      <c r="K4" s="2">
        <v>0.98299999999999998</v>
      </c>
      <c r="L4" s="1">
        <f t="shared" ref="L4:L12" si="0">1-R4</f>
        <v>1</v>
      </c>
      <c r="M4">
        <v>5</v>
      </c>
      <c r="N4">
        <v>4</v>
      </c>
      <c r="P4">
        <v>0.03</v>
      </c>
      <c r="Q4">
        <v>0</v>
      </c>
      <c r="R4" s="4">
        <v>0</v>
      </c>
      <c r="T4" s="2"/>
      <c r="V4" s="1"/>
    </row>
    <row r="5" spans="1:26" x14ac:dyDescent="0.3">
      <c r="F5">
        <v>3</v>
      </c>
      <c r="G5">
        <v>30</v>
      </c>
      <c r="H5">
        <v>31</v>
      </c>
      <c r="I5">
        <v>16</v>
      </c>
      <c r="J5" s="2">
        <v>0.98799999999999999</v>
      </c>
      <c r="K5" s="2">
        <v>0.98899999999999999</v>
      </c>
      <c r="L5" s="1">
        <f t="shared" si="0"/>
        <v>1</v>
      </c>
      <c r="M5">
        <v>4</v>
      </c>
      <c r="N5">
        <v>4</v>
      </c>
      <c r="P5">
        <v>0.05</v>
      </c>
      <c r="Q5">
        <v>0</v>
      </c>
      <c r="R5" s="4">
        <v>0</v>
      </c>
      <c r="T5" s="2"/>
      <c r="V5" s="1"/>
    </row>
    <row r="6" spans="1:26" x14ac:dyDescent="0.3">
      <c r="F6">
        <v>4</v>
      </c>
      <c r="G6">
        <v>30</v>
      </c>
      <c r="H6">
        <v>31</v>
      </c>
      <c r="I6">
        <v>21</v>
      </c>
      <c r="J6" s="2">
        <v>0.97099999999999997</v>
      </c>
      <c r="K6" s="2">
        <v>0.96199999999999997</v>
      </c>
      <c r="L6" s="1">
        <f t="shared" si="0"/>
        <v>1</v>
      </c>
      <c r="M6">
        <v>4</v>
      </c>
      <c r="N6">
        <v>3</v>
      </c>
      <c r="P6">
        <v>7.0000000000000007E-2</v>
      </c>
      <c r="Q6">
        <v>0</v>
      </c>
      <c r="R6" s="4">
        <v>0</v>
      </c>
      <c r="T6" s="2"/>
      <c r="V6" s="1"/>
    </row>
    <row r="7" spans="1:26" x14ac:dyDescent="0.3">
      <c r="F7">
        <v>5</v>
      </c>
      <c r="G7">
        <v>30</v>
      </c>
      <c r="H7">
        <v>31</v>
      </c>
      <c r="I7">
        <v>27</v>
      </c>
      <c r="J7" s="2">
        <v>0.93700000000000006</v>
      </c>
      <c r="K7" s="2">
        <v>0.91800000000000004</v>
      </c>
      <c r="L7" s="1">
        <f t="shared" si="0"/>
        <v>1</v>
      </c>
      <c r="M7">
        <v>4</v>
      </c>
      <c r="N7">
        <v>3</v>
      </c>
      <c r="P7">
        <v>0.06</v>
      </c>
      <c r="Q7">
        <v>0</v>
      </c>
      <c r="R7" s="4">
        <v>0</v>
      </c>
      <c r="T7" s="2"/>
      <c r="V7" s="1"/>
    </row>
    <row r="8" spans="1:26" x14ac:dyDescent="0.3">
      <c r="F8">
        <v>6</v>
      </c>
      <c r="G8">
        <v>38</v>
      </c>
      <c r="H8">
        <v>62</v>
      </c>
      <c r="I8">
        <v>32</v>
      </c>
      <c r="J8" s="2">
        <v>0.89500000000000002</v>
      </c>
      <c r="K8" s="2">
        <v>0.99399999999999999</v>
      </c>
      <c r="L8" s="1">
        <f t="shared" si="0"/>
        <v>1</v>
      </c>
      <c r="M8">
        <v>3</v>
      </c>
      <c r="N8">
        <v>2</v>
      </c>
      <c r="P8">
        <v>0.04</v>
      </c>
      <c r="Q8">
        <v>0</v>
      </c>
      <c r="R8" s="4">
        <v>0</v>
      </c>
      <c r="T8" s="2"/>
      <c r="V8" s="1"/>
    </row>
    <row r="9" spans="1:26" x14ac:dyDescent="0.3">
      <c r="F9">
        <v>7</v>
      </c>
      <c r="G9">
        <v>38</v>
      </c>
      <c r="H9">
        <v>62</v>
      </c>
      <c r="I9">
        <v>37</v>
      </c>
      <c r="J9" s="2">
        <v>0.84699999999999998</v>
      </c>
      <c r="K9" s="2">
        <v>0.98299999999999998</v>
      </c>
      <c r="L9" s="1">
        <f t="shared" si="0"/>
        <v>1</v>
      </c>
      <c r="M9">
        <v>3</v>
      </c>
      <c r="N9">
        <v>2</v>
      </c>
      <c r="P9">
        <v>0.1</v>
      </c>
      <c r="Q9">
        <v>0</v>
      </c>
      <c r="R9" s="4">
        <v>0</v>
      </c>
      <c r="T9" s="2"/>
      <c r="V9" s="1"/>
    </row>
    <row r="10" spans="1:26" x14ac:dyDescent="0.3">
      <c r="F10">
        <v>8</v>
      </c>
      <c r="G10">
        <v>149</v>
      </c>
      <c r="H10">
        <v>62</v>
      </c>
      <c r="I10">
        <v>43</v>
      </c>
      <c r="J10" s="2">
        <v>1</v>
      </c>
      <c r="K10" s="2">
        <v>0.96599999999999997</v>
      </c>
      <c r="L10" s="1">
        <f t="shared" si="0"/>
        <v>1</v>
      </c>
      <c r="M10">
        <v>2</v>
      </c>
      <c r="N10">
        <v>2</v>
      </c>
      <c r="P10">
        <v>0.12</v>
      </c>
      <c r="Q10">
        <v>0</v>
      </c>
      <c r="R10" s="4">
        <v>0</v>
      </c>
      <c r="T10" s="2"/>
      <c r="V10" s="1"/>
    </row>
    <row r="11" spans="1:26" x14ac:dyDescent="0.3">
      <c r="F11">
        <v>9</v>
      </c>
      <c r="G11">
        <v>149</v>
      </c>
      <c r="H11">
        <v>62</v>
      </c>
      <c r="I11">
        <v>48</v>
      </c>
      <c r="J11" s="2">
        <v>1</v>
      </c>
      <c r="K11" s="2">
        <v>0.94499999999999995</v>
      </c>
      <c r="L11" s="1">
        <f t="shared" si="0"/>
        <v>1</v>
      </c>
      <c r="M11">
        <v>2</v>
      </c>
      <c r="N11">
        <v>2</v>
      </c>
      <c r="P11">
        <v>0.05</v>
      </c>
      <c r="Q11">
        <v>0</v>
      </c>
      <c r="R11" s="4">
        <v>0</v>
      </c>
    </row>
    <row r="12" spans="1:26" x14ac:dyDescent="0.3">
      <c r="F12">
        <v>10</v>
      </c>
      <c r="G12">
        <v>149</v>
      </c>
      <c r="H12">
        <v>62</v>
      </c>
      <c r="I12">
        <v>54</v>
      </c>
      <c r="J12" s="2">
        <v>1</v>
      </c>
      <c r="K12" s="2">
        <v>0.91200000000000003</v>
      </c>
      <c r="L12" s="1">
        <f t="shared" si="0"/>
        <v>1</v>
      </c>
      <c r="M12">
        <v>2</v>
      </c>
      <c r="N12">
        <v>2</v>
      </c>
      <c r="P12">
        <v>0.11</v>
      </c>
      <c r="Q12">
        <v>0</v>
      </c>
      <c r="R12" s="4">
        <v>0</v>
      </c>
    </row>
  </sheetData>
  <mergeCells count="7">
    <mergeCell ref="U2:V2"/>
    <mergeCell ref="Y2:Z2"/>
    <mergeCell ref="A1:E1"/>
    <mergeCell ref="G1:I1"/>
    <mergeCell ref="J1:L1"/>
    <mergeCell ref="M1:N1"/>
    <mergeCell ref="S2:T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J3" sqref="J3:L12"/>
    </sheetView>
  </sheetViews>
  <sheetFormatPr defaultRowHeight="14" x14ac:dyDescent="0.3"/>
  <cols>
    <col min="13" max="14" width="9.5" bestFit="1" customWidth="1"/>
  </cols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36</v>
      </c>
      <c r="N2" t="s">
        <v>1</v>
      </c>
      <c r="P2" t="s">
        <v>3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40</v>
      </c>
      <c r="F3">
        <v>1</v>
      </c>
      <c r="G3">
        <v>18</v>
      </c>
      <c r="H3">
        <v>20</v>
      </c>
      <c r="I3">
        <v>6</v>
      </c>
      <c r="J3" s="2">
        <v>1</v>
      </c>
      <c r="K3" s="2">
        <v>0.99539999999999995</v>
      </c>
      <c r="L3" s="2">
        <v>1</v>
      </c>
      <c r="M3" s="4">
        <v>6</v>
      </c>
      <c r="N3" s="2">
        <v>5</v>
      </c>
      <c r="P3">
        <v>0.22</v>
      </c>
      <c r="Q3">
        <v>0</v>
      </c>
      <c r="R3">
        <v>0</v>
      </c>
    </row>
    <row r="4" spans="1:26" x14ac:dyDescent="0.3">
      <c r="A4" t="s">
        <v>39</v>
      </c>
      <c r="F4">
        <v>2</v>
      </c>
      <c r="G4">
        <v>18</v>
      </c>
      <c r="H4">
        <v>20</v>
      </c>
      <c r="I4">
        <v>11</v>
      </c>
      <c r="J4" s="2">
        <v>0.97499999999999998</v>
      </c>
      <c r="K4" s="2">
        <v>0.97050000000000003</v>
      </c>
      <c r="L4" s="2">
        <v>1</v>
      </c>
      <c r="M4" s="4">
        <v>6</v>
      </c>
      <c r="N4" s="2">
        <v>5</v>
      </c>
      <c r="P4">
        <v>0.28999999999999998</v>
      </c>
      <c r="Q4">
        <v>0</v>
      </c>
      <c r="R4">
        <v>0</v>
      </c>
      <c r="T4" s="2"/>
      <c r="V4" s="1"/>
    </row>
    <row r="5" spans="1:26" x14ac:dyDescent="0.3">
      <c r="F5">
        <v>3</v>
      </c>
      <c r="G5">
        <v>24</v>
      </c>
      <c r="H5">
        <v>28</v>
      </c>
      <c r="I5">
        <v>16</v>
      </c>
      <c r="J5" s="2">
        <v>0.92500000000000004</v>
      </c>
      <c r="K5" s="2">
        <v>0.97499999999999998</v>
      </c>
      <c r="L5" s="2">
        <v>1</v>
      </c>
      <c r="M5" s="4">
        <v>5</v>
      </c>
      <c r="N5" s="2">
        <v>4</v>
      </c>
      <c r="P5">
        <v>3.93</v>
      </c>
      <c r="Q5">
        <v>0</v>
      </c>
      <c r="R5">
        <v>0</v>
      </c>
      <c r="T5" s="2"/>
      <c r="V5" s="1"/>
    </row>
    <row r="6" spans="1:26" x14ac:dyDescent="0.3">
      <c r="F6">
        <v>4</v>
      </c>
      <c r="G6">
        <v>45</v>
      </c>
      <c r="H6">
        <v>51</v>
      </c>
      <c r="I6">
        <v>22</v>
      </c>
      <c r="J6" s="2">
        <v>0.99099999999999999</v>
      </c>
      <c r="K6" s="2">
        <v>0.99539999999999995</v>
      </c>
      <c r="L6" s="2">
        <v>1</v>
      </c>
      <c r="M6" s="4">
        <v>4</v>
      </c>
      <c r="N6" s="2">
        <v>3</v>
      </c>
      <c r="P6">
        <v>0.26</v>
      </c>
      <c r="Q6">
        <v>0</v>
      </c>
      <c r="R6">
        <v>0</v>
      </c>
      <c r="T6" s="2"/>
      <c r="V6" s="1"/>
    </row>
    <row r="7" spans="1:26" x14ac:dyDescent="0.3">
      <c r="F7">
        <v>5</v>
      </c>
      <c r="G7">
        <v>45</v>
      </c>
      <c r="H7">
        <v>51</v>
      </c>
      <c r="I7">
        <v>27</v>
      </c>
      <c r="J7" s="2">
        <v>0.97499999999999998</v>
      </c>
      <c r="K7" s="2">
        <v>0.97729999999999995</v>
      </c>
      <c r="L7" s="2">
        <v>1</v>
      </c>
      <c r="M7" s="4">
        <v>4</v>
      </c>
      <c r="N7" s="2">
        <v>3</v>
      </c>
      <c r="P7">
        <v>2.4900000000000002</v>
      </c>
      <c r="Q7">
        <v>0</v>
      </c>
      <c r="R7">
        <v>0</v>
      </c>
      <c r="T7" s="2"/>
      <c r="V7" s="1"/>
    </row>
    <row r="8" spans="1:26" x14ac:dyDescent="0.3">
      <c r="F8">
        <v>6</v>
      </c>
      <c r="G8">
        <v>65</v>
      </c>
      <c r="H8">
        <v>51</v>
      </c>
      <c r="I8">
        <v>33</v>
      </c>
      <c r="J8" s="2">
        <v>0.98799999999999999</v>
      </c>
      <c r="K8" s="2">
        <v>0.93640000000000001</v>
      </c>
      <c r="L8" s="2">
        <v>1</v>
      </c>
      <c r="M8" s="4">
        <v>3</v>
      </c>
      <c r="N8" s="2">
        <v>3</v>
      </c>
      <c r="P8">
        <v>0.75</v>
      </c>
      <c r="Q8">
        <v>0</v>
      </c>
      <c r="R8">
        <v>0</v>
      </c>
      <c r="T8" s="2"/>
      <c r="V8" s="1"/>
    </row>
    <row r="9" spans="1:26" x14ac:dyDescent="0.3">
      <c r="F9">
        <v>7</v>
      </c>
      <c r="G9">
        <v>65</v>
      </c>
      <c r="H9">
        <v>51</v>
      </c>
      <c r="I9">
        <v>39</v>
      </c>
      <c r="J9" s="2">
        <v>0.96250000000000002</v>
      </c>
      <c r="K9" s="2">
        <v>0.90559999999999996</v>
      </c>
      <c r="L9" s="2">
        <v>1</v>
      </c>
      <c r="M9" s="4">
        <v>3</v>
      </c>
      <c r="N9" s="2">
        <v>3</v>
      </c>
      <c r="P9">
        <v>0.38</v>
      </c>
      <c r="Q9">
        <v>0</v>
      </c>
      <c r="R9">
        <v>0</v>
      </c>
      <c r="T9" s="2"/>
      <c r="V9" s="1"/>
    </row>
    <row r="10" spans="1:26" x14ac:dyDescent="0.3">
      <c r="F10">
        <v>8</v>
      </c>
      <c r="G10">
        <v>240</v>
      </c>
      <c r="H10">
        <v>112</v>
      </c>
      <c r="I10">
        <v>44</v>
      </c>
      <c r="J10" s="2">
        <v>1</v>
      </c>
      <c r="K10" s="2">
        <v>0.99660000000000004</v>
      </c>
      <c r="L10" s="2">
        <v>1</v>
      </c>
      <c r="M10" s="4">
        <v>3</v>
      </c>
      <c r="N10" s="2">
        <v>2</v>
      </c>
      <c r="P10">
        <v>3.25</v>
      </c>
      <c r="Q10">
        <v>0</v>
      </c>
      <c r="R10">
        <v>0</v>
      </c>
      <c r="T10" s="2"/>
      <c r="V10" s="1"/>
    </row>
    <row r="11" spans="1:26" x14ac:dyDescent="0.3">
      <c r="F11">
        <v>9</v>
      </c>
      <c r="G11">
        <v>240</v>
      </c>
      <c r="H11">
        <v>112</v>
      </c>
      <c r="I11">
        <v>51</v>
      </c>
      <c r="J11" s="2">
        <v>1</v>
      </c>
      <c r="K11" s="2">
        <v>0.99319999999999997</v>
      </c>
      <c r="L11" s="2">
        <v>1</v>
      </c>
      <c r="M11" s="4">
        <v>3</v>
      </c>
      <c r="N11" s="2">
        <v>2</v>
      </c>
      <c r="P11">
        <v>0.44</v>
      </c>
      <c r="Q11">
        <v>0</v>
      </c>
      <c r="R11">
        <v>0</v>
      </c>
    </row>
    <row r="12" spans="1:26" x14ac:dyDescent="0.3">
      <c r="F12">
        <v>10</v>
      </c>
      <c r="G12">
        <v>240</v>
      </c>
      <c r="H12">
        <v>112</v>
      </c>
      <c r="I12">
        <v>57</v>
      </c>
      <c r="J12" s="2">
        <v>1</v>
      </c>
      <c r="K12" s="2">
        <v>0.98640000000000005</v>
      </c>
      <c r="L12" s="2">
        <v>1</v>
      </c>
      <c r="M12" s="4">
        <v>3</v>
      </c>
      <c r="N12" s="2">
        <v>2</v>
      </c>
      <c r="P12">
        <v>0.38</v>
      </c>
      <c r="Q12">
        <v>0</v>
      </c>
      <c r="R12">
        <v>0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large-instance01</vt:lpstr>
      <vt:lpstr>large-instance02</vt:lpstr>
      <vt:lpstr>large-instance03</vt:lpstr>
      <vt:lpstr>large-instance13</vt:lpstr>
      <vt:lpstr>large-instance12</vt:lpstr>
      <vt:lpstr>medium-instance06</vt:lpstr>
      <vt:lpstr>medium-instance04</vt:lpstr>
      <vt:lpstr>medium-instance09</vt:lpstr>
      <vt:lpstr>mediuminstance10</vt:lpstr>
      <vt:lpstr>medium-instance08</vt:lpstr>
      <vt:lpstr>small-instance05</vt:lpstr>
      <vt:lpstr>small-instance07</vt:lpstr>
      <vt:lpstr>small-instance11</vt:lpstr>
      <vt:lpstr>small-instance14</vt:lpstr>
      <vt:lpstr>small-instance15</vt:lpstr>
      <vt:lpstr>平均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hwy</dc:creator>
  <cp:lastModifiedBy>Windows 用户</cp:lastModifiedBy>
  <dcterms:created xsi:type="dcterms:W3CDTF">2015-06-05T18:17:20Z</dcterms:created>
  <dcterms:modified xsi:type="dcterms:W3CDTF">2021-02-15T06:02:19Z</dcterms:modified>
</cp:coreProperties>
</file>