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activeTab="6"/>
  </bookViews>
  <sheets>
    <sheet name="Sheet1" sheetId="1" r:id="rId1"/>
    <sheet name="instance01" sheetId="3" r:id="rId2"/>
    <sheet name="instance02" sheetId="4" r:id="rId3"/>
    <sheet name="instance03" sheetId="6" r:id="rId4"/>
    <sheet name="instance04" sheetId="8" r:id="rId5"/>
    <sheet name="instance05" sheetId="9" r:id="rId6"/>
    <sheet name="instance06" sheetId="10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0" l="1"/>
  <c r="L5" i="10"/>
  <c r="L6" i="10"/>
  <c r="L7" i="10"/>
  <c r="L8" i="10"/>
  <c r="L9" i="10"/>
  <c r="L10" i="10"/>
  <c r="L11" i="10"/>
  <c r="L12" i="10"/>
  <c r="L3" i="10"/>
  <c r="L12" i="9"/>
  <c r="L4" i="9"/>
  <c r="L5" i="9"/>
  <c r="L6" i="9"/>
  <c r="L7" i="9"/>
  <c r="L8" i="9"/>
  <c r="L9" i="9"/>
  <c r="L10" i="9"/>
  <c r="L11" i="9"/>
  <c r="L3" i="9"/>
  <c r="L3" i="8" l="1"/>
  <c r="L4" i="8"/>
  <c r="L5" i="8"/>
  <c r="L6" i="8"/>
  <c r="L7" i="8"/>
  <c r="L8" i="8"/>
  <c r="L9" i="8"/>
  <c r="L10" i="8"/>
  <c r="L11" i="8"/>
  <c r="L12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<sst xmlns="http://schemas.openxmlformats.org/spreadsheetml/2006/main" count="102" uniqueCount="36">
  <si>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</si>
  <si>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</si>
  <si>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</si>
  <si>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</si>
  <si>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</si>
  <si>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</si>
  <si>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</si>
  <si>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</si>
  <si>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</si>
  <si>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</si>
  <si>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</si>
  <si>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</si>
  <si>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</si>
  <si>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</si>
  <si>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</si>
  <si>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</si>
  <si>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覆盖率 -</t>
    <phoneticPr fontId="1" type="noConversion"/>
  </si>
  <si>
    <t>r(m)</t>
    <phoneticPr fontId="1" type="noConversion"/>
  </si>
  <si>
    <t>面积</t>
    <phoneticPr fontId="1" type="noConversion"/>
  </si>
  <si>
    <t>37*63=2368</t>
    <phoneticPr fontId="1" type="noConversion"/>
  </si>
  <si>
    <t>square</t>
    <phoneticPr fontId="1" type="noConversion"/>
  </si>
  <si>
    <t>triangle</t>
    <phoneticPr fontId="1" type="noConversion"/>
  </si>
  <si>
    <t>ours</t>
    <phoneticPr fontId="1" type="noConversion"/>
  </si>
  <si>
    <t>triangle</t>
    <phoneticPr fontId="1" type="noConversion"/>
  </si>
  <si>
    <t>ours_time</t>
    <phoneticPr fontId="1" type="noConversion"/>
  </si>
  <si>
    <t>fix设备比</t>
    <phoneticPr fontId="1" type="noConversion"/>
  </si>
  <si>
    <t>fix位置比</t>
    <phoneticPr fontId="1" type="noConversion"/>
  </si>
  <si>
    <t>北京MOMA办公室</t>
    <phoneticPr fontId="1" type="noConversion"/>
  </si>
  <si>
    <t>瑞辰国际办公楼 13F</t>
    <phoneticPr fontId="1" type="noConversion"/>
  </si>
  <si>
    <t>8.4*8.4*27=1905</t>
    <phoneticPr fontId="1" type="noConversion"/>
  </si>
  <si>
    <t>38*14=532</t>
    <phoneticPr fontId="1" type="noConversion"/>
  </si>
  <si>
    <t>(004)某某某会议室</t>
    <phoneticPr fontId="1" type="noConversion"/>
  </si>
  <si>
    <t>40*10=400</t>
    <phoneticPr fontId="1" type="noConversion"/>
  </si>
  <si>
    <t>南京联润办公室</t>
    <phoneticPr fontId="1" type="noConversion"/>
  </si>
  <si>
    <t>54.9*16.2 = 889</t>
    <phoneticPr fontId="1" type="noConversion"/>
  </si>
  <si>
    <t>太仓市浏河镇财税局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</si>
</sst>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</a:t>
            </a:r>
            <a:r>
              <a:rPr lang="en-US" altLang="zh-CN" sz="1100"/>
              <a:t>-</a:t>
            </a:r>
            <a:r>
              <a:rPr lang="zh-CN" altLang="en-US" sz="1100"/>
              <a:t>传播距离曲线</a:t>
            </a:r>
            <a:endParaRPr 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square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hexagon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ours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9923168"/>
        <c:axId val="1499918816"/>
      </c:lineChart>
      <c:catAx>
        <c:axId val="14999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8816"/>
        <c:crosses val="autoZero"/>
        <c:auto val="1"/>
        <c:lblAlgn val="ctr"/>
        <c:lblOffset val="100"/>
        <c:noMultiLvlLbl val="0"/>
      </c:catAx>
      <c:valAx>
        <c:axId val="149991881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23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instance01!$G$1:$G$2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instance01!$H$1:$H$2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instance01!$I$1:$I$2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instance01!$I$3:$I$12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89</c:v>
                </c:pt>
                <c:pt idx="8">
                  <c:v>102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13376"/>
        <c:axId val="1499914464"/>
      </c:barChart>
      <c:lineChart>
        <c:grouping val="standard"/>
        <c:varyColors val="0"/>
        <c:ser>
          <c:idx val="3"/>
          <c:order val="3"/>
          <c:tx>
            <c:strRef>
              <c:f>instance01!$J$1:$J$2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instance01!$K$1:$K$2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instance01!$L$1:$L$2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919360"/>
        <c:axId val="1499920448"/>
      </c:lineChart>
      <c:catAx>
        <c:axId val="14999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4464"/>
        <c:crosses val="autoZero"/>
        <c:auto val="1"/>
        <c:lblAlgn val="ctr"/>
        <c:lblOffset val="100"/>
        <c:noMultiLvlLbl val="0"/>
      </c:catAx>
      <c:valAx>
        <c:axId val="1499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3376"/>
        <c:crosses val="autoZero"/>
        <c:crossBetween val="between"/>
      </c:valAx>
      <c:valAx>
        <c:axId val="14999204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9360"/>
        <c:crosses val="max"/>
        <c:crossBetween val="between"/>
      </c:valAx>
      <c:catAx>
        <c:axId val="149991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92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24256"/>
        <c:axId val="1499915008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919904"/>
        <c:axId val="1499924800"/>
      </c:lineChart>
      <c:catAx>
        <c:axId val="14999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5008"/>
        <c:crosses val="autoZero"/>
        <c:auto val="1"/>
        <c:lblAlgn val="ctr"/>
        <c:lblOffset val="100"/>
        <c:noMultiLvlLbl val="0"/>
      </c:catAx>
      <c:valAx>
        <c:axId val="1499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24256"/>
        <c:crosses val="autoZero"/>
        <c:crossBetween val="between"/>
      </c:valAx>
      <c:valAx>
        <c:axId val="1499924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19904"/>
        <c:crosses val="max"/>
        <c:crossBetween val="between"/>
      </c:valAx>
      <c:catAx>
        <c:axId val="149991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92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713104"/>
        <c:axId val="1699407056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96176"/>
        <c:axId val="1699401616"/>
      </c:lineChart>
      <c:catAx>
        <c:axId val="13377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407056"/>
        <c:crosses val="autoZero"/>
        <c:auto val="1"/>
        <c:lblAlgn val="ctr"/>
        <c:lblOffset val="100"/>
        <c:noMultiLvlLbl val="0"/>
      </c:catAx>
      <c:valAx>
        <c:axId val="1699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713104"/>
        <c:crosses val="autoZero"/>
        <c:crossBetween val="between"/>
      </c:valAx>
      <c:valAx>
        <c:axId val="1699401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96176"/>
        <c:crosses val="max"/>
        <c:crossBetween val="between"/>
      </c:valAx>
      <c:catAx>
        <c:axId val="169939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40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instance04!$G$1:$G$2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instance04!$G$3:$G$12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</c:ser>
        <c:ser>
          <c:idx val="1"/>
          <c:order val="1"/>
          <c:tx>
            <c:strRef>
              <c:f>instance04!$H$1:$H$2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instance04!$H$3:$H$12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ser>
          <c:idx val="2"/>
          <c:order val="2"/>
          <c:tx>
            <c:strRef>
              <c:f>instance04!$I$1:$I$2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03792"/>
        <c:axId val="1699403248"/>
      </c:barChart>
      <c:lineChart>
        <c:grouping val="standard"/>
        <c:varyColors val="0"/>
        <c:ser>
          <c:idx val="3"/>
          <c:order val="3"/>
          <c:tx>
            <c:strRef>
              <c:f>instance04!$J$1:$J$2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instance04!$J$3:$J$12</c:f>
              <c:numCache>
                <c:formatCode>0.00%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0.97099999999999997</c:v>
                </c:pt>
                <c:pt idx="4">
                  <c:v>0.93700000000000006</c:v>
                </c:pt>
                <c:pt idx="5">
                  <c:v>0.89500000000000002</c:v>
                </c:pt>
                <c:pt idx="6">
                  <c:v>0.84699999999999998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instance04!$K$1:$K$2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instance04!$K$3:$K$12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0.98299999999999998</c:v>
                </c:pt>
                <c:pt idx="2">
                  <c:v>0.98899999999999999</c:v>
                </c:pt>
                <c:pt idx="3">
                  <c:v>0.96199999999999997</c:v>
                </c:pt>
                <c:pt idx="4">
                  <c:v>0.91800000000000004</c:v>
                </c:pt>
                <c:pt idx="5">
                  <c:v>0.99399999999999999</c:v>
                </c:pt>
                <c:pt idx="6">
                  <c:v>0.98299999999999998</c:v>
                </c:pt>
                <c:pt idx="7">
                  <c:v>0.96599999999999997</c:v>
                </c:pt>
                <c:pt idx="8">
                  <c:v>0.94499999999999995</c:v>
                </c:pt>
                <c:pt idx="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instance04!$L$1:$L$2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98352"/>
        <c:axId val="1699396720"/>
      </c:lineChart>
      <c:catAx>
        <c:axId val="16994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403248"/>
        <c:crosses val="autoZero"/>
        <c:auto val="1"/>
        <c:lblAlgn val="ctr"/>
        <c:lblOffset val="100"/>
        <c:noMultiLvlLbl val="0"/>
      </c:catAx>
      <c:valAx>
        <c:axId val="16994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403792"/>
        <c:crosses val="autoZero"/>
        <c:crossBetween val="between"/>
      </c:valAx>
      <c:valAx>
        <c:axId val="16993967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98352"/>
        <c:crosses val="max"/>
        <c:crossBetween val="between"/>
      </c:valAx>
      <c:catAx>
        <c:axId val="169939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39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instance05!$G$1:$G$2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instance05!$G$3:$G$12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115</c:v>
                </c:pt>
                <c:pt idx="9">
                  <c:v>115</c:v>
                </c:pt>
              </c:numCache>
            </c:numRef>
          </c:val>
        </c:ser>
        <c:ser>
          <c:idx val="1"/>
          <c:order val="1"/>
          <c:tx>
            <c:strRef>
              <c:f>instance05!$H$1:$H$2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instance05!$I$1:$I$2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instance05!$I$3:$I$12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408688"/>
        <c:axId val="1699408144"/>
      </c:barChart>
      <c:lineChart>
        <c:grouping val="standard"/>
        <c:varyColors val="0"/>
        <c:ser>
          <c:idx val="3"/>
          <c:order val="3"/>
          <c:tx>
            <c:strRef>
              <c:f>instance05!$J$1:$J$2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instance05!$J$3:$J$12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0.92030000000000001</c:v>
                </c:pt>
                <c:pt idx="3">
                  <c:v>0.96760000000000002</c:v>
                </c:pt>
                <c:pt idx="4">
                  <c:v>0.997</c:v>
                </c:pt>
                <c:pt idx="5">
                  <c:v>0.97340000000000004</c:v>
                </c:pt>
                <c:pt idx="6">
                  <c:v>0.85840000000000005</c:v>
                </c:pt>
                <c:pt idx="7">
                  <c:v>0.72860000000000003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instance05!$K$1:$K$2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instance05!$K$3:$K$12</c:f>
              <c:numCache>
                <c:formatCode>0.00%</c:formatCode>
                <c:ptCount val="10"/>
                <c:pt idx="0">
                  <c:v>1</c:v>
                </c:pt>
                <c:pt idx="1">
                  <c:v>0.97940000000000005</c:v>
                </c:pt>
                <c:pt idx="2">
                  <c:v>1</c:v>
                </c:pt>
                <c:pt idx="3">
                  <c:v>1</c:v>
                </c:pt>
                <c:pt idx="4">
                  <c:v>0.99709999999999999</c:v>
                </c:pt>
                <c:pt idx="5">
                  <c:v>0.97050000000000003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instance05!$L$1:$L$2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97808"/>
        <c:axId val="1699397264"/>
      </c:lineChart>
      <c:catAx>
        <c:axId val="1699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408144"/>
        <c:crosses val="autoZero"/>
        <c:auto val="1"/>
        <c:lblAlgn val="ctr"/>
        <c:lblOffset val="100"/>
        <c:noMultiLvlLbl val="0"/>
      </c:catAx>
      <c:valAx>
        <c:axId val="1699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408688"/>
        <c:crosses val="autoZero"/>
        <c:crossBetween val="between"/>
      </c:valAx>
      <c:valAx>
        <c:axId val="16993972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97808"/>
        <c:crosses val="max"/>
        <c:crossBetween val="between"/>
      </c:valAx>
      <c:catAx>
        <c:axId val="1699397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939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instance06!$G$1:$G$2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instance06!$G$3:$G$12</c:f>
              <c:numCache>
                <c:formatCode>General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</c:ser>
        <c:ser>
          <c:idx val="1"/>
          <c:order val="1"/>
          <c:tx>
            <c:strRef>
              <c:f>instance06!$H$1:$H$2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instance06!$H$3:$H$12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instance06!$I$1:$I$2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313488"/>
        <c:axId val="1496310224"/>
      </c:barChart>
      <c:lineChart>
        <c:grouping val="standard"/>
        <c:varyColors val="0"/>
        <c:ser>
          <c:idx val="3"/>
          <c:order val="3"/>
          <c:tx>
            <c:strRef>
              <c:f>instance06!$J$1:$J$2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instance06!$J$3:$J$12</c:f>
              <c:numCache>
                <c:formatCode>0.00%</c:formatCode>
                <c:ptCount val="10"/>
                <c:pt idx="0">
                  <c:v>0.97560000000000002</c:v>
                </c:pt>
                <c:pt idx="1">
                  <c:v>0.99229999999999996</c:v>
                </c:pt>
                <c:pt idx="2">
                  <c:v>0.97689999999999999</c:v>
                </c:pt>
                <c:pt idx="3">
                  <c:v>0.98970000000000002</c:v>
                </c:pt>
                <c:pt idx="4">
                  <c:v>0.98080000000000001</c:v>
                </c:pt>
                <c:pt idx="5">
                  <c:v>0.97309999999999997</c:v>
                </c:pt>
                <c:pt idx="6">
                  <c:v>0.97560000000000002</c:v>
                </c:pt>
                <c:pt idx="7">
                  <c:v>0.95509999999999995</c:v>
                </c:pt>
                <c:pt idx="8">
                  <c:v>0.9244</c:v>
                </c:pt>
                <c:pt idx="9">
                  <c:v>0.86560000000000004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instance06!$K$1:$K$2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instance06!$K$3:$K$12</c:f>
              <c:numCache>
                <c:formatCode>0.00%</c:formatCode>
                <c:ptCount val="10"/>
                <c:pt idx="0">
                  <c:v>0.99099999999999999</c:v>
                </c:pt>
                <c:pt idx="1">
                  <c:v>0.95009999999999994</c:v>
                </c:pt>
                <c:pt idx="2">
                  <c:v>0.97950000000000004</c:v>
                </c:pt>
                <c:pt idx="3">
                  <c:v>0.96289999999999998</c:v>
                </c:pt>
                <c:pt idx="4">
                  <c:v>0.97689999999999999</c:v>
                </c:pt>
                <c:pt idx="5">
                  <c:v>0.9667</c:v>
                </c:pt>
                <c:pt idx="6">
                  <c:v>0.95640000000000003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instance06!$L$1:$L$2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instance06!$F$3:$F$12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instance06!$L$3:$L$12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16208"/>
        <c:axId val="1496314032"/>
      </c:lineChart>
      <c:catAx>
        <c:axId val="14963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10224"/>
        <c:crosses val="autoZero"/>
        <c:auto val="1"/>
        <c:lblAlgn val="ctr"/>
        <c:lblOffset val="100"/>
        <c:noMultiLvlLbl val="0"/>
      </c:catAx>
      <c:valAx>
        <c:axId val="14963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13488"/>
        <c:crosses val="autoZero"/>
        <c:crossBetween val="between"/>
      </c:valAx>
      <c:valAx>
        <c:axId val="14963140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16208"/>
        <c:crosses val="max"/>
        <c:crossBetween val="between"/>
      </c:valAx>
      <c:catAx>
        <c:axId val="1496316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631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5</xdr:col>
      <xdr:colOff>431800</xdr:colOff>
      <xdr:row>15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lc10\Documents\WeChat%20Files\hwy2308\Files\results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ance01"/>
      <sheetName val="instance02"/>
      <sheetName val="Sheet2"/>
    </sheetNames>
    <sheetDataSet>
      <sheetData sheetId="0" refreshError="1"/>
      <sheetData sheetId="1" refreshError="1"/>
      <sheetData sheetId="2">
        <row r="1">
          <cell r="G1" t="str">
            <v>设备数量 -</v>
          </cell>
          <cell r="J1" t="str">
            <v>覆盖率 -</v>
          </cell>
        </row>
        <row r="2">
          <cell r="G2" t="str">
            <v>square</v>
          </cell>
          <cell r="H2" t="str">
            <v>triangle</v>
          </cell>
          <cell r="I2" t="str">
            <v>ours</v>
          </cell>
          <cell r="J2" t="str">
            <v>square</v>
          </cell>
          <cell r="K2" t="str">
            <v>triangle</v>
          </cell>
          <cell r="L2" t="str">
            <v>ours</v>
          </cell>
        </row>
        <row r="3">
          <cell r="F3">
            <v>1</v>
          </cell>
          <cell r="G3">
            <v>28</v>
          </cell>
          <cell r="H3">
            <v>17</v>
          </cell>
          <cell r="I3">
            <v>10</v>
          </cell>
          <cell r="J3">
            <v>0.999</v>
          </cell>
          <cell r="K3">
            <v>0.998</v>
          </cell>
          <cell r="L3">
            <v>1</v>
          </cell>
        </row>
        <row r="4">
          <cell r="F4">
            <v>2</v>
          </cell>
          <cell r="G4">
            <v>40</v>
          </cell>
          <cell r="H4">
            <v>29</v>
          </cell>
          <cell r="I4">
            <v>19</v>
          </cell>
          <cell r="J4">
            <v>0.996</v>
          </cell>
          <cell r="K4">
            <v>0.98699999999999999</v>
          </cell>
          <cell r="L4">
            <v>1</v>
          </cell>
        </row>
        <row r="5">
          <cell r="F5">
            <v>3</v>
          </cell>
          <cell r="G5">
            <v>45</v>
          </cell>
          <cell r="H5">
            <v>49</v>
          </cell>
          <cell r="I5">
            <v>28</v>
          </cell>
          <cell r="J5">
            <v>0.99</v>
          </cell>
          <cell r="K5">
            <v>0.995</v>
          </cell>
          <cell r="L5">
            <v>1</v>
          </cell>
        </row>
        <row r="6">
          <cell r="F6">
            <v>4</v>
          </cell>
          <cell r="G6">
            <v>60</v>
          </cell>
          <cell r="H6">
            <v>65</v>
          </cell>
          <cell r="I6">
            <v>38</v>
          </cell>
          <cell r="J6">
            <v>0.99199999999999999</v>
          </cell>
          <cell r="K6">
            <v>0.995</v>
          </cell>
          <cell r="L6">
            <v>1</v>
          </cell>
        </row>
        <row r="7">
          <cell r="F7">
            <v>5</v>
          </cell>
          <cell r="G7">
            <v>60</v>
          </cell>
          <cell r="H7">
            <v>65</v>
          </cell>
          <cell r="I7">
            <v>46</v>
          </cell>
          <cell r="J7">
            <v>0.98399999999999999</v>
          </cell>
          <cell r="K7">
            <v>0.98499999999999999</v>
          </cell>
          <cell r="L7">
            <v>1</v>
          </cell>
        </row>
        <row r="8">
          <cell r="F8">
            <v>6</v>
          </cell>
          <cell r="G8">
            <v>108</v>
          </cell>
          <cell r="H8">
            <v>123</v>
          </cell>
          <cell r="I8">
            <v>56</v>
          </cell>
          <cell r="J8">
            <v>0.995</v>
          </cell>
          <cell r="K8">
            <v>0.997</v>
          </cell>
          <cell r="L8">
            <v>1</v>
          </cell>
        </row>
        <row r="9">
          <cell r="F9">
            <v>7</v>
          </cell>
          <cell r="G9">
            <v>108</v>
          </cell>
          <cell r="H9">
            <v>123</v>
          </cell>
          <cell r="I9">
            <v>65</v>
          </cell>
          <cell r="J9">
            <v>0.99</v>
          </cell>
          <cell r="K9">
            <v>0.995</v>
          </cell>
          <cell r="L9">
            <v>1</v>
          </cell>
        </row>
        <row r="10">
          <cell r="F10">
            <v>8</v>
          </cell>
          <cell r="G10">
            <v>108</v>
          </cell>
          <cell r="H10">
            <v>123</v>
          </cell>
          <cell r="I10">
            <v>74</v>
          </cell>
          <cell r="J10">
            <v>0.98399999999999999</v>
          </cell>
          <cell r="K10">
            <v>0.99199999999999999</v>
          </cell>
          <cell r="L10">
            <v>1</v>
          </cell>
        </row>
        <row r="11">
          <cell r="F11">
            <v>9</v>
          </cell>
          <cell r="G11">
            <v>156</v>
          </cell>
          <cell r="H11">
            <v>123</v>
          </cell>
          <cell r="I11">
            <v>83</v>
          </cell>
          <cell r="J11">
            <v>0.995</v>
          </cell>
          <cell r="K11">
            <v>0.98699999999999999</v>
          </cell>
          <cell r="L11">
            <v>1</v>
          </cell>
        </row>
        <row r="12">
          <cell r="F12">
            <v>10</v>
          </cell>
          <cell r="G12">
            <v>156</v>
          </cell>
          <cell r="H12">
            <v>123</v>
          </cell>
          <cell r="I12">
            <v>93</v>
          </cell>
          <cell r="J12">
            <v>0.99299999999999999</v>
          </cell>
          <cell r="K12">
            <v>0.97299999999999998</v>
          </cell>
          <cell r="L12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9" sqref="M19"/>
    </sheetView>
  </sheetViews>
  <sheetFormatPr defaultRowHeight="14" x14ac:dyDescent="0.3"/>
  <sheetData>
    <row r="1" spans="1:10" ht="60.5" customHeight="1" x14ac:dyDescent="0.3">
      <c r="A1" s="5" t="s">
        <v>4</v>
      </c>
      <c r="B1" s="5"/>
      <c r="C1" s="5"/>
      <c r="D1" s="5"/>
      <c r="E1" s="5"/>
    </row>
    <row r="2" spans="1:10" x14ac:dyDescent="0.3">
      <c r="G2" t="s">
        <v>0</v>
      </c>
      <c r="H2" t="s">
        <v>1</v>
      </c>
      <c r="I2" t="s">
        <v>2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L13" sqref="L13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6"/>
      <c r="R2" s="6"/>
      <c r="S2" s="6"/>
      <c r="T2" s="6"/>
      <c r="U2" s="6"/>
      <c r="V2" s="6"/>
      <c r="W2" s="3"/>
      <c r="X2" s="3"/>
      <c r="Y2" s="6"/>
      <c r="Z2" s="6"/>
    </row>
    <row r="3" spans="1:26" x14ac:dyDescent="0.3">
      <c r="F3">
        <v>1</v>
      </c>
      <c r="G3">
        <v>30</v>
      </c>
      <c r="H3">
        <v>25</v>
      </c>
      <c r="I3">
        <v>12</v>
      </c>
      <c r="J3" s="2">
        <v>0.997</v>
      </c>
      <c r="K3" s="2">
        <v>0.995</v>
      </c>
      <c r="L3" s="1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22</v>
      </c>
      <c r="J4" s="2">
        <v>0.99399999999999999</v>
      </c>
      <c r="K4" s="2">
        <v>0.99399999999999999</v>
      </c>
      <c r="L4" s="1">
        <v>1</v>
      </c>
      <c r="M4">
        <v>7</v>
      </c>
      <c r="N4">
        <v>6</v>
      </c>
      <c r="R4" s="2"/>
      <c r="T4" s="2"/>
      <c r="V4" s="1"/>
    </row>
    <row r="5" spans="1:26" x14ac:dyDescent="0.3">
      <c r="F5">
        <v>3</v>
      </c>
      <c r="G5">
        <v>55</v>
      </c>
      <c r="H5">
        <v>38</v>
      </c>
      <c r="I5">
        <v>33</v>
      </c>
      <c r="J5" s="2">
        <v>0.98199999999999998</v>
      </c>
      <c r="K5" s="2">
        <v>0.95599999999999996</v>
      </c>
      <c r="L5" s="1">
        <v>1</v>
      </c>
      <c r="M5">
        <v>6</v>
      </c>
      <c r="N5">
        <v>6</v>
      </c>
      <c r="R5" s="2"/>
      <c r="T5" s="2"/>
      <c r="V5" s="1"/>
    </row>
    <row r="6" spans="1:26" x14ac:dyDescent="0.3">
      <c r="F6">
        <v>4</v>
      </c>
      <c r="G6">
        <v>73</v>
      </c>
      <c r="H6">
        <v>62</v>
      </c>
      <c r="I6">
        <v>44</v>
      </c>
      <c r="J6" s="2">
        <v>0.99299999999999999</v>
      </c>
      <c r="K6" s="2">
        <v>0.98899999999999999</v>
      </c>
      <c r="L6" s="1">
        <v>1</v>
      </c>
      <c r="M6">
        <v>5</v>
      </c>
      <c r="N6">
        <v>5</v>
      </c>
      <c r="R6" s="2"/>
      <c r="T6" s="2"/>
      <c r="V6" s="1"/>
    </row>
    <row r="7" spans="1:26" x14ac:dyDescent="0.3">
      <c r="F7">
        <v>5</v>
      </c>
      <c r="G7">
        <v>73</v>
      </c>
      <c r="H7">
        <v>62</v>
      </c>
      <c r="I7">
        <v>56</v>
      </c>
      <c r="J7" s="2">
        <v>0.97799999999999998</v>
      </c>
      <c r="K7" s="2">
        <v>0.97699999999999998</v>
      </c>
      <c r="L7" s="1">
        <v>1</v>
      </c>
      <c r="M7">
        <v>5</v>
      </c>
      <c r="N7">
        <v>5</v>
      </c>
      <c r="P7">
        <v>21.65</v>
      </c>
      <c r="R7" s="2"/>
      <c r="T7" s="2"/>
      <c r="V7" s="1"/>
    </row>
    <row r="8" spans="1:26" x14ac:dyDescent="0.3">
      <c r="F8">
        <v>6</v>
      </c>
      <c r="G8">
        <v>137</v>
      </c>
      <c r="H8">
        <v>98</v>
      </c>
      <c r="I8">
        <v>67</v>
      </c>
      <c r="J8" s="2">
        <v>0.995</v>
      </c>
      <c r="K8" s="2">
        <v>0.98699999999999999</v>
      </c>
      <c r="L8" s="1">
        <v>1</v>
      </c>
      <c r="M8">
        <v>4</v>
      </c>
      <c r="N8">
        <v>4</v>
      </c>
      <c r="P8">
        <v>14.99</v>
      </c>
      <c r="R8" s="2"/>
      <c r="T8" s="2"/>
      <c r="V8" s="1"/>
    </row>
    <row r="9" spans="1:26" x14ac:dyDescent="0.3">
      <c r="F9">
        <v>7</v>
      </c>
      <c r="G9">
        <v>137</v>
      </c>
      <c r="H9">
        <v>98</v>
      </c>
      <c r="I9">
        <v>79</v>
      </c>
      <c r="J9" s="2">
        <v>0.99099999999999999</v>
      </c>
      <c r="K9" s="2">
        <v>0.97699999999999998</v>
      </c>
      <c r="L9" s="1">
        <v>1</v>
      </c>
      <c r="M9">
        <v>4</v>
      </c>
      <c r="N9">
        <v>4</v>
      </c>
      <c r="P9">
        <v>3.86</v>
      </c>
      <c r="R9" s="2"/>
      <c r="T9" s="2"/>
      <c r="V9" s="1"/>
    </row>
    <row r="10" spans="1:26" x14ac:dyDescent="0.3">
      <c r="F10">
        <v>8</v>
      </c>
      <c r="G10">
        <v>209</v>
      </c>
      <c r="H10">
        <v>191</v>
      </c>
      <c r="I10">
        <v>89</v>
      </c>
      <c r="J10" s="2">
        <v>0.998</v>
      </c>
      <c r="K10" s="2">
        <v>0.997</v>
      </c>
      <c r="L10" s="1">
        <v>1</v>
      </c>
      <c r="M10">
        <v>3</v>
      </c>
      <c r="N10">
        <v>3</v>
      </c>
      <c r="P10">
        <v>1.19</v>
      </c>
      <c r="R10" s="2"/>
      <c r="T10" s="2"/>
      <c r="V10" s="1"/>
    </row>
    <row r="11" spans="1:26" x14ac:dyDescent="0.3">
      <c r="F11">
        <v>9</v>
      </c>
      <c r="G11">
        <v>209</v>
      </c>
      <c r="H11">
        <v>191</v>
      </c>
      <c r="I11">
        <v>102</v>
      </c>
      <c r="J11" s="2">
        <v>0.997</v>
      </c>
      <c r="K11" s="2">
        <v>0.995</v>
      </c>
      <c r="L11" s="1">
        <v>1</v>
      </c>
      <c r="M11">
        <v>3</v>
      </c>
      <c r="N11">
        <v>3</v>
      </c>
      <c r="P11">
        <v>9.0299999999999994</v>
      </c>
    </row>
    <row r="12" spans="1:26" x14ac:dyDescent="0.3">
      <c r="F12">
        <v>10</v>
      </c>
      <c r="G12">
        <v>209</v>
      </c>
      <c r="H12">
        <v>191</v>
      </c>
      <c r="I12">
        <v>113</v>
      </c>
      <c r="J12" s="2">
        <v>0.99299999999999999</v>
      </c>
      <c r="K12" s="2">
        <v>0.99299999999999999</v>
      </c>
      <c r="L12" s="1">
        <v>1</v>
      </c>
      <c r="M12">
        <v>3</v>
      </c>
      <c r="N12">
        <v>3</v>
      </c>
      <c r="P12">
        <v>15.88</v>
      </c>
    </row>
  </sheetData>
  <mergeCells count="8">
    <mergeCell ref="Y2:Z2"/>
    <mergeCell ref="Q2:R2"/>
    <mergeCell ref="S2:T2"/>
    <mergeCell ref="U2:V2"/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5" sqref="A5"/>
    </sheetView>
  </sheetViews>
  <sheetFormatPr defaultRowHeight="14" x14ac:dyDescent="0.3"/>
  <sheetData>
    <row r="1" spans="1:16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6" x14ac:dyDescent="0.3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</row>
    <row r="3" spans="1:16" x14ac:dyDescent="0.3">
      <c r="F3">
        <v>1</v>
      </c>
      <c r="G3">
        <v>28</v>
      </c>
      <c r="H3">
        <v>17</v>
      </c>
      <c r="I3">
        <v>9</v>
      </c>
      <c r="J3" s="2">
        <v>0.999</v>
      </c>
      <c r="K3" s="2">
        <v>0.998</v>
      </c>
      <c r="L3" s="1">
        <v>1</v>
      </c>
      <c r="M3">
        <v>8</v>
      </c>
      <c r="N3">
        <v>8</v>
      </c>
      <c r="P3">
        <v>0.56000000000000005</v>
      </c>
    </row>
    <row r="4" spans="1:16" x14ac:dyDescent="0.3">
      <c r="A4" t="s">
        <v>31</v>
      </c>
      <c r="F4">
        <v>2</v>
      </c>
      <c r="G4">
        <v>40</v>
      </c>
      <c r="H4">
        <v>29</v>
      </c>
      <c r="I4">
        <v>17</v>
      </c>
      <c r="J4" s="2">
        <v>0.996</v>
      </c>
      <c r="K4" s="2">
        <v>0.98699999999999999</v>
      </c>
      <c r="L4" s="1">
        <v>1</v>
      </c>
      <c r="M4">
        <v>7</v>
      </c>
      <c r="N4">
        <v>6</v>
      </c>
      <c r="P4">
        <v>8.93</v>
      </c>
    </row>
    <row r="5" spans="1:16" x14ac:dyDescent="0.3">
      <c r="F5">
        <v>3</v>
      </c>
      <c r="G5">
        <v>45</v>
      </c>
      <c r="H5">
        <v>49</v>
      </c>
      <c r="I5">
        <v>26</v>
      </c>
      <c r="J5" s="2">
        <v>0.99</v>
      </c>
      <c r="K5" s="2">
        <v>0.995</v>
      </c>
      <c r="L5" s="1">
        <v>1</v>
      </c>
      <c r="M5">
        <v>6</v>
      </c>
      <c r="N5">
        <v>5</v>
      </c>
      <c r="P5">
        <v>1.86</v>
      </c>
    </row>
    <row r="6" spans="1:16" x14ac:dyDescent="0.3">
      <c r="F6">
        <v>4</v>
      </c>
      <c r="G6">
        <v>60</v>
      </c>
      <c r="H6">
        <v>65</v>
      </c>
      <c r="I6">
        <v>34</v>
      </c>
      <c r="J6" s="2">
        <v>0.99199999999999999</v>
      </c>
      <c r="K6" s="2">
        <v>0.995</v>
      </c>
      <c r="L6" s="1">
        <v>1</v>
      </c>
      <c r="M6">
        <v>5</v>
      </c>
      <c r="N6">
        <v>4</v>
      </c>
      <c r="P6">
        <v>9.33</v>
      </c>
    </row>
    <row r="7" spans="1:16" x14ac:dyDescent="0.3">
      <c r="F7">
        <v>5</v>
      </c>
      <c r="G7">
        <v>60</v>
      </c>
      <c r="H7">
        <v>65</v>
      </c>
      <c r="I7">
        <v>43</v>
      </c>
      <c r="J7" s="2">
        <v>0.98399999999999999</v>
      </c>
      <c r="K7" s="2">
        <v>0.98499999999999999</v>
      </c>
      <c r="L7" s="1">
        <v>1</v>
      </c>
      <c r="M7">
        <v>5</v>
      </c>
      <c r="N7">
        <v>4</v>
      </c>
      <c r="P7">
        <v>5.3</v>
      </c>
    </row>
    <row r="8" spans="1:16" x14ac:dyDescent="0.3">
      <c r="F8">
        <v>6</v>
      </c>
      <c r="G8">
        <v>108</v>
      </c>
      <c r="H8">
        <v>123</v>
      </c>
      <c r="I8">
        <v>52</v>
      </c>
      <c r="J8" s="2">
        <v>0.995</v>
      </c>
      <c r="K8" s="2">
        <v>0.997</v>
      </c>
      <c r="L8" s="1">
        <v>1</v>
      </c>
      <c r="M8">
        <v>4</v>
      </c>
      <c r="N8">
        <v>3</v>
      </c>
      <c r="P8">
        <v>0.63</v>
      </c>
    </row>
    <row r="9" spans="1:16" x14ac:dyDescent="0.3">
      <c r="F9">
        <v>7</v>
      </c>
      <c r="G9">
        <v>108</v>
      </c>
      <c r="H9">
        <v>123</v>
      </c>
      <c r="I9">
        <v>61</v>
      </c>
      <c r="J9" s="2">
        <v>0.99</v>
      </c>
      <c r="K9" s="2">
        <v>0.995</v>
      </c>
      <c r="L9" s="1">
        <v>1</v>
      </c>
      <c r="M9">
        <v>4</v>
      </c>
      <c r="N9">
        <v>3</v>
      </c>
      <c r="P9">
        <v>1.49</v>
      </c>
    </row>
    <row r="10" spans="1:16" x14ac:dyDescent="0.3">
      <c r="F10">
        <v>8</v>
      </c>
      <c r="G10">
        <v>108</v>
      </c>
      <c r="H10">
        <v>123</v>
      </c>
      <c r="I10">
        <v>69</v>
      </c>
      <c r="J10" s="2">
        <v>0.98399999999999999</v>
      </c>
      <c r="K10" s="2">
        <v>0.99199999999999999</v>
      </c>
      <c r="L10" s="1">
        <v>1</v>
      </c>
      <c r="M10">
        <v>4</v>
      </c>
      <c r="N10">
        <v>3</v>
      </c>
      <c r="P10">
        <v>13.78</v>
      </c>
    </row>
    <row r="11" spans="1:16" x14ac:dyDescent="0.3">
      <c r="F11">
        <v>9</v>
      </c>
      <c r="G11">
        <v>156</v>
      </c>
      <c r="H11">
        <v>123</v>
      </c>
      <c r="I11">
        <v>79</v>
      </c>
      <c r="J11" s="2">
        <v>0.995</v>
      </c>
      <c r="K11" s="2">
        <v>0.98699999999999999</v>
      </c>
      <c r="L11" s="1">
        <v>1</v>
      </c>
      <c r="M11">
        <v>3</v>
      </c>
      <c r="N11">
        <v>3</v>
      </c>
      <c r="P11">
        <v>1.58</v>
      </c>
    </row>
    <row r="12" spans="1:16" x14ac:dyDescent="0.3">
      <c r="F12">
        <v>10</v>
      </c>
      <c r="G12">
        <v>156</v>
      </c>
      <c r="H12">
        <v>123</v>
      </c>
      <c r="I12">
        <v>88</v>
      </c>
      <c r="J12" s="2">
        <v>0.99299999999999999</v>
      </c>
      <c r="K12" s="2">
        <v>0.97299999999999998</v>
      </c>
      <c r="L12" s="1">
        <v>1</v>
      </c>
      <c r="M12">
        <v>3</v>
      </c>
      <c r="N12">
        <v>3</v>
      </c>
      <c r="P12">
        <v>1.22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C1" workbookViewId="0">
      <selection activeCell="P2" sqref="P2:R2"/>
    </sheetView>
  </sheetViews>
  <sheetFormatPr defaultRowHeight="14" x14ac:dyDescent="0.3"/>
  <sheetData>
    <row r="1" spans="1:18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8" x14ac:dyDescent="0.3">
      <c r="A2" t="s">
        <v>18</v>
      </c>
      <c r="B2" t="s">
        <v>29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  <c r="Q2" t="s">
        <v>25</v>
      </c>
      <c r="R2" t="s">
        <v>26</v>
      </c>
    </row>
    <row r="3" spans="1:18" x14ac:dyDescent="0.3">
      <c r="F3">
        <v>1</v>
      </c>
      <c r="G3">
        <v>30</v>
      </c>
      <c r="H3">
        <v>29</v>
      </c>
      <c r="I3">
        <v>15</v>
      </c>
      <c r="J3" s="2">
        <v>0.99129999999999996</v>
      </c>
      <c r="K3" s="2">
        <v>0.98599999999999999</v>
      </c>
      <c r="L3" s="2">
        <v>1</v>
      </c>
      <c r="M3">
        <v>7</v>
      </c>
      <c r="N3">
        <v>6</v>
      </c>
      <c r="P3">
        <v>3.17</v>
      </c>
    </row>
    <row r="4" spans="1:18" x14ac:dyDescent="0.3">
      <c r="A4" t="s">
        <v>27</v>
      </c>
      <c r="F4">
        <v>2</v>
      </c>
      <c r="G4">
        <v>49</v>
      </c>
      <c r="H4">
        <v>53</v>
      </c>
      <c r="I4">
        <v>31</v>
      </c>
      <c r="J4" s="2">
        <v>0.9768</v>
      </c>
      <c r="K4" s="2">
        <v>0.96870000000000001</v>
      </c>
      <c r="L4" s="2">
        <v>1</v>
      </c>
      <c r="M4">
        <v>5</v>
      </c>
      <c r="N4">
        <v>5</v>
      </c>
      <c r="P4">
        <v>0.53</v>
      </c>
    </row>
    <row r="5" spans="1:18" x14ac:dyDescent="0.3">
      <c r="A5" t="s">
        <v>28</v>
      </c>
      <c r="F5">
        <v>3</v>
      </c>
      <c r="G5">
        <v>49</v>
      </c>
      <c r="H5">
        <v>53</v>
      </c>
      <c r="I5">
        <v>47</v>
      </c>
      <c r="J5" s="2">
        <v>0.92620000000000002</v>
      </c>
      <c r="K5" s="2">
        <v>0.93200000000000005</v>
      </c>
      <c r="L5" s="2">
        <v>0.99880000000000002</v>
      </c>
      <c r="M5">
        <v>5</v>
      </c>
      <c r="N5">
        <v>5</v>
      </c>
      <c r="P5">
        <v>0.51</v>
      </c>
      <c r="Q5" s="2">
        <v>2.0999999999999999E-3</v>
      </c>
      <c r="R5" s="2">
        <v>1.1999999999999999E-3</v>
      </c>
    </row>
    <row r="6" spans="1:18" x14ac:dyDescent="0.3">
      <c r="F6">
        <v>4</v>
      </c>
      <c r="G6">
        <v>102</v>
      </c>
      <c r="H6">
        <v>74</v>
      </c>
      <c r="I6">
        <v>61</v>
      </c>
      <c r="J6" s="2">
        <v>0.97970000000000002</v>
      </c>
      <c r="K6" s="2">
        <v>0.92200000000000004</v>
      </c>
      <c r="L6" s="2">
        <f t="shared" ref="L6:L12" si="0">1-R6</f>
        <v>0.99880000000000002</v>
      </c>
      <c r="M6">
        <v>4</v>
      </c>
      <c r="N6">
        <v>4</v>
      </c>
      <c r="P6">
        <v>10.11</v>
      </c>
      <c r="Q6" s="2">
        <v>2.0999999999999999E-3</v>
      </c>
      <c r="R6" s="2">
        <v>1.1999999999999999E-3</v>
      </c>
    </row>
    <row r="7" spans="1:18" x14ac:dyDescent="0.3">
      <c r="F7">
        <v>5</v>
      </c>
      <c r="G7">
        <v>102</v>
      </c>
      <c r="H7">
        <v>124</v>
      </c>
      <c r="I7">
        <v>76</v>
      </c>
      <c r="J7" s="2">
        <v>0.95850000000000002</v>
      </c>
      <c r="K7" s="2">
        <v>0.96140000000000003</v>
      </c>
      <c r="L7" s="2">
        <f t="shared" si="0"/>
        <v>0.99880000000000002</v>
      </c>
      <c r="M7">
        <v>4</v>
      </c>
      <c r="N7">
        <v>3</v>
      </c>
      <c r="P7">
        <v>1.42</v>
      </c>
      <c r="Q7" s="2">
        <v>2.0999999999999999E-3</v>
      </c>
      <c r="R7" s="2">
        <v>1.1999999999999999E-3</v>
      </c>
    </row>
    <row r="8" spans="1:18" x14ac:dyDescent="0.3">
      <c r="F8">
        <v>6</v>
      </c>
      <c r="G8">
        <v>151</v>
      </c>
      <c r="H8">
        <v>124</v>
      </c>
      <c r="I8">
        <v>92</v>
      </c>
      <c r="J8" s="2">
        <v>0.96960000000000002</v>
      </c>
      <c r="K8" s="2">
        <v>0.93500000000000005</v>
      </c>
      <c r="L8" s="2">
        <f t="shared" si="0"/>
        <v>0.99770000000000003</v>
      </c>
      <c r="M8">
        <v>3</v>
      </c>
      <c r="N8">
        <v>3</v>
      </c>
      <c r="P8">
        <v>2.59</v>
      </c>
      <c r="Q8" s="2">
        <v>4.3E-3</v>
      </c>
      <c r="R8" s="2">
        <v>2.3E-3</v>
      </c>
    </row>
    <row r="9" spans="1:18" x14ac:dyDescent="0.3">
      <c r="F9">
        <v>7</v>
      </c>
      <c r="G9">
        <v>151</v>
      </c>
      <c r="H9">
        <v>124</v>
      </c>
      <c r="I9">
        <v>107</v>
      </c>
      <c r="J9" s="2">
        <v>0.95899999999999996</v>
      </c>
      <c r="K9" s="2">
        <v>0.91</v>
      </c>
      <c r="L9" s="2">
        <f t="shared" si="0"/>
        <v>0.99539999999999995</v>
      </c>
      <c r="M9">
        <v>3</v>
      </c>
      <c r="N9">
        <v>3</v>
      </c>
      <c r="P9">
        <v>1.18</v>
      </c>
      <c r="Q9" s="2">
        <v>9.2999999999999992E-3</v>
      </c>
      <c r="R9" s="2">
        <v>4.5999999999999999E-3</v>
      </c>
    </row>
    <row r="10" spans="1:18" x14ac:dyDescent="0.3">
      <c r="F10">
        <v>8</v>
      </c>
      <c r="G10">
        <v>151</v>
      </c>
      <c r="H10">
        <v>268</v>
      </c>
      <c r="I10">
        <v>121</v>
      </c>
      <c r="J10" s="2">
        <v>0.94310000000000005</v>
      </c>
      <c r="K10" s="2">
        <v>0.99199999999999999</v>
      </c>
      <c r="L10" s="2">
        <f t="shared" si="0"/>
        <v>0.99370000000000003</v>
      </c>
      <c r="M10">
        <v>3</v>
      </c>
      <c r="N10">
        <v>2</v>
      </c>
      <c r="P10">
        <v>0.77</v>
      </c>
      <c r="Q10" s="2">
        <v>1.21E-2</v>
      </c>
      <c r="R10" s="2">
        <v>6.3E-3</v>
      </c>
    </row>
    <row r="11" spans="1:18" x14ac:dyDescent="0.3">
      <c r="F11">
        <v>9</v>
      </c>
      <c r="G11">
        <v>151</v>
      </c>
      <c r="H11">
        <v>268</v>
      </c>
      <c r="I11">
        <v>135</v>
      </c>
      <c r="J11" s="2">
        <v>0.92330000000000001</v>
      </c>
      <c r="K11" s="2">
        <v>0.98260000000000003</v>
      </c>
      <c r="L11" s="2">
        <f t="shared" si="0"/>
        <v>0.99309999999999998</v>
      </c>
      <c r="M11">
        <v>3</v>
      </c>
      <c r="N11">
        <v>2</v>
      </c>
      <c r="P11">
        <v>9.94</v>
      </c>
      <c r="Q11" s="2">
        <v>1.29E-2</v>
      </c>
      <c r="R11" s="2">
        <v>6.8999999999999999E-3</v>
      </c>
    </row>
    <row r="12" spans="1:18" x14ac:dyDescent="0.3">
      <c r="F12">
        <v>10</v>
      </c>
      <c r="G12">
        <v>151</v>
      </c>
      <c r="H12">
        <v>268</v>
      </c>
      <c r="I12">
        <v>149</v>
      </c>
      <c r="J12" s="2">
        <v>0.9</v>
      </c>
      <c r="K12" s="2">
        <v>0.97589999999999999</v>
      </c>
      <c r="L12" s="2">
        <f t="shared" si="0"/>
        <v>0.99170000000000003</v>
      </c>
      <c r="M12">
        <v>3</v>
      </c>
      <c r="N12">
        <v>2</v>
      </c>
      <c r="P12">
        <v>19.95</v>
      </c>
      <c r="Q12" s="2">
        <v>1.5699999999999999E-2</v>
      </c>
      <c r="R12" s="2">
        <v>8.3000000000000001E-3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I11" sqref="I11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30</v>
      </c>
      <c r="F3">
        <v>1</v>
      </c>
      <c r="G3">
        <v>10</v>
      </c>
      <c r="H3">
        <v>9</v>
      </c>
      <c r="I3">
        <v>6</v>
      </c>
      <c r="J3" s="2">
        <v>1</v>
      </c>
      <c r="K3" s="2">
        <v>0.98299999999999998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F4">
        <v>2</v>
      </c>
      <c r="G4">
        <v>18</v>
      </c>
      <c r="H4">
        <v>18</v>
      </c>
      <c r="I4">
        <v>11</v>
      </c>
      <c r="J4" s="2">
        <v>0.996</v>
      </c>
      <c r="K4" s="2">
        <v>0.98299999999999998</v>
      </c>
      <c r="L4" s="1">
        <f t="shared" ref="L4:L12" si="0">1-R4</f>
        <v>1</v>
      </c>
      <c r="M4">
        <v>5</v>
      </c>
      <c r="N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30</v>
      </c>
      <c r="H5">
        <v>31</v>
      </c>
      <c r="I5">
        <v>16</v>
      </c>
      <c r="J5" s="2">
        <v>0.98799999999999999</v>
      </c>
      <c r="K5" s="2">
        <v>0.98899999999999999</v>
      </c>
      <c r="L5" s="1">
        <f t="shared" si="0"/>
        <v>1</v>
      </c>
      <c r="M5">
        <v>4</v>
      </c>
      <c r="N5">
        <v>4</v>
      </c>
      <c r="P5">
        <v>0.05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30</v>
      </c>
      <c r="H6">
        <v>31</v>
      </c>
      <c r="I6">
        <v>21</v>
      </c>
      <c r="J6" s="2">
        <v>0.97099999999999997</v>
      </c>
      <c r="K6" s="2">
        <v>0.96199999999999997</v>
      </c>
      <c r="L6" s="1">
        <f t="shared" si="0"/>
        <v>1</v>
      </c>
      <c r="M6">
        <v>4</v>
      </c>
      <c r="N6">
        <v>3</v>
      </c>
      <c r="P6">
        <v>7.0000000000000007E-2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30</v>
      </c>
      <c r="H7">
        <v>31</v>
      </c>
      <c r="I7">
        <v>27</v>
      </c>
      <c r="J7" s="2">
        <v>0.93700000000000006</v>
      </c>
      <c r="K7" s="2">
        <v>0.91800000000000004</v>
      </c>
      <c r="L7" s="1">
        <f t="shared" si="0"/>
        <v>1</v>
      </c>
      <c r="M7">
        <v>4</v>
      </c>
      <c r="N7">
        <v>3</v>
      </c>
      <c r="P7">
        <v>0.06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38</v>
      </c>
      <c r="H8">
        <v>62</v>
      </c>
      <c r="I8">
        <v>32</v>
      </c>
      <c r="J8" s="2">
        <v>0.89500000000000002</v>
      </c>
      <c r="K8" s="2">
        <v>0.99399999999999999</v>
      </c>
      <c r="L8" s="1">
        <f t="shared" si="0"/>
        <v>1</v>
      </c>
      <c r="M8">
        <v>3</v>
      </c>
      <c r="N8">
        <v>2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38</v>
      </c>
      <c r="H9">
        <v>62</v>
      </c>
      <c r="I9">
        <v>37</v>
      </c>
      <c r="J9" s="2">
        <v>0.84699999999999998</v>
      </c>
      <c r="K9" s="2">
        <v>0.98299999999999998</v>
      </c>
      <c r="L9" s="1">
        <f t="shared" si="0"/>
        <v>1</v>
      </c>
      <c r="M9">
        <v>3</v>
      </c>
      <c r="N9">
        <v>2</v>
      </c>
      <c r="P9">
        <v>0.1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149</v>
      </c>
      <c r="H10">
        <v>62</v>
      </c>
      <c r="I10">
        <v>43</v>
      </c>
      <c r="J10" s="2">
        <v>1</v>
      </c>
      <c r="K10" s="2">
        <v>0.96599999999999997</v>
      </c>
      <c r="L10" s="1">
        <f t="shared" si="0"/>
        <v>1</v>
      </c>
      <c r="M10">
        <v>2</v>
      </c>
      <c r="N10">
        <v>2</v>
      </c>
      <c r="P10">
        <v>0.12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149</v>
      </c>
      <c r="H11">
        <v>62</v>
      </c>
      <c r="I11">
        <v>48</v>
      </c>
      <c r="J11" s="2">
        <v>1</v>
      </c>
      <c r="K11" s="2">
        <v>0.94499999999999995</v>
      </c>
      <c r="L11" s="1">
        <f t="shared" si="0"/>
        <v>1</v>
      </c>
      <c r="M11">
        <v>2</v>
      </c>
      <c r="N11">
        <v>2</v>
      </c>
      <c r="P11">
        <v>0.05</v>
      </c>
      <c r="Q11">
        <v>0</v>
      </c>
      <c r="R11" s="4">
        <v>0</v>
      </c>
    </row>
    <row r="12" spans="1:26" x14ac:dyDescent="0.3">
      <c r="F12">
        <v>10</v>
      </c>
      <c r="G12">
        <v>149</v>
      </c>
      <c r="H12">
        <v>62</v>
      </c>
      <c r="I12">
        <v>54</v>
      </c>
      <c r="J12" s="2">
        <v>1</v>
      </c>
      <c r="K12" s="2">
        <v>0.91200000000000003</v>
      </c>
      <c r="L12" s="1">
        <f t="shared" si="0"/>
        <v>1</v>
      </c>
      <c r="M12">
        <v>2</v>
      </c>
      <c r="N12">
        <v>2</v>
      </c>
      <c r="P12">
        <v>0.11</v>
      </c>
      <c r="Q12">
        <v>0</v>
      </c>
      <c r="R12" s="4">
        <v>0</v>
      </c>
    </row>
  </sheetData>
  <mergeCells count="7">
    <mergeCell ref="U2:V2"/>
    <mergeCell ref="Y2:Z2"/>
    <mergeCell ref="A1:E1"/>
    <mergeCell ref="G1:I1"/>
    <mergeCell ref="J1:L1"/>
    <mergeCell ref="M1:N1"/>
    <mergeCell ref="S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9" sqref="D9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32</v>
      </c>
      <c r="F3">
        <v>1</v>
      </c>
      <c r="G3">
        <v>10</v>
      </c>
      <c r="H3">
        <v>11</v>
      </c>
      <c r="I3">
        <v>3</v>
      </c>
      <c r="J3" s="2">
        <v>1</v>
      </c>
      <c r="K3" s="2">
        <v>1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A4" t="s">
        <v>33</v>
      </c>
      <c r="F4">
        <v>2</v>
      </c>
      <c r="G4">
        <v>10</v>
      </c>
      <c r="H4">
        <v>11</v>
      </c>
      <c r="I4">
        <v>6</v>
      </c>
      <c r="J4" s="2">
        <v>1</v>
      </c>
      <c r="K4" s="2">
        <v>0.97940000000000005</v>
      </c>
      <c r="L4" s="1">
        <f t="shared" ref="L4:L12" si="0">1-R4</f>
        <v>1</v>
      </c>
      <c r="M4">
        <v>7</v>
      </c>
      <c r="N4">
        <v>5</v>
      </c>
      <c r="P4">
        <v>3.8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12</v>
      </c>
      <c r="H5">
        <v>26</v>
      </c>
      <c r="I5">
        <v>9</v>
      </c>
      <c r="J5" s="2">
        <v>0.92030000000000001</v>
      </c>
      <c r="K5" s="2">
        <v>1</v>
      </c>
      <c r="L5" s="1">
        <f t="shared" si="0"/>
        <v>1</v>
      </c>
      <c r="M5">
        <v>5</v>
      </c>
      <c r="N5">
        <v>3</v>
      </c>
      <c r="P5">
        <v>15.6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20</v>
      </c>
      <c r="H6">
        <v>26</v>
      </c>
      <c r="I6">
        <v>13</v>
      </c>
      <c r="J6" s="2">
        <v>0.96760000000000002</v>
      </c>
      <c r="K6" s="2">
        <v>1</v>
      </c>
      <c r="L6" s="1">
        <f t="shared" si="0"/>
        <v>1</v>
      </c>
      <c r="M6">
        <v>4</v>
      </c>
      <c r="N6">
        <v>3</v>
      </c>
      <c r="P6">
        <v>0.03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26</v>
      </c>
      <c r="H7">
        <v>26</v>
      </c>
      <c r="I7">
        <v>16</v>
      </c>
      <c r="J7" s="2">
        <v>0.997</v>
      </c>
      <c r="K7" s="2">
        <v>0.99709999999999999</v>
      </c>
      <c r="L7" s="1">
        <f t="shared" si="0"/>
        <v>1</v>
      </c>
      <c r="M7">
        <v>3</v>
      </c>
      <c r="N7">
        <v>3</v>
      </c>
      <c r="P7">
        <v>7.0000000000000007E-2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26</v>
      </c>
      <c r="H8">
        <v>26</v>
      </c>
      <c r="I8">
        <v>20</v>
      </c>
      <c r="J8" s="2">
        <v>0.97340000000000004</v>
      </c>
      <c r="K8" s="2">
        <v>0.97050000000000003</v>
      </c>
      <c r="L8" s="1">
        <f t="shared" si="0"/>
        <v>1</v>
      </c>
      <c r="M8">
        <v>3</v>
      </c>
      <c r="N8">
        <v>3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26</v>
      </c>
      <c r="H9">
        <v>54</v>
      </c>
      <c r="I9">
        <v>23</v>
      </c>
      <c r="J9" s="2">
        <v>0.85840000000000005</v>
      </c>
      <c r="K9" s="2">
        <v>1</v>
      </c>
      <c r="L9" s="1">
        <f t="shared" si="0"/>
        <v>1</v>
      </c>
      <c r="M9">
        <v>3</v>
      </c>
      <c r="N9">
        <v>2</v>
      </c>
      <c r="P9">
        <v>0.08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26</v>
      </c>
      <c r="H10">
        <v>54</v>
      </c>
      <c r="I10">
        <v>26</v>
      </c>
      <c r="J10" s="2">
        <v>0.72860000000000003</v>
      </c>
      <c r="K10" s="2">
        <v>1</v>
      </c>
      <c r="L10" s="1">
        <f t="shared" si="0"/>
        <v>1</v>
      </c>
      <c r="M10">
        <v>3</v>
      </c>
      <c r="N10">
        <v>2</v>
      </c>
      <c r="P10">
        <v>1.02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115</v>
      </c>
      <c r="H11">
        <v>54</v>
      </c>
      <c r="I11">
        <v>30</v>
      </c>
      <c r="J11" s="2">
        <v>1</v>
      </c>
      <c r="K11" s="2">
        <v>1</v>
      </c>
      <c r="L11" s="1">
        <f t="shared" si="0"/>
        <v>1</v>
      </c>
      <c r="M11">
        <v>2</v>
      </c>
      <c r="N11">
        <v>2</v>
      </c>
      <c r="P11">
        <v>0.06</v>
      </c>
      <c r="Q11">
        <v>0</v>
      </c>
      <c r="R11" s="4">
        <v>0</v>
      </c>
    </row>
    <row r="12" spans="1:26" x14ac:dyDescent="0.3">
      <c r="F12">
        <v>10</v>
      </c>
      <c r="G12">
        <v>115</v>
      </c>
      <c r="H12">
        <v>54</v>
      </c>
      <c r="I12">
        <v>33</v>
      </c>
      <c r="J12" s="2">
        <v>1</v>
      </c>
      <c r="K12" s="2">
        <v>1</v>
      </c>
      <c r="L12" s="1">
        <f>1-R12</f>
        <v>1</v>
      </c>
      <c r="M12">
        <v>2</v>
      </c>
      <c r="N12">
        <v>2</v>
      </c>
      <c r="P12">
        <v>1.2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B1" workbookViewId="0">
      <selection activeCell="L15" sqref="L15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5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34</v>
      </c>
      <c r="F3">
        <v>1</v>
      </c>
      <c r="G3">
        <v>10</v>
      </c>
      <c r="H3">
        <v>12</v>
      </c>
      <c r="I3">
        <v>6</v>
      </c>
      <c r="J3" s="2">
        <v>0.97560000000000002</v>
      </c>
      <c r="K3" s="2">
        <v>0.99099999999999999</v>
      </c>
      <c r="L3" s="1">
        <f>1-R3</f>
        <v>1</v>
      </c>
      <c r="M3">
        <v>7</v>
      </c>
      <c r="N3">
        <v>6</v>
      </c>
      <c r="P3">
        <v>7.0000000000000007E-2</v>
      </c>
      <c r="Q3">
        <v>0</v>
      </c>
      <c r="R3">
        <v>0</v>
      </c>
    </row>
    <row r="4" spans="1:26" x14ac:dyDescent="0.3">
      <c r="A4" t="s">
        <v>35</v>
      </c>
      <c r="F4">
        <v>2</v>
      </c>
      <c r="G4">
        <v>26</v>
      </c>
      <c r="H4">
        <v>16</v>
      </c>
      <c r="I4">
        <v>11</v>
      </c>
      <c r="J4" s="2">
        <v>0.99229999999999996</v>
      </c>
      <c r="K4" s="2">
        <v>0.95009999999999994</v>
      </c>
      <c r="L4" s="1">
        <f t="shared" ref="L4:L12" si="0">1-R4</f>
        <v>1</v>
      </c>
      <c r="M4">
        <v>5</v>
      </c>
      <c r="N4">
        <v>5</v>
      </c>
      <c r="P4">
        <v>0.2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26</v>
      </c>
      <c r="H5">
        <v>30</v>
      </c>
      <c r="I5">
        <v>16</v>
      </c>
      <c r="J5" s="2">
        <v>0.97689999999999999</v>
      </c>
      <c r="K5" s="2">
        <v>0.97950000000000004</v>
      </c>
      <c r="L5" s="1">
        <f t="shared" si="0"/>
        <v>1</v>
      </c>
      <c r="M5">
        <v>5</v>
      </c>
      <c r="N5">
        <v>4</v>
      </c>
      <c r="P5">
        <v>3.85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49</v>
      </c>
      <c r="H6">
        <v>30</v>
      </c>
      <c r="I6">
        <v>21</v>
      </c>
      <c r="J6" s="2">
        <v>0.98970000000000002</v>
      </c>
      <c r="K6" s="2">
        <v>0.96289999999999998</v>
      </c>
      <c r="L6" s="1">
        <f t="shared" si="0"/>
        <v>1</v>
      </c>
      <c r="M6">
        <v>4</v>
      </c>
      <c r="N6">
        <v>4</v>
      </c>
      <c r="P6">
        <v>15.04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49</v>
      </c>
      <c r="H7">
        <v>49</v>
      </c>
      <c r="I7">
        <v>27</v>
      </c>
      <c r="J7" s="2">
        <v>0.98080000000000001</v>
      </c>
      <c r="K7" s="2">
        <v>0.97689999999999999</v>
      </c>
      <c r="L7" s="1">
        <f t="shared" si="0"/>
        <v>1</v>
      </c>
      <c r="M7">
        <v>4</v>
      </c>
      <c r="N7">
        <v>3</v>
      </c>
      <c r="P7">
        <v>0.32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49</v>
      </c>
      <c r="H8">
        <v>49</v>
      </c>
      <c r="I8">
        <v>32</v>
      </c>
      <c r="J8" s="2">
        <v>0.97309999999999997</v>
      </c>
      <c r="K8" s="2">
        <v>0.9667</v>
      </c>
      <c r="L8" s="1">
        <f t="shared" si="0"/>
        <v>1</v>
      </c>
      <c r="M8">
        <v>4</v>
      </c>
      <c r="N8">
        <v>3</v>
      </c>
      <c r="P8">
        <v>0.51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58</v>
      </c>
      <c r="H9">
        <v>49</v>
      </c>
      <c r="I9">
        <v>37</v>
      </c>
      <c r="J9" s="2">
        <v>0.97560000000000002</v>
      </c>
      <c r="K9" s="2">
        <v>0.95640000000000003</v>
      </c>
      <c r="L9" s="1">
        <f t="shared" si="0"/>
        <v>1</v>
      </c>
      <c r="M9">
        <v>3</v>
      </c>
      <c r="N9">
        <v>3</v>
      </c>
      <c r="P9">
        <v>17.79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58</v>
      </c>
      <c r="I10">
        <v>43</v>
      </c>
      <c r="J10" s="2">
        <v>0.95509999999999995</v>
      </c>
      <c r="K10" s="2"/>
      <c r="L10" s="1">
        <f t="shared" si="0"/>
        <v>1</v>
      </c>
      <c r="M10">
        <v>3</v>
      </c>
      <c r="P10">
        <v>0.19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58</v>
      </c>
      <c r="I11">
        <v>49</v>
      </c>
      <c r="J11" s="2">
        <v>0.9244</v>
      </c>
      <c r="K11" s="2"/>
      <c r="L11" s="1">
        <f t="shared" si="0"/>
        <v>1</v>
      </c>
      <c r="M11">
        <v>3</v>
      </c>
      <c r="P11">
        <v>0.15</v>
      </c>
      <c r="Q11">
        <v>0</v>
      </c>
      <c r="R11" s="4">
        <v>0</v>
      </c>
    </row>
    <row r="12" spans="1:26" x14ac:dyDescent="0.3">
      <c r="F12">
        <v>10</v>
      </c>
      <c r="G12">
        <v>58</v>
      </c>
      <c r="I12">
        <v>54</v>
      </c>
      <c r="J12" s="2">
        <v>0.86560000000000004</v>
      </c>
      <c r="K12" s="2"/>
      <c r="L12" s="1">
        <f t="shared" si="0"/>
        <v>1</v>
      </c>
      <c r="M12">
        <v>3</v>
      </c>
      <c r="P12">
        <v>0.96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instance01</vt:lpstr>
      <vt:lpstr>instance02</vt:lpstr>
      <vt:lpstr>instance03</vt:lpstr>
      <vt:lpstr>instance04</vt:lpstr>
      <vt:lpstr>instance05</vt:lpstr>
      <vt:lpstr>instance06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2021-01-25T12:55:49Z</dcterms:modified>
</cp:coreProperties>
</file>