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A2004E3E-C6E9-44BE-ABBA-A4C5B79B0CBD}" xr6:coauthVersionLast="37" xr6:coauthVersionMax="37" xr10:uidLastSave="{00000000-0000-0000-0000-000000000000}"/>
  <bookViews>
    <workbookView xWindow="0" yWindow="0" windowWidth="22260" windowHeight="11625" xr2:uid="{00000000-000D-0000-FFFF-FFFF00000000}"/>
  </bookViews>
  <sheets>
    <sheet name="BOM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2" i="1"/>
  <c r="M6" i="1" l="1"/>
  <c r="M7" i="1"/>
</calcChain>
</file>

<file path=xl/sharedStrings.xml><?xml version="1.0" encoding="utf-8"?>
<sst xmlns="http://schemas.openxmlformats.org/spreadsheetml/2006/main" count="75" uniqueCount="60">
  <si>
    <t>Part #</t>
  </si>
  <si>
    <t>Qty</t>
  </si>
  <si>
    <t>Units</t>
  </si>
  <si>
    <t>Unit Cost</t>
  </si>
  <si>
    <t>Cost</t>
  </si>
  <si>
    <t>Assembly Name :</t>
  </si>
  <si>
    <t>Assembly Number :</t>
  </si>
  <si>
    <t>Assembly Revision :</t>
  </si>
  <si>
    <t>Approval Date :</t>
  </si>
  <si>
    <t>Part Count :</t>
  </si>
  <si>
    <t>Total Cost :</t>
  </si>
  <si>
    <t>Food Locker</t>
  </si>
  <si>
    <t>Manufacturer</t>
  </si>
  <si>
    <t>Link</t>
  </si>
  <si>
    <t>ITPC-A101</t>
  </si>
  <si>
    <t>10.1 inch Intel quad core J1900 Industrial Panel pc with 4 USB and support WiFi 4G</t>
  </si>
  <si>
    <t>Yanling</t>
  </si>
  <si>
    <t>Part Name and Description</t>
  </si>
  <si>
    <t>https://ylgk.en.alibaba.com/product/60753599808-803557171/10_1_inch_Intel_quad_core_J1900_Industrial_Panel_pc_with_4_USB_and_support_WiFi_4G.html</t>
  </si>
  <si>
    <t>General Information</t>
  </si>
  <si>
    <t>https://www.amazon.com/YANGHX-600lbs-Electromagnetic-Holding-Control/dp/B01GCRPYTQ/ref=sr_1_5?ie=UTF8&amp;qid=1539828446&amp;sr=8-5&amp;keywords=Electromagnetic+Locks</t>
  </si>
  <si>
    <t>Yanghx</t>
  </si>
  <si>
    <t>YANGHX 600lbs Electromagnetic Lock Holding Force for Access Control Single Door 12V</t>
  </si>
  <si>
    <t>YHX067</t>
  </si>
  <si>
    <t>EA</t>
  </si>
  <si>
    <t>Productivity1000</t>
  </si>
  <si>
    <t>P1-540</t>
  </si>
  <si>
    <t>https://www.automationdirect.com/adc/Overview/Catalog/Programmable_Controllers/Productivity_Series_Controllers/Productivity1000_(Stackable_Micro_PLC)/CPUs</t>
  </si>
  <si>
    <t>P1-15TD2</t>
  </si>
  <si>
    <t>Productivity1000 Sourcing DC Output Module</t>
  </si>
  <si>
    <t>Productivity1000 Stackable Micro PLC</t>
  </si>
  <si>
    <t>https://www.automationdirect.com/adc/Shopping/Catalog/Programmable_Controllers/Productivity_Series_Controllers/Productivity1000_(Stackable_Micro_PLC)/DC_-a-_Combo_I-z-O/P1-15TD2</t>
  </si>
  <si>
    <t>P1-01AC</t>
  </si>
  <si>
    <t>Productivity1000 AC/DC power supply, 120-240 VAC or 125 VDC nominal input. External power supply optional.</t>
  </si>
  <si>
    <t>https://www.automationdirect.com/adc/Shopping/Catalog/Programmable_Controllers/Productivity_Series_Controllers/Productivity1000_(Stackable_Micro_PLC)/Power_Supplies/P1-01AC</t>
  </si>
  <si>
    <t>P1-16ND3</t>
  </si>
  <si>
    <t>Productivity1000 Sinking/Sourcing DC Input Module</t>
  </si>
  <si>
    <t>https://www.automationdirect.com/adc/Shopping/Catalog/Programmable_Controllers/Productivity_Series_Controllers/Productivity1000_(Stackable_Micro_PLC)/DC_-a-_Combo_I-z-O/P1-16ND3</t>
  </si>
  <si>
    <t>https://www.amazon.com/URBEST-Detecting-Distance-Inductive-Proximity/dp/B01M1777XK/ref=sr_1_6?ie=UTF8&amp;qid=1539830483&amp;sr=8-6&amp;keywords=Proximity+Sensors</t>
  </si>
  <si>
    <t>Urbest</t>
  </si>
  <si>
    <t>URBEST 8mm Detecting Distance Approach Sensor Inductive Proximity Switch NPN NO DC 6-36V Cylinder Type</t>
  </si>
  <si>
    <t>LJ18A3-8-Z/BX</t>
  </si>
  <si>
    <t xml:space="preserve"> </t>
  </si>
  <si>
    <t>AD590</t>
  </si>
  <si>
    <t>2-Terminal IC Temperature Transducer</t>
  </si>
  <si>
    <t>Analog Devices</t>
  </si>
  <si>
    <t>https://www.analog.com/en/products/ad590.html</t>
  </si>
  <si>
    <t>DIN Rail Power Supplies QUINT4-PS/1AC/24DC/ 2.5/SC</t>
  </si>
  <si>
    <t>Phoenix Contact</t>
  </si>
  <si>
    <t>https://www.mouser.com/ProductDetail/Phoenix-Contact/2904598?qs=sGAEpiMZZMsZudspt76%2fSu1ICTQI21g9Y0vTdq1EzX3qgfWuquwb5w%3d%3d</t>
  </si>
  <si>
    <t>MGF8402 </t>
  </si>
  <si>
    <t>Atosa MGF8402 48" Double Door Undercounter Reach-in Refrigerator</t>
  </si>
  <si>
    <t>Atosa</t>
  </si>
  <si>
    <t>https://www.acitydiscount.com/Atosa-48-Double-Door-Undercounter-Reach-in-Refrigerator-MGF8402.0.198034.1.1.htm</t>
  </si>
  <si>
    <t>Direct Metal</t>
  </si>
  <si>
    <t>http://www.directmetals.com/dm/products/perforated-metal/round-perforated.html</t>
  </si>
  <si>
    <t>N/A</t>
  </si>
  <si>
    <t>https://www.cut2sizemetals.com/stainless-steel/sheet/ssh/</t>
  </si>
  <si>
    <t>Stainless Steel Sheet 24 ga. 304-4 Finish (multiple cut sheets)</t>
  </si>
  <si>
    <t>Perforated Stainless Steel Metal Sheet (4ftx8ft)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</si>
</sst>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0" applyNumberFormat="1"/>
    <xf numFmtId="164" fontId="1" fillId="0" borderId="0" xfId="0" applyNumberFormat="1" applyFont="1" applyAlignment="1">
      <alignment horizontal="center"/>
    </xf>
    <xf numFmtId="14" fontId="0" fillId="0" borderId="0" xfId="0" applyNumberFormat="1"/>
    <xf numFmtId="0" fontId="0" fillId="0" borderId="0" xfId="0" applyFont="1" applyAlignment="1">
      <alignment horizontal="center"/>
    </xf>
    <xf numFmtId="164" fontId="0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9"/>
  <sheetViews>
    <sheetView tabSelected="1" workbookViewId="0">
      <selection activeCell="D25" sqref="D25"/>
    </sheetView>
  </sheetViews>
  <sheetFormatPr defaultRowHeight="15" x14ac:dyDescent="0.25"/>
  <cols>
    <col min="1" max="1" width="13.5703125" bestFit="1" customWidth="1"/>
    <col min="2" max="2" width="101.140625" bestFit="1" customWidth="1"/>
    <col min="3" max="3" width="15.85546875" bestFit="1" customWidth="1"/>
    <col min="4" max="4" width="24.28515625" customWidth="1"/>
    <col min="5" max="5" width="4.140625" bestFit="1" customWidth="1"/>
    <col min="6" max="6" width="5.7109375" bestFit="1" customWidth="1"/>
    <col min="7" max="8" width="9.42578125" style="2" bestFit="1" customWidth="1"/>
    <col min="12" max="12" width="18.85546875" bestFit="1" customWidth="1"/>
    <col min="13" max="13" width="11.5703125" bestFit="1" customWidth="1"/>
  </cols>
  <sheetData>
    <row r="1" spans="1:13" x14ac:dyDescent="0.25">
      <c r="A1" s="1" t="s">
        <v>0</v>
      </c>
      <c r="B1" s="1" t="s">
        <v>17</v>
      </c>
      <c r="C1" s="1" t="s">
        <v>12</v>
      </c>
      <c r="D1" s="1" t="s">
        <v>13</v>
      </c>
      <c r="E1" s="1" t="s">
        <v>1</v>
      </c>
      <c r="F1" s="1" t="s">
        <v>2</v>
      </c>
      <c r="G1" s="3" t="s">
        <v>3</v>
      </c>
      <c r="H1" s="3" t="s">
        <v>4</v>
      </c>
      <c r="L1" s="9" t="s">
        <v>19</v>
      </c>
      <c r="M1" s="10"/>
    </row>
    <row r="2" spans="1:13" x14ac:dyDescent="0.25">
      <c r="A2" s="5" t="s">
        <v>50</v>
      </c>
      <c r="B2" s="5" t="s">
        <v>51</v>
      </c>
      <c r="C2" s="5" t="s">
        <v>52</v>
      </c>
      <c r="D2" s="5" t="s">
        <v>53</v>
      </c>
      <c r="E2" s="5">
        <v>1</v>
      </c>
      <c r="F2" s="5" t="s">
        <v>24</v>
      </c>
      <c r="G2" s="6">
        <v>1383</v>
      </c>
      <c r="H2" s="6">
        <f>IF(G2="","",G2*E2)</f>
        <v>1383</v>
      </c>
      <c r="L2" t="s">
        <v>5</v>
      </c>
      <c r="M2" t="s">
        <v>11</v>
      </c>
    </row>
    <row r="3" spans="1:13" x14ac:dyDescent="0.25">
      <c r="A3" s="7" t="s">
        <v>14</v>
      </c>
      <c r="B3" s="7" t="s">
        <v>15</v>
      </c>
      <c r="C3" s="7" t="s">
        <v>16</v>
      </c>
      <c r="D3" s="7" t="s">
        <v>18</v>
      </c>
      <c r="E3" s="7">
        <v>1</v>
      </c>
      <c r="F3" s="7" t="s">
        <v>24</v>
      </c>
      <c r="G3" s="8">
        <v>280</v>
      </c>
      <c r="H3" s="6">
        <f t="shared" ref="H3:H59" si="0">IF(G3="","",G3*E3)</f>
        <v>280</v>
      </c>
      <c r="L3" t="s">
        <v>6</v>
      </c>
      <c r="M3">
        <v>1</v>
      </c>
    </row>
    <row r="4" spans="1:13" x14ac:dyDescent="0.25">
      <c r="A4" s="7" t="s">
        <v>23</v>
      </c>
      <c r="B4" s="7" t="s">
        <v>22</v>
      </c>
      <c r="C4" s="7" t="s">
        <v>21</v>
      </c>
      <c r="D4" s="7" t="s">
        <v>20</v>
      </c>
      <c r="E4" s="7">
        <v>6</v>
      </c>
      <c r="F4" s="7" t="s">
        <v>24</v>
      </c>
      <c r="G4" s="8">
        <v>31.5</v>
      </c>
      <c r="H4" s="6">
        <f t="shared" si="0"/>
        <v>189</v>
      </c>
      <c r="L4" t="s">
        <v>7</v>
      </c>
      <c r="M4">
        <v>1.1000000000000001</v>
      </c>
    </row>
    <row r="5" spans="1:13" x14ac:dyDescent="0.25">
      <c r="A5" s="7" t="s">
        <v>26</v>
      </c>
      <c r="B5" s="7" t="s">
        <v>30</v>
      </c>
      <c r="C5" s="7" t="s">
        <v>25</v>
      </c>
      <c r="D5" s="7" t="s">
        <v>27</v>
      </c>
      <c r="E5" s="7">
        <v>1</v>
      </c>
      <c r="F5" s="7" t="s">
        <v>24</v>
      </c>
      <c r="G5" s="8">
        <v>169</v>
      </c>
      <c r="H5" s="6">
        <f t="shared" si="0"/>
        <v>169</v>
      </c>
      <c r="L5" t="s">
        <v>8</v>
      </c>
      <c r="M5" s="4">
        <v>43392</v>
      </c>
    </row>
    <row r="6" spans="1:13" x14ac:dyDescent="0.25">
      <c r="A6" s="7" t="s">
        <v>28</v>
      </c>
      <c r="B6" s="7" t="s">
        <v>29</v>
      </c>
      <c r="C6" s="7" t="s">
        <v>25</v>
      </c>
      <c r="D6" s="7" t="s">
        <v>31</v>
      </c>
      <c r="E6" s="7">
        <v>1</v>
      </c>
      <c r="F6" s="7" t="s">
        <v>24</v>
      </c>
      <c r="G6" s="8">
        <v>53</v>
      </c>
      <c r="H6" s="6">
        <f t="shared" si="0"/>
        <v>53</v>
      </c>
      <c r="L6" t="s">
        <v>9</v>
      </c>
      <c r="M6">
        <f>COUNTIF(A2:A50, "&lt;&gt;"&amp;"")</f>
        <v>11</v>
      </c>
    </row>
    <row r="7" spans="1:13" x14ac:dyDescent="0.25">
      <c r="A7" s="7" t="s">
        <v>32</v>
      </c>
      <c r="B7" s="7" t="s">
        <v>33</v>
      </c>
      <c r="C7" s="7" t="s">
        <v>25</v>
      </c>
      <c r="D7" s="7" t="s">
        <v>34</v>
      </c>
      <c r="E7" s="7">
        <v>1</v>
      </c>
      <c r="F7" s="7" t="s">
        <v>24</v>
      </c>
      <c r="G7" s="8">
        <v>37</v>
      </c>
      <c r="H7" s="6">
        <f t="shared" si="0"/>
        <v>37</v>
      </c>
      <c r="L7" t="s">
        <v>10</v>
      </c>
      <c r="M7" s="2">
        <f>SUM(H2:H50)</f>
        <v>2985.8700000000003</v>
      </c>
    </row>
    <row r="8" spans="1:13" x14ac:dyDescent="0.25">
      <c r="A8" s="7" t="s">
        <v>35</v>
      </c>
      <c r="B8" s="7" t="s">
        <v>36</v>
      </c>
      <c r="C8" s="7" t="s">
        <v>25</v>
      </c>
      <c r="D8" s="7" t="s">
        <v>37</v>
      </c>
      <c r="E8" s="7">
        <v>1</v>
      </c>
      <c r="F8" s="7" t="s">
        <v>24</v>
      </c>
      <c r="G8" s="8">
        <v>55</v>
      </c>
      <c r="H8" s="6">
        <f t="shared" si="0"/>
        <v>55</v>
      </c>
    </row>
    <row r="9" spans="1:13" x14ac:dyDescent="0.25">
      <c r="A9" s="7" t="s">
        <v>41</v>
      </c>
      <c r="B9" s="7" t="s">
        <v>40</v>
      </c>
      <c r="C9" s="7" t="s">
        <v>39</v>
      </c>
      <c r="D9" s="7" t="s">
        <v>38</v>
      </c>
      <c r="E9" s="7">
        <v>6</v>
      </c>
      <c r="F9" s="7" t="s">
        <v>24</v>
      </c>
      <c r="G9" s="8">
        <v>8.99</v>
      </c>
      <c r="H9" s="6">
        <f t="shared" si="0"/>
        <v>53.94</v>
      </c>
    </row>
    <row r="10" spans="1:13" x14ac:dyDescent="0.25">
      <c r="A10" s="7" t="s">
        <v>43</v>
      </c>
      <c r="B10" s="7" t="s">
        <v>44</v>
      </c>
      <c r="C10" s="7" t="s">
        <v>45</v>
      </c>
      <c r="D10" s="7" t="s">
        <v>46</v>
      </c>
      <c r="E10" s="7">
        <v>6</v>
      </c>
      <c r="F10" s="7" t="s">
        <v>24</v>
      </c>
      <c r="G10" s="8">
        <v>2.0699999999999998</v>
      </c>
      <c r="H10" s="6">
        <f t="shared" si="0"/>
        <v>12.419999999999998</v>
      </c>
    </row>
    <row r="11" spans="1:13" x14ac:dyDescent="0.25">
      <c r="A11" s="7">
        <v>2904598</v>
      </c>
      <c r="B11" s="7" t="s">
        <v>47</v>
      </c>
      <c r="C11" s="7" t="s">
        <v>48</v>
      </c>
      <c r="D11" s="7" t="s">
        <v>49</v>
      </c>
      <c r="E11" s="7">
        <v>1</v>
      </c>
      <c r="F11" s="7" t="s">
        <v>24</v>
      </c>
      <c r="G11" s="8">
        <v>103.51</v>
      </c>
      <c r="H11" s="6">
        <f t="shared" si="0"/>
        <v>103.51</v>
      </c>
    </row>
    <row r="12" spans="1:13" x14ac:dyDescent="0.25">
      <c r="A12" s="7" t="s">
        <v>56</v>
      </c>
      <c r="B12" s="7" t="s">
        <v>59</v>
      </c>
      <c r="C12" s="7" t="s">
        <v>54</v>
      </c>
      <c r="D12" s="7" t="s">
        <v>55</v>
      </c>
      <c r="E12" s="7">
        <v>1</v>
      </c>
      <c r="F12" s="7" t="s">
        <v>24</v>
      </c>
      <c r="G12" s="8">
        <v>350</v>
      </c>
      <c r="H12" s="6">
        <f t="shared" si="0"/>
        <v>350</v>
      </c>
    </row>
    <row r="13" spans="1:13" x14ac:dyDescent="0.25">
      <c r="A13" s="7"/>
      <c r="B13" s="7" t="s">
        <v>58</v>
      </c>
      <c r="C13" s="7" t="s">
        <v>54</v>
      </c>
      <c r="D13" s="7" t="s">
        <v>57</v>
      </c>
      <c r="E13" s="7">
        <v>1</v>
      </c>
      <c r="F13" s="7" t="s">
        <v>24</v>
      </c>
      <c r="G13" s="8">
        <v>300</v>
      </c>
      <c r="H13" s="6">
        <f t="shared" si="0"/>
        <v>300</v>
      </c>
    </row>
    <row r="14" spans="1:13" x14ac:dyDescent="0.25">
      <c r="A14" s="7"/>
      <c r="B14" s="7"/>
      <c r="C14" s="7"/>
      <c r="D14" s="7"/>
      <c r="E14" s="7" t="s">
        <v>42</v>
      </c>
      <c r="F14" s="7"/>
      <c r="G14" s="8"/>
      <c r="H14" s="6" t="str">
        <f t="shared" si="0"/>
        <v/>
      </c>
    </row>
    <row r="15" spans="1:13" x14ac:dyDescent="0.25">
      <c r="A15" s="7"/>
      <c r="B15" s="7"/>
      <c r="C15" s="7"/>
      <c r="D15" s="7"/>
      <c r="E15" s="7"/>
      <c r="F15" s="7"/>
      <c r="G15" s="8"/>
      <c r="H15" s="6" t="str">
        <f t="shared" si="0"/>
        <v/>
      </c>
    </row>
    <row r="16" spans="1:13" x14ac:dyDescent="0.25">
      <c r="A16" s="7"/>
      <c r="B16" s="7"/>
      <c r="C16" s="7"/>
      <c r="D16" s="7"/>
      <c r="E16" s="7"/>
      <c r="F16" s="7"/>
      <c r="G16" s="8"/>
      <c r="H16" s="6" t="str">
        <f t="shared" si="0"/>
        <v/>
      </c>
    </row>
    <row r="17" spans="1:8" x14ac:dyDescent="0.25">
      <c r="A17" s="7"/>
      <c r="B17" s="7"/>
      <c r="C17" s="7"/>
      <c r="D17" s="7"/>
      <c r="E17" s="7"/>
      <c r="F17" s="7"/>
      <c r="G17" s="8"/>
      <c r="H17" s="6" t="str">
        <f t="shared" si="0"/>
        <v/>
      </c>
    </row>
    <row r="18" spans="1:8" x14ac:dyDescent="0.25">
      <c r="A18" s="7"/>
      <c r="B18" s="7"/>
      <c r="C18" s="7"/>
      <c r="D18" s="7"/>
      <c r="E18" s="7"/>
      <c r="F18" s="7"/>
      <c r="G18" s="8"/>
      <c r="H18" s="6" t="str">
        <f t="shared" si="0"/>
        <v/>
      </c>
    </row>
    <row r="19" spans="1:8" x14ac:dyDescent="0.25">
      <c r="A19" s="7"/>
      <c r="B19" s="7"/>
      <c r="C19" s="7"/>
      <c r="D19" s="7"/>
      <c r="E19" s="7"/>
      <c r="F19" s="7"/>
      <c r="G19" s="8"/>
      <c r="H19" s="6" t="str">
        <f t="shared" si="0"/>
        <v/>
      </c>
    </row>
    <row r="20" spans="1:8" x14ac:dyDescent="0.25">
      <c r="A20" s="7"/>
      <c r="B20" s="7"/>
      <c r="C20" s="7"/>
      <c r="D20" s="7"/>
      <c r="E20" s="7"/>
      <c r="F20" s="7"/>
      <c r="G20" s="8"/>
      <c r="H20" s="6" t="str">
        <f t="shared" si="0"/>
        <v/>
      </c>
    </row>
    <row r="21" spans="1:8" x14ac:dyDescent="0.25">
      <c r="A21" s="7"/>
      <c r="B21" s="7"/>
      <c r="C21" s="7"/>
      <c r="D21" s="7"/>
      <c r="E21" s="7"/>
      <c r="F21" s="7"/>
      <c r="G21" s="8"/>
      <c r="H21" s="6" t="str">
        <f t="shared" si="0"/>
        <v/>
      </c>
    </row>
    <row r="22" spans="1:8" x14ac:dyDescent="0.25">
      <c r="A22" s="7"/>
      <c r="B22" s="7"/>
      <c r="C22" s="7"/>
      <c r="D22" s="7"/>
      <c r="E22" s="7"/>
      <c r="F22" s="7"/>
      <c r="G22" s="8"/>
      <c r="H22" s="6" t="str">
        <f t="shared" si="0"/>
        <v/>
      </c>
    </row>
    <row r="23" spans="1:8" x14ac:dyDescent="0.25">
      <c r="A23" s="7"/>
      <c r="B23" s="7"/>
      <c r="C23" s="7"/>
      <c r="D23" s="7"/>
      <c r="E23" s="7"/>
      <c r="F23" s="7"/>
      <c r="G23" s="8"/>
      <c r="H23" s="6" t="str">
        <f t="shared" si="0"/>
        <v/>
      </c>
    </row>
    <row r="24" spans="1:8" x14ac:dyDescent="0.25">
      <c r="A24" s="7"/>
      <c r="B24" s="7"/>
      <c r="C24" s="7"/>
      <c r="D24" s="7"/>
      <c r="E24" s="7"/>
      <c r="F24" s="7"/>
      <c r="G24" s="8"/>
      <c r="H24" s="6" t="str">
        <f t="shared" si="0"/>
        <v/>
      </c>
    </row>
    <row r="25" spans="1:8" x14ac:dyDescent="0.25">
      <c r="A25" s="7"/>
      <c r="B25" s="7"/>
      <c r="C25" s="7"/>
      <c r="D25" s="7"/>
      <c r="E25" s="7"/>
      <c r="F25" s="7"/>
      <c r="G25" s="8"/>
      <c r="H25" s="6" t="str">
        <f t="shared" si="0"/>
        <v/>
      </c>
    </row>
    <row r="26" spans="1:8" x14ac:dyDescent="0.25">
      <c r="A26" s="7"/>
      <c r="B26" s="7"/>
      <c r="C26" s="7"/>
      <c r="D26" s="7"/>
      <c r="E26" s="7"/>
      <c r="F26" s="7"/>
      <c r="G26" s="8"/>
      <c r="H26" s="6" t="str">
        <f t="shared" si="0"/>
        <v/>
      </c>
    </row>
    <row r="27" spans="1:8" x14ac:dyDescent="0.25">
      <c r="A27" s="7"/>
      <c r="B27" s="7"/>
      <c r="C27" s="7"/>
      <c r="D27" s="7"/>
      <c r="E27" s="7"/>
      <c r="F27" s="7"/>
      <c r="G27" s="8"/>
      <c r="H27" s="6" t="str">
        <f t="shared" si="0"/>
        <v/>
      </c>
    </row>
    <row r="28" spans="1:8" x14ac:dyDescent="0.25">
      <c r="A28" s="7"/>
      <c r="B28" s="7"/>
      <c r="C28" s="7"/>
      <c r="D28" s="7"/>
      <c r="E28" s="7"/>
      <c r="F28" s="7"/>
      <c r="G28" s="8"/>
      <c r="H28" s="6" t="str">
        <f t="shared" si="0"/>
        <v/>
      </c>
    </row>
    <row r="29" spans="1:8" x14ac:dyDescent="0.25">
      <c r="A29" s="7"/>
      <c r="B29" s="7"/>
      <c r="C29" s="7"/>
      <c r="D29" s="7"/>
      <c r="E29" s="7"/>
      <c r="F29" s="7"/>
      <c r="G29" s="8"/>
      <c r="H29" s="6" t="str">
        <f t="shared" si="0"/>
        <v/>
      </c>
    </row>
    <row r="30" spans="1:8" x14ac:dyDescent="0.25">
      <c r="A30" s="7"/>
      <c r="B30" s="7"/>
      <c r="C30" s="7"/>
      <c r="D30" s="7"/>
      <c r="E30" s="7"/>
      <c r="F30" s="7"/>
      <c r="G30" s="8"/>
      <c r="H30" s="6" t="str">
        <f t="shared" si="0"/>
        <v/>
      </c>
    </row>
    <row r="31" spans="1:8" x14ac:dyDescent="0.25">
      <c r="A31" s="7"/>
      <c r="B31" s="7"/>
      <c r="C31" s="7"/>
      <c r="D31" s="7"/>
      <c r="E31" s="7"/>
      <c r="F31" s="7"/>
      <c r="G31" s="8"/>
      <c r="H31" s="6" t="str">
        <f t="shared" si="0"/>
        <v/>
      </c>
    </row>
    <row r="32" spans="1:8" x14ac:dyDescent="0.25">
      <c r="A32" s="7"/>
      <c r="B32" s="7"/>
      <c r="C32" s="7"/>
      <c r="D32" s="7"/>
      <c r="E32" s="7"/>
      <c r="F32" s="7"/>
      <c r="G32" s="8"/>
      <c r="H32" s="6" t="str">
        <f t="shared" si="0"/>
        <v/>
      </c>
    </row>
    <row r="33" spans="1:8" x14ac:dyDescent="0.25">
      <c r="A33" s="7"/>
      <c r="B33" s="7"/>
      <c r="C33" s="7"/>
      <c r="D33" s="7"/>
      <c r="E33" s="7"/>
      <c r="F33" s="7"/>
      <c r="G33" s="8"/>
      <c r="H33" s="6" t="str">
        <f t="shared" si="0"/>
        <v/>
      </c>
    </row>
    <row r="34" spans="1:8" x14ac:dyDescent="0.25">
      <c r="A34" s="7"/>
      <c r="B34" s="7"/>
      <c r="C34" s="7"/>
      <c r="D34" s="7"/>
      <c r="E34" s="7"/>
      <c r="F34" s="7"/>
      <c r="G34" s="8"/>
      <c r="H34" s="6" t="str">
        <f t="shared" si="0"/>
        <v/>
      </c>
    </row>
    <row r="35" spans="1:8" x14ac:dyDescent="0.25">
      <c r="A35" s="7"/>
      <c r="B35" s="7"/>
      <c r="C35" s="7"/>
      <c r="D35" s="7"/>
      <c r="E35" s="7"/>
      <c r="F35" s="7"/>
      <c r="G35" s="8"/>
      <c r="H35" s="6" t="str">
        <f t="shared" si="0"/>
        <v/>
      </c>
    </row>
    <row r="36" spans="1:8" x14ac:dyDescent="0.25">
      <c r="A36" s="7"/>
      <c r="B36" s="7"/>
      <c r="C36" s="7"/>
      <c r="D36" s="7"/>
      <c r="E36" s="7"/>
      <c r="F36" s="7"/>
      <c r="G36" s="8"/>
      <c r="H36" s="6" t="str">
        <f t="shared" si="0"/>
        <v/>
      </c>
    </row>
    <row r="37" spans="1:8" x14ac:dyDescent="0.25">
      <c r="A37" s="7"/>
      <c r="B37" s="7"/>
      <c r="C37" s="7"/>
      <c r="D37" s="7"/>
      <c r="E37" s="7"/>
      <c r="F37" s="7"/>
      <c r="G37" s="8"/>
      <c r="H37" s="6" t="str">
        <f t="shared" si="0"/>
        <v/>
      </c>
    </row>
    <row r="38" spans="1:8" x14ac:dyDescent="0.25">
      <c r="A38" s="7"/>
      <c r="B38" s="7"/>
      <c r="C38" s="7"/>
      <c r="D38" s="7"/>
      <c r="E38" s="7"/>
      <c r="F38" s="7"/>
      <c r="G38" s="8"/>
      <c r="H38" s="6" t="str">
        <f t="shared" si="0"/>
        <v/>
      </c>
    </row>
    <row r="39" spans="1:8" x14ac:dyDescent="0.25">
      <c r="A39" s="7"/>
      <c r="B39" s="7"/>
      <c r="C39" s="7"/>
      <c r="D39" s="7"/>
      <c r="E39" s="7"/>
      <c r="F39" s="7"/>
      <c r="G39" s="8"/>
      <c r="H39" s="6" t="str">
        <f t="shared" si="0"/>
        <v/>
      </c>
    </row>
    <row r="40" spans="1:8" x14ac:dyDescent="0.25">
      <c r="A40" s="7"/>
      <c r="B40" s="7"/>
      <c r="C40" s="7"/>
      <c r="D40" s="7"/>
      <c r="E40" s="7"/>
      <c r="F40" s="7"/>
      <c r="G40" s="8"/>
      <c r="H40" s="6" t="str">
        <f t="shared" si="0"/>
        <v/>
      </c>
    </row>
    <row r="41" spans="1:8" x14ac:dyDescent="0.25">
      <c r="A41" s="7"/>
      <c r="B41" s="7"/>
      <c r="C41" s="7"/>
      <c r="D41" s="7"/>
      <c r="E41" s="7"/>
      <c r="F41" s="7"/>
      <c r="G41" s="8"/>
      <c r="H41" s="6" t="str">
        <f t="shared" si="0"/>
        <v/>
      </c>
    </row>
    <row r="42" spans="1:8" x14ac:dyDescent="0.25">
      <c r="A42" s="7"/>
      <c r="B42" s="7"/>
      <c r="C42" s="7"/>
      <c r="D42" s="7"/>
      <c r="E42" s="7"/>
      <c r="F42" s="7"/>
      <c r="G42" s="8"/>
      <c r="H42" s="6" t="str">
        <f t="shared" si="0"/>
        <v/>
      </c>
    </row>
    <row r="43" spans="1:8" x14ac:dyDescent="0.25">
      <c r="A43" s="7"/>
      <c r="B43" s="7"/>
      <c r="C43" s="7"/>
      <c r="D43" s="7"/>
      <c r="E43" s="7"/>
      <c r="F43" s="7"/>
      <c r="G43" s="8"/>
      <c r="H43" s="6" t="str">
        <f t="shared" si="0"/>
        <v/>
      </c>
    </row>
    <row r="44" spans="1:8" x14ac:dyDescent="0.25">
      <c r="A44" s="7"/>
      <c r="B44" s="7"/>
      <c r="C44" s="7"/>
      <c r="D44" s="7"/>
      <c r="E44" s="7"/>
      <c r="F44" s="7"/>
      <c r="G44" s="8"/>
      <c r="H44" s="6" t="str">
        <f t="shared" si="0"/>
        <v/>
      </c>
    </row>
    <row r="45" spans="1:8" x14ac:dyDescent="0.25">
      <c r="A45" s="7"/>
      <c r="B45" s="7"/>
      <c r="C45" s="7"/>
      <c r="D45" s="7"/>
      <c r="E45" s="7"/>
      <c r="F45" s="7"/>
      <c r="G45" s="8"/>
      <c r="H45" s="6" t="str">
        <f t="shared" si="0"/>
        <v/>
      </c>
    </row>
    <row r="46" spans="1:8" x14ac:dyDescent="0.25">
      <c r="A46" s="7"/>
      <c r="B46" s="7"/>
      <c r="C46" s="7"/>
      <c r="D46" s="7"/>
      <c r="E46" s="7"/>
      <c r="F46" s="7"/>
      <c r="G46" s="8"/>
      <c r="H46" s="6" t="str">
        <f t="shared" si="0"/>
        <v/>
      </c>
    </row>
    <row r="47" spans="1:8" x14ac:dyDescent="0.25">
      <c r="A47" s="7"/>
      <c r="B47" s="7"/>
      <c r="C47" s="7"/>
      <c r="D47" s="7"/>
      <c r="E47" s="7"/>
      <c r="F47" s="7"/>
      <c r="G47" s="8"/>
      <c r="H47" s="6" t="str">
        <f t="shared" si="0"/>
        <v/>
      </c>
    </row>
    <row r="48" spans="1:8" x14ac:dyDescent="0.25">
      <c r="A48" s="7"/>
      <c r="B48" s="7"/>
      <c r="C48" s="7"/>
      <c r="D48" s="7"/>
      <c r="E48" s="7"/>
      <c r="F48" s="7"/>
      <c r="G48" s="8"/>
      <c r="H48" s="6" t="str">
        <f t="shared" si="0"/>
        <v/>
      </c>
    </row>
    <row r="49" spans="1:8" x14ac:dyDescent="0.25">
      <c r="A49" s="7"/>
      <c r="B49" s="7"/>
      <c r="C49" s="7"/>
      <c r="D49" s="7"/>
      <c r="E49" s="7"/>
      <c r="F49" s="7"/>
      <c r="G49" s="8"/>
      <c r="H49" s="6" t="str">
        <f t="shared" si="0"/>
        <v/>
      </c>
    </row>
    <row r="50" spans="1:8" x14ac:dyDescent="0.25">
      <c r="H50" s="6" t="str">
        <f t="shared" si="0"/>
        <v/>
      </c>
    </row>
    <row r="51" spans="1:8" x14ac:dyDescent="0.25">
      <c r="H51" s="6" t="str">
        <f t="shared" si="0"/>
        <v/>
      </c>
    </row>
    <row r="52" spans="1:8" x14ac:dyDescent="0.25">
      <c r="H52" s="6" t="str">
        <f t="shared" si="0"/>
        <v/>
      </c>
    </row>
    <row r="53" spans="1:8" x14ac:dyDescent="0.25">
      <c r="H53" s="6" t="str">
        <f t="shared" si="0"/>
        <v/>
      </c>
    </row>
    <row r="54" spans="1:8" x14ac:dyDescent="0.25">
      <c r="H54" s="6" t="str">
        <f t="shared" si="0"/>
        <v/>
      </c>
    </row>
    <row r="55" spans="1:8" x14ac:dyDescent="0.25">
      <c r="H55" s="6" t="str">
        <f t="shared" si="0"/>
        <v/>
      </c>
    </row>
    <row r="56" spans="1:8" x14ac:dyDescent="0.25">
      <c r="H56" s="6" t="str">
        <f t="shared" si="0"/>
        <v/>
      </c>
    </row>
    <row r="57" spans="1:8" x14ac:dyDescent="0.25">
      <c r="H57" s="6" t="str">
        <f t="shared" si="0"/>
        <v/>
      </c>
    </row>
    <row r="58" spans="1:8" x14ac:dyDescent="0.25">
      <c r="H58" s="6" t="str">
        <f t="shared" si="0"/>
        <v/>
      </c>
    </row>
    <row r="59" spans="1:8" x14ac:dyDescent="0.25">
      <c r="H59" s="6" t="str">
        <f t="shared" si="0"/>
        <v/>
      </c>
    </row>
  </sheetData>
  <mergeCells count="1">
    <mergeCell ref="L1:M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2018-10-25T01:06:27Z</dcterms:modified>
</cp:coreProperties>
</file>