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jasb1\Downloads\"/>
    </mc:Choice>
  </mc:AlternateContent>
  <xr:revisionPtr revIDLastSave="0" documentId="13_ncr:1_{5D76161C-02D5-434F-8A15-1AA05006AF1F}" xr6:coauthVersionLast="47" xr6:coauthVersionMax="47" xr10:uidLastSave="{00000000-0000-0000-0000-000000000000}"/>
  <bookViews>
    <workbookView xWindow="28680" yWindow="-120" windowWidth="29040" windowHeight="15720" xr2:uid="{58CD8C2A-1FE2-49BB-B7E3-19FA5B8A68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1" l="1"/>
  <c r="F85" i="1"/>
  <c r="F84" i="1"/>
  <c r="F83" i="1"/>
  <c r="F82" i="1"/>
  <c r="F80" i="1"/>
  <c r="F76" i="1"/>
  <c r="F75" i="1"/>
  <c r="F74" i="1"/>
  <c r="F73" i="1"/>
  <c r="F72" i="1"/>
  <c r="F70" i="1"/>
  <c r="F66" i="1"/>
  <c r="F65" i="1"/>
  <c r="F64" i="1"/>
  <c r="F63" i="1"/>
  <c r="F62" i="1"/>
  <c r="F60" i="1"/>
  <c r="F55" i="1"/>
  <c r="F54" i="1"/>
  <c r="F53" i="1"/>
  <c r="F52" i="1"/>
  <c r="F51" i="1"/>
  <c r="F49" i="1"/>
  <c r="F39" i="1"/>
  <c r="F42" i="1"/>
  <c r="F43" i="1"/>
  <c r="F44" i="1"/>
  <c r="F45" i="1"/>
  <c r="F41" i="1"/>
</calcChain>
</file>

<file path=xl/sharedStrings.xml><?xml version="1.0" encoding="utf-8"?>
<sst xmlns="http://schemas.openxmlformats.org/spreadsheetml/2006/main" count="72" uniqueCount="18">
  <si>
    <t>Matrix Size</t>
  </si>
  <si>
    <t>Time (ms)</t>
  </si>
  <si>
    <t>TRANFER TIME host to dev</t>
  </si>
  <si>
    <t>TRANSFER TIME both ways</t>
  </si>
  <si>
    <t>Time (ms) Host to Device</t>
  </si>
  <si>
    <t>Time (ms) Device to Host</t>
  </si>
  <si>
    <t>Time, 100x100</t>
  </si>
  <si>
    <t>Trial 1</t>
  </si>
  <si>
    <t>Trial 2</t>
  </si>
  <si>
    <t>Trial 3</t>
  </si>
  <si>
    <t>Trial 4</t>
  </si>
  <si>
    <t>Average</t>
  </si>
  <si>
    <t>CPU</t>
  </si>
  <si>
    <t>GPU Threads</t>
  </si>
  <si>
    <t>Time, 250x250</t>
  </si>
  <si>
    <t>Time, 500x500</t>
  </si>
  <si>
    <t>Time, 1000x1000</t>
  </si>
  <si>
    <t>Time, 1500x1500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</si>
</sst>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7.5392000000000001E-2</c:v>
                </c:pt>
                <c:pt idx="1">
                  <c:v>0.10112</c:v>
                </c:pt>
                <c:pt idx="2">
                  <c:v>0.21795200000000001</c:v>
                </c:pt>
                <c:pt idx="3">
                  <c:v>0.54579200000000005</c:v>
                </c:pt>
                <c:pt idx="4">
                  <c:v>1.0369600000000001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6-486A-9B9C-F4A41A56F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617328"/>
        <c:axId val="1179628848"/>
      </c:lineChart>
      <c:catAx>
        <c:axId val="11796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28848"/>
        <c:crosses val="autoZero"/>
        <c:auto val="1"/>
        <c:lblAlgn val="ctr"/>
        <c:lblOffset val="100"/>
        <c:noMultiLvlLbl val="0"/>
      </c:catAx>
      <c:valAx>
        <c:axId val="11796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1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Matrix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Host to Dev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Sheet1!$A$11:$A$16</c:f>
              <c:strCache>
                <c:ptCount val="6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</c:strCache>
            </c:strRef>
          </c:cat>
          <c:val>
            <c:numRef>
              <c:f>Sheet1!$B$11:$B$16</c:f>
              <c:numCache>
                <c:formatCode>General</c:formatCode>
                <c:ptCount val="6"/>
                <c:pt idx="0">
                  <c:v>0</c:v>
                </c:pt>
                <c:pt idx="1">
                  <c:v>8.2720000000000002E-2</c:v>
                </c:pt>
                <c:pt idx="2">
                  <c:v>6.8384E-2</c:v>
                </c:pt>
                <c:pt idx="3">
                  <c:v>0.20246400000000001</c:v>
                </c:pt>
                <c:pt idx="4">
                  <c:v>0.49654399999999999</c:v>
                </c:pt>
                <c:pt idx="5">
                  <c:v>0.97110399999999997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6-49A3-99A8-7AC6F1E2A3BB}"/>
            </c:ext>
          </c:extLst>
        </c:ser>
        <c:ser>
          <c:idx val="1"/>
          <c:order val="1"/>
          <c:tx>
            <c:v>Dev to Host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Sheet1!$A$11:$A$16</c:f>
              <c:strCache>
                <c:ptCount val="6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</c:v>
                </c:pt>
                <c:pt idx="1">
                  <c:v>3.1359999999999999E-2</c:v>
                </c:pt>
                <c:pt idx="2">
                  <c:v>4.9919999999999999E-2</c:v>
                </c:pt>
                <c:pt idx="3">
                  <c:v>0.17820800000000001</c:v>
                </c:pt>
                <c:pt idx="4">
                  <c:v>0.507104</c:v>
                </c:pt>
                <c:pt idx="5">
                  <c:v>1.040672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6-49A3-99A8-7AC6F1E2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624048"/>
        <c:axId val="1059598928"/>
      </c:lineChart>
      <c:catAx>
        <c:axId val="11796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98928"/>
        <c:crosses val="autoZero"/>
        <c:auto val="1"/>
        <c:lblAlgn val="ctr"/>
        <c:lblOffset val="100"/>
        <c:noMultiLvlLbl val="0"/>
      </c:catAx>
      <c:valAx>
        <c:axId val="10595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2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vs Kernel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Execution Times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Sheet1!$A$41:$A$45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32</c:v>
                </c:pt>
              </c:numCache>
            </c:numRef>
          </c:cat>
          <c:val>
            <c:numRef>
              <c:f>Sheet1!$F$41:$F$45</c:f>
              <c:numCache>
                <c:formatCode>General</c:formatCode>
                <c:ptCount val="5"/>
                <c:pt idx="0">
                  <c:v>0.74171999999999993</c:v>
                </c:pt>
                <c:pt idx="1">
                  <c:v>0.24131199999999997</c:v>
                </c:pt>
                <c:pt idx="2">
                  <c:v>0.22876800000000003</c:v>
                </c:pt>
                <c:pt idx="3">
                  <c:v>0.170296</c:v>
                </c:pt>
                <c:pt idx="4">
                  <c:v>0.20097600000000002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B-4EEC-9D60-A1ECDF864538}"/>
            </c:ext>
          </c:extLst>
        </c:ser>
        <c:ser>
          <c:idx val="1"/>
          <c:order val="1"/>
          <c:tx>
            <c:v>250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Sheet1!$F$51:$F$55</c:f>
              <c:numCache>
                <c:formatCode>General</c:formatCode>
                <c:ptCount val="5"/>
                <c:pt idx="0">
                  <c:v>10.625184000000001</c:v>
                </c:pt>
                <c:pt idx="1">
                  <c:v>2.3873280000000001</c:v>
                </c:pt>
                <c:pt idx="2">
                  <c:v>1.097864</c:v>
                </c:pt>
                <c:pt idx="3">
                  <c:v>0.74197599999999997</c:v>
                </c:pt>
                <c:pt idx="4">
                  <c:v>1.0780720000000001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B-4EEC-9D60-A1ECDF864538}"/>
            </c:ext>
          </c:extLst>
        </c:ser>
        <c:ser>
          <c:idx val="2"/>
          <c:order val="2"/>
          <c:tx>
            <c:v>500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Sheet1!$F$62:$F$66</c:f>
              <c:numCache>
                <c:formatCode>General</c:formatCode>
                <c:ptCount val="5"/>
                <c:pt idx="0">
                  <c:v>80.987047250000003</c:v>
                </c:pt>
                <c:pt idx="1">
                  <c:v>14.004304000000001</c:v>
                </c:pt>
                <c:pt idx="2">
                  <c:v>4.987088</c:v>
                </c:pt>
                <c:pt idx="3">
                  <c:v>4.9840879999999999</c:v>
                </c:pt>
                <c:pt idx="4">
                  <c:v>5.7328799999999998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B-4EEC-9D60-A1ECDF864538}"/>
            </c:ext>
          </c:extLst>
        </c:ser>
        <c:ser>
          <c:idx val="3"/>
          <c:order val="3"/>
          <c:tx>
            <c:v>1000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Sheet1!$F$72:$F$76</c:f>
              <c:numCache>
                <c:formatCode>General</c:formatCode>
                <c:ptCount val="5"/>
                <c:pt idx="0">
                  <c:v>555.82241800000008</c:v>
                </c:pt>
                <c:pt idx="1">
                  <c:v>126.38942349999999</c:v>
                </c:pt>
                <c:pt idx="2">
                  <c:v>44.246303500000003</c:v>
                </c:pt>
                <c:pt idx="3">
                  <c:v>41.058361250000004</c:v>
                </c:pt>
                <c:pt idx="4">
                  <c:v>52.141159999999999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B-4EEC-9D60-A1ECDF864538}"/>
            </c:ext>
          </c:extLst>
        </c:ser>
        <c:ser>
          <c:idx val="4"/>
          <c:order val="4"/>
          <c:tx>
            <c:v>1500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Sheet1!$F$82:$F$86</c:f>
              <c:numCache>
                <c:formatCode>General</c:formatCode>
                <c:ptCount val="5"/>
                <c:pt idx="0">
                  <c:v>1863.3295290000001</c:v>
                </c:pt>
                <c:pt idx="1">
                  <c:v>346.51533525000002</c:v>
                </c:pt>
                <c:pt idx="2">
                  <c:v>136.22779850000001</c:v>
                </c:pt>
                <c:pt idx="3">
                  <c:v>189.15747049999999</c:v>
                </c:pt>
                <c:pt idx="4">
                  <c:v>199.10616275000001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BB-4EEC-9D60-A1ECDF86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084176"/>
        <c:axId val="1295084656"/>
      </c:lineChart>
      <c:catAx>
        <c:axId val="12950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84656"/>
        <c:crosses val="autoZero"/>
        <c:auto val="1"/>
        <c:lblAlgn val="ctr"/>
        <c:lblOffset val="100"/>
        <c:noMultiLvlLbl val="0"/>
      </c:catAx>
      <c:valAx>
        <c:axId val="12950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166687</xdr:rowOff>
    </xdr:from>
    <xdr:to>
      <xdr:col>18</xdr:col>
      <xdr:colOff>361950</xdr:colOff>
      <xdr:row>11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13E95-49D5-EDB9-D3B5-0881E42B0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14</xdr:row>
      <xdr:rowOff>157162</xdr:rowOff>
    </xdr:from>
    <xdr:to>
      <xdr:col>18</xdr:col>
      <xdr:colOff>276225</xdr:colOff>
      <xdr:row>29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158C5-C958-92C1-FC1C-CC2A2F742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36</xdr:row>
      <xdr:rowOff>185737</xdr:rowOff>
    </xdr:from>
    <xdr:to>
      <xdr:col>21</xdr:col>
      <xdr:colOff>428625</xdr:colOff>
      <xdr:row>59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3B7AF0-681F-A38D-A340-38539A668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504A-710B-40D7-A4AF-A2DD0CA34490}">
  <dimension ref="A1:H86"/>
  <sheetViews>
    <sheetView tabSelected="1" workbookViewId="0">
      <selection activeCell="H14" sqref="H14"/>
    </sheetView>
  </sheetViews>
  <sheetFormatPr defaultRowHeight="15" x14ac:dyDescent="0.25"/>
  <sheetData>
    <row r="1" spans="1:3" ht="15.75" thickBot="1" x14ac:dyDescent="0.3">
      <c r="A1" t="s">
        <v>2</v>
      </c>
    </row>
    <row r="2" spans="1:3" ht="30.75" thickBot="1" x14ac:dyDescent="0.3">
      <c r="A2" s="1" t="s">
        <v>0</v>
      </c>
      <c r="B2" s="2" t="s">
        <v>1</v>
      </c>
    </row>
    <row r="3" spans="1:3" ht="15.75" thickBot="1" x14ac:dyDescent="0.3">
      <c r="A3" s="3">
        <v>100</v>
      </c>
      <c r="B3" s="4">
        <v>7.5392000000000001E-2</v>
      </c>
    </row>
    <row r="4" spans="1:3" ht="15.75" thickBot="1" x14ac:dyDescent="0.3">
      <c r="A4" s="3">
        <v>250</v>
      </c>
      <c r="B4" s="4">
        <v>0.10112</v>
      </c>
    </row>
    <row r="5" spans="1:3" ht="15.75" thickBot="1" x14ac:dyDescent="0.3">
      <c r="A5" s="3">
        <v>500</v>
      </c>
      <c r="B5" s="4">
        <v>0.21795200000000001</v>
      </c>
    </row>
    <row r="6" spans="1:3" ht="15.75" thickBot="1" x14ac:dyDescent="0.3">
      <c r="A6" s="3">
        <v>1000</v>
      </c>
      <c r="B6" s="4">
        <v>0.54579200000000005</v>
      </c>
    </row>
    <row r="7" spans="1:3" ht="15.75" thickBot="1" x14ac:dyDescent="0.3">
      <c r="A7" s="3">
        <v>1500</v>
      </c>
      <c r="B7" s="4">
        <v>1.0369600000000001</v>
      </c>
    </row>
    <row r="10" spans="1:3" ht="15.75" thickBot="1" x14ac:dyDescent="0.3">
      <c r="A10" t="s">
        <v>3</v>
      </c>
    </row>
    <row r="11" spans="1:3" ht="60.75" thickBot="1" x14ac:dyDescent="0.3">
      <c r="A11" s="1" t="s">
        <v>0</v>
      </c>
      <c r="B11" s="2" t="s">
        <v>4</v>
      </c>
      <c r="C11" s="2" t="s">
        <v>5</v>
      </c>
    </row>
    <row r="12" spans="1:3" ht="15.75" thickBot="1" x14ac:dyDescent="0.3">
      <c r="A12" s="3">
        <v>100</v>
      </c>
      <c r="B12" s="4">
        <v>8.2720000000000002E-2</v>
      </c>
      <c r="C12" s="4">
        <v>3.1359999999999999E-2</v>
      </c>
    </row>
    <row r="13" spans="1:3" ht="15.75" thickBot="1" x14ac:dyDescent="0.3">
      <c r="A13" s="3">
        <v>250</v>
      </c>
      <c r="B13" s="4">
        <v>6.8384E-2</v>
      </c>
      <c r="C13" s="4">
        <v>4.9919999999999999E-2</v>
      </c>
    </row>
    <row r="14" spans="1:3" ht="15.75" thickBot="1" x14ac:dyDescent="0.3">
      <c r="A14" s="3">
        <v>500</v>
      </c>
      <c r="B14" s="4">
        <v>0.20246400000000001</v>
      </c>
      <c r="C14" s="4">
        <v>0.17820800000000001</v>
      </c>
    </row>
    <row r="15" spans="1:3" ht="15.75" thickBot="1" x14ac:dyDescent="0.3">
      <c r="A15" s="3">
        <v>1000</v>
      </c>
      <c r="B15" s="4">
        <v>0.49654399999999999</v>
      </c>
      <c r="C15" s="4">
        <v>0.507104</v>
      </c>
    </row>
    <row r="16" spans="1:3" ht="15.75" thickBot="1" x14ac:dyDescent="0.3">
      <c r="A16" s="3">
        <v>1500</v>
      </c>
      <c r="B16" s="4">
        <v>0.97110399999999997</v>
      </c>
      <c r="C16" s="4">
        <v>1.040672</v>
      </c>
    </row>
    <row r="37" spans="1:8" x14ac:dyDescent="0.25">
      <c r="A37" s="5" t="s">
        <v>6</v>
      </c>
      <c r="B37" s="5"/>
      <c r="C37" s="5"/>
      <c r="D37" s="5"/>
      <c r="E37" s="5"/>
      <c r="F37" s="5"/>
      <c r="G37" s="6"/>
      <c r="H37" s="6"/>
    </row>
    <row r="38" spans="1:8" x14ac:dyDescent="0.25">
      <c r="B38" t="s">
        <v>7</v>
      </c>
      <c r="C38" t="s">
        <v>8</v>
      </c>
      <c r="D38" t="s">
        <v>9</v>
      </c>
      <c r="E38" t="s">
        <v>10</v>
      </c>
      <c r="F38" t="s">
        <v>11</v>
      </c>
    </row>
    <row r="39" spans="1:8" x14ac:dyDescent="0.25">
      <c r="A39" t="s">
        <v>12</v>
      </c>
      <c r="B39">
        <v>1.46848</v>
      </c>
      <c r="C39">
        <v>1.508928</v>
      </c>
      <c r="D39">
        <v>1.5103359999999999</v>
      </c>
      <c r="E39">
        <v>1.506688</v>
      </c>
      <c r="F39">
        <f>SUM(B39:E39)/4</f>
        <v>1.4986079999999999</v>
      </c>
    </row>
    <row r="40" spans="1:8" x14ac:dyDescent="0.25">
      <c r="A40" t="s">
        <v>13</v>
      </c>
      <c r="B40" t="s">
        <v>7</v>
      </c>
      <c r="C40" t="s">
        <v>8</v>
      </c>
      <c r="D40" t="s">
        <v>9</v>
      </c>
      <c r="E40" t="s">
        <v>10</v>
      </c>
      <c r="F40" t="s">
        <v>11</v>
      </c>
    </row>
    <row r="41" spans="1:8" x14ac:dyDescent="0.25">
      <c r="A41">
        <v>2</v>
      </c>
      <c r="B41">
        <v>0.673952</v>
      </c>
      <c r="C41">
        <v>0.81068799999999996</v>
      </c>
      <c r="D41">
        <v>0.80924799999999997</v>
      </c>
      <c r="E41">
        <v>0.67299200000000003</v>
      </c>
      <c r="F41">
        <f>SUM(B41:E41)/4</f>
        <v>0.74171999999999993</v>
      </c>
    </row>
    <row r="42" spans="1:8" x14ac:dyDescent="0.25">
      <c r="A42">
        <v>5</v>
      </c>
      <c r="B42">
        <v>0.269376</v>
      </c>
      <c r="C42">
        <v>0.14316799999999999</v>
      </c>
      <c r="D42">
        <v>0.28435199999999999</v>
      </c>
      <c r="E42">
        <v>0.26835199999999998</v>
      </c>
      <c r="F42">
        <f t="shared" ref="F42:F45" si="0">SUM(B42:E42)/4</f>
        <v>0.24131199999999997</v>
      </c>
    </row>
    <row r="43" spans="1:8" x14ac:dyDescent="0.25">
      <c r="A43">
        <v>10</v>
      </c>
      <c r="B43">
        <v>0.26105600000000001</v>
      </c>
      <c r="C43">
        <v>0.25590400000000002</v>
      </c>
      <c r="D43">
        <v>0.26489600000000002</v>
      </c>
      <c r="E43">
        <v>0.133216</v>
      </c>
      <c r="F43">
        <f t="shared" si="0"/>
        <v>0.22876800000000003</v>
      </c>
    </row>
    <row r="44" spans="1:8" x14ac:dyDescent="0.25">
      <c r="A44">
        <v>25</v>
      </c>
      <c r="B44">
        <v>0.25980799999999998</v>
      </c>
      <c r="C44">
        <v>0.14176</v>
      </c>
      <c r="D44">
        <v>0.13638400000000001</v>
      </c>
      <c r="E44">
        <v>0.143232</v>
      </c>
      <c r="F44">
        <f t="shared" si="0"/>
        <v>0.170296</v>
      </c>
    </row>
    <row r="45" spans="1:8" x14ac:dyDescent="0.25">
      <c r="A45">
        <v>32</v>
      </c>
      <c r="B45">
        <v>0.266816</v>
      </c>
      <c r="C45">
        <v>0.13817599999999999</v>
      </c>
      <c r="D45">
        <v>0.26294400000000001</v>
      </c>
      <c r="E45">
        <v>0.13596800000000001</v>
      </c>
      <c r="F45">
        <f t="shared" si="0"/>
        <v>0.20097600000000002</v>
      </c>
    </row>
    <row r="47" spans="1:8" x14ac:dyDescent="0.25">
      <c r="A47" s="5" t="s">
        <v>14</v>
      </c>
      <c r="B47" s="5"/>
      <c r="C47" s="5"/>
      <c r="D47" s="5"/>
      <c r="E47" s="5"/>
      <c r="F47" s="5"/>
    </row>
    <row r="48" spans="1:8" x14ac:dyDescent="0.25">
      <c r="B48" t="s">
        <v>7</v>
      </c>
      <c r="C48" t="s">
        <v>8</v>
      </c>
      <c r="D48" t="s">
        <v>9</v>
      </c>
      <c r="E48" t="s">
        <v>10</v>
      </c>
      <c r="F48" t="s">
        <v>11</v>
      </c>
    </row>
    <row r="49" spans="1:6" x14ac:dyDescent="0.25">
      <c r="A49" t="s">
        <v>12</v>
      </c>
      <c r="B49">
        <v>23.855775999999999</v>
      </c>
      <c r="C49">
        <v>23.372353</v>
      </c>
      <c r="D49">
        <v>23.773537000000001</v>
      </c>
      <c r="E49">
        <v>23.724895</v>
      </c>
      <c r="F49">
        <f>SUM(B49:E49)/4</f>
        <v>23.681640250000001</v>
      </c>
    </row>
    <row r="50" spans="1:6" x14ac:dyDescent="0.25">
      <c r="A50" t="s">
        <v>13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</row>
    <row r="51" spans="1:6" x14ac:dyDescent="0.25">
      <c r="A51">
        <v>2</v>
      </c>
      <c r="B51">
        <v>11.086304</v>
      </c>
      <c r="C51">
        <v>10.759232000000001</v>
      </c>
      <c r="D51">
        <v>9.9061760000000003</v>
      </c>
      <c r="E51">
        <v>10.749024</v>
      </c>
      <c r="F51">
        <f>SUM(B51:E51)/4</f>
        <v>10.625184000000001</v>
      </c>
    </row>
    <row r="52" spans="1:6" x14ac:dyDescent="0.25">
      <c r="A52">
        <v>5</v>
      </c>
      <c r="B52">
        <v>2.0255040000000002</v>
      </c>
      <c r="C52">
        <v>2.9234239999999998</v>
      </c>
      <c r="D52">
        <v>2.5593919999999999</v>
      </c>
      <c r="E52">
        <v>2.0409920000000001</v>
      </c>
      <c r="F52">
        <f t="shared" ref="F52:F55" si="1">SUM(B52:E52)/4</f>
        <v>2.3873280000000001</v>
      </c>
    </row>
    <row r="53" spans="1:6" x14ac:dyDescent="0.25">
      <c r="A53">
        <v>10</v>
      </c>
      <c r="B53">
        <v>0.960256</v>
      </c>
      <c r="C53">
        <v>0.96409599999999995</v>
      </c>
      <c r="D53">
        <v>1.50528</v>
      </c>
      <c r="E53">
        <v>0.96182400000000001</v>
      </c>
      <c r="F53">
        <f t="shared" si="1"/>
        <v>1.097864</v>
      </c>
    </row>
    <row r="54" spans="1:6" x14ac:dyDescent="0.25">
      <c r="A54">
        <v>25</v>
      </c>
      <c r="B54">
        <v>0.733792</v>
      </c>
      <c r="C54">
        <v>0.73993600000000004</v>
      </c>
      <c r="D54">
        <v>0.73942399999999997</v>
      </c>
      <c r="E54">
        <v>0.75475199999999998</v>
      </c>
      <c r="F54">
        <f t="shared" si="1"/>
        <v>0.74197599999999997</v>
      </c>
    </row>
    <row r="55" spans="1:6" x14ac:dyDescent="0.25">
      <c r="A55">
        <v>32</v>
      </c>
      <c r="B55">
        <v>0.98713600000000001</v>
      </c>
      <c r="C55">
        <v>0.98566399999999998</v>
      </c>
      <c r="D55">
        <v>1.348832</v>
      </c>
      <c r="E55">
        <v>0.99065599999999998</v>
      </c>
      <c r="F55">
        <f t="shared" si="1"/>
        <v>1.0780720000000001</v>
      </c>
    </row>
    <row r="58" spans="1:6" x14ac:dyDescent="0.25">
      <c r="A58" s="5" t="s">
        <v>15</v>
      </c>
      <c r="B58" s="5"/>
      <c r="C58" s="5"/>
      <c r="D58" s="5"/>
      <c r="E58" s="5"/>
      <c r="F58" s="5"/>
    </row>
    <row r="59" spans="1:6" x14ac:dyDescent="0.25">
      <c r="B59" t="s">
        <v>7</v>
      </c>
      <c r="C59" t="s">
        <v>8</v>
      </c>
      <c r="D59" t="s">
        <v>9</v>
      </c>
      <c r="E59" t="s">
        <v>10</v>
      </c>
      <c r="F59" t="s">
        <v>11</v>
      </c>
    </row>
    <row r="60" spans="1:6" x14ac:dyDescent="0.25">
      <c r="A60" t="s">
        <v>12</v>
      </c>
      <c r="B60">
        <v>190.20358300000001</v>
      </c>
      <c r="C60">
        <v>188.04518100000001</v>
      </c>
      <c r="D60">
        <v>191.260513</v>
      </c>
      <c r="E60">
        <v>189.50659200000001</v>
      </c>
      <c r="F60">
        <f>SUM(B60:E60)/4</f>
        <v>189.75396725000002</v>
      </c>
    </row>
    <row r="61" spans="1:6" x14ac:dyDescent="0.25">
      <c r="A61" t="s">
        <v>13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</row>
    <row r="62" spans="1:6" x14ac:dyDescent="0.25">
      <c r="A62">
        <v>2</v>
      </c>
      <c r="B62">
        <v>81.723006999999996</v>
      </c>
      <c r="C62">
        <v>80.313438000000005</v>
      </c>
      <c r="D62">
        <v>80.743934999999993</v>
      </c>
      <c r="E62">
        <v>81.167809000000005</v>
      </c>
      <c r="F62">
        <f>SUM(B62:E62)/4</f>
        <v>80.987047250000003</v>
      </c>
    </row>
    <row r="63" spans="1:6" x14ac:dyDescent="0.25">
      <c r="A63">
        <v>5</v>
      </c>
      <c r="B63">
        <v>14.109664</v>
      </c>
      <c r="C63">
        <v>14.233984</v>
      </c>
      <c r="D63">
        <v>14.002336</v>
      </c>
      <c r="E63">
        <v>13.671232</v>
      </c>
      <c r="F63">
        <f t="shared" ref="F63:F66" si="2">SUM(B63:E63)/4</f>
        <v>14.004304000000001</v>
      </c>
    </row>
    <row r="64" spans="1:6" x14ac:dyDescent="0.25">
      <c r="A64">
        <v>10</v>
      </c>
      <c r="B64">
        <v>4.9559360000000003</v>
      </c>
      <c r="C64">
        <v>4.9975680000000002</v>
      </c>
      <c r="D64">
        <v>4.9903360000000001</v>
      </c>
      <c r="E64">
        <v>5.0045120000000001</v>
      </c>
      <c r="F64">
        <f t="shared" si="2"/>
        <v>4.987088</v>
      </c>
    </row>
    <row r="65" spans="1:6" x14ac:dyDescent="0.25">
      <c r="A65">
        <v>25</v>
      </c>
      <c r="B65">
        <v>4.6991360000000002</v>
      </c>
      <c r="C65">
        <v>5.4605119999999996</v>
      </c>
      <c r="D65">
        <v>4.6312959999999999</v>
      </c>
      <c r="E65">
        <v>5.1454079999999998</v>
      </c>
      <c r="F65">
        <f t="shared" si="2"/>
        <v>4.9840879999999999</v>
      </c>
    </row>
    <row r="66" spans="1:6" x14ac:dyDescent="0.25">
      <c r="A66">
        <v>32</v>
      </c>
      <c r="B66">
        <v>5.5937279999999996</v>
      </c>
      <c r="C66">
        <v>5.5767040000000003</v>
      </c>
      <c r="D66">
        <v>6.1327360000000004</v>
      </c>
      <c r="E66">
        <v>5.6283519999999996</v>
      </c>
      <c r="F66">
        <f t="shared" si="2"/>
        <v>5.7328799999999998</v>
      </c>
    </row>
    <row r="68" spans="1:6" x14ac:dyDescent="0.25">
      <c r="A68" s="5" t="s">
        <v>16</v>
      </c>
      <c r="B68" s="5"/>
      <c r="C68" s="5"/>
      <c r="D68" s="5"/>
      <c r="E68" s="5"/>
      <c r="F68" s="5"/>
    </row>
    <row r="69" spans="1:6" x14ac:dyDescent="0.25">
      <c r="B69" t="s">
        <v>7</v>
      </c>
      <c r="C69" t="s">
        <v>8</v>
      </c>
      <c r="D69" t="s">
        <v>9</v>
      </c>
      <c r="E69" t="s">
        <v>10</v>
      </c>
      <c r="F69" t="s">
        <v>11</v>
      </c>
    </row>
    <row r="70" spans="1:6" x14ac:dyDescent="0.25">
      <c r="A70" t="s">
        <v>12</v>
      </c>
      <c r="B70">
        <v>1605.6868899999999</v>
      </c>
      <c r="C70">
        <v>1562.3479</v>
      </c>
      <c r="D70">
        <v>1572.9007570000001</v>
      </c>
      <c r="E70">
        <v>1546.7969969999999</v>
      </c>
      <c r="F70">
        <f>SUM(B70:E70)/4</f>
        <v>1571.9331360000001</v>
      </c>
    </row>
    <row r="71" spans="1:6" x14ac:dyDescent="0.25">
      <c r="A71" t="s">
        <v>13</v>
      </c>
      <c r="B71" t="s">
        <v>7</v>
      </c>
      <c r="C71" t="s">
        <v>8</v>
      </c>
      <c r="D71" t="s">
        <v>9</v>
      </c>
      <c r="E71" t="s">
        <v>10</v>
      </c>
      <c r="F71" t="s">
        <v>11</v>
      </c>
    </row>
    <row r="72" spans="1:6" x14ac:dyDescent="0.25">
      <c r="A72">
        <v>2</v>
      </c>
      <c r="B72">
        <v>586.89819299999999</v>
      </c>
      <c r="C72">
        <v>530.85986300000002</v>
      </c>
      <c r="D72">
        <v>566.47045900000001</v>
      </c>
      <c r="E72">
        <v>539.06115699999998</v>
      </c>
      <c r="F72">
        <f>SUM(B72:E72)/4</f>
        <v>555.82241800000008</v>
      </c>
    </row>
    <row r="73" spans="1:6" x14ac:dyDescent="0.25">
      <c r="A73">
        <v>5</v>
      </c>
      <c r="B73">
        <v>127.261246</v>
      </c>
      <c r="C73">
        <v>128.70115699999999</v>
      </c>
      <c r="D73">
        <v>125.088669</v>
      </c>
      <c r="E73">
        <v>124.50662199999999</v>
      </c>
      <c r="F73">
        <f t="shared" ref="F73:F76" si="3">SUM(B73:E73)/4</f>
        <v>126.38942349999999</v>
      </c>
    </row>
    <row r="74" spans="1:6" x14ac:dyDescent="0.25">
      <c r="A74">
        <v>10</v>
      </c>
      <c r="B74">
        <v>43.923583999999998</v>
      </c>
      <c r="C74">
        <v>45.281246000000003</v>
      </c>
      <c r="D74">
        <v>43.449505000000002</v>
      </c>
      <c r="E74">
        <v>44.330879000000003</v>
      </c>
      <c r="F74">
        <f t="shared" si="3"/>
        <v>44.246303500000003</v>
      </c>
    </row>
    <row r="75" spans="1:6" x14ac:dyDescent="0.25">
      <c r="A75">
        <v>25</v>
      </c>
      <c r="B75">
        <v>41.753216000000002</v>
      </c>
      <c r="C75">
        <v>40.197280999999997</v>
      </c>
      <c r="D75">
        <v>41.180546</v>
      </c>
      <c r="E75">
        <v>41.102401999999998</v>
      </c>
      <c r="F75">
        <f t="shared" si="3"/>
        <v>41.058361250000004</v>
      </c>
    </row>
    <row r="76" spans="1:6" x14ac:dyDescent="0.25">
      <c r="A76">
        <v>32</v>
      </c>
      <c r="B76">
        <v>52.330528000000001</v>
      </c>
      <c r="C76">
        <v>51.756321</v>
      </c>
      <c r="D76">
        <v>52.176318999999999</v>
      </c>
      <c r="E76">
        <v>52.301471999999997</v>
      </c>
      <c r="F76">
        <f t="shared" si="3"/>
        <v>52.141159999999999</v>
      </c>
    </row>
    <row r="78" spans="1:6" x14ac:dyDescent="0.25">
      <c r="A78" s="5" t="s">
        <v>17</v>
      </c>
      <c r="B78" s="5"/>
      <c r="C78" s="5"/>
      <c r="D78" s="5"/>
      <c r="E78" s="5"/>
      <c r="F78" s="5"/>
    </row>
    <row r="79" spans="1:6" x14ac:dyDescent="0.25">
      <c r="B79" t="s">
        <v>7</v>
      </c>
      <c r="C79" t="s">
        <v>8</v>
      </c>
      <c r="D79" t="s">
        <v>9</v>
      </c>
      <c r="E79" t="s">
        <v>10</v>
      </c>
      <c r="F79" t="s">
        <v>11</v>
      </c>
    </row>
    <row r="80" spans="1:6" x14ac:dyDescent="0.25">
      <c r="A80" t="s">
        <v>12</v>
      </c>
      <c r="B80">
        <v>5783.7622069999998</v>
      </c>
      <c r="C80">
        <v>5508.2846680000002</v>
      </c>
      <c r="D80">
        <v>5579.5576170000004</v>
      </c>
      <c r="E80">
        <v>5561.6816410000001</v>
      </c>
      <c r="F80">
        <f>SUM(B80:E80)/4</f>
        <v>5608.3215332499994</v>
      </c>
    </row>
    <row r="81" spans="1:6" x14ac:dyDescent="0.25">
      <c r="A81" t="s">
        <v>13</v>
      </c>
      <c r="B81" t="s">
        <v>7</v>
      </c>
      <c r="C81" t="s">
        <v>8</v>
      </c>
      <c r="D81" t="s">
        <v>9</v>
      </c>
      <c r="E81" t="s">
        <v>10</v>
      </c>
      <c r="F81" t="s">
        <v>11</v>
      </c>
    </row>
    <row r="82" spans="1:6" x14ac:dyDescent="0.25">
      <c r="A82">
        <v>2</v>
      </c>
      <c r="B82">
        <v>1900.6259769999999</v>
      </c>
      <c r="C82">
        <v>1861.7926030000001</v>
      </c>
      <c r="D82">
        <v>1845.312134</v>
      </c>
      <c r="E82">
        <v>1845.5874020000001</v>
      </c>
      <c r="F82">
        <f>SUM(B82:E82)/4</f>
        <v>1863.3295290000001</v>
      </c>
    </row>
    <row r="83" spans="1:6" x14ac:dyDescent="0.25">
      <c r="A83">
        <v>5</v>
      </c>
      <c r="B83">
        <v>340.62136800000002</v>
      </c>
      <c r="C83">
        <v>358.37085000000002</v>
      </c>
      <c r="D83">
        <v>340.567902</v>
      </c>
      <c r="E83">
        <v>346.50122099999999</v>
      </c>
      <c r="F83">
        <f t="shared" ref="F83:F86" si="4">SUM(B83:E83)/4</f>
        <v>346.51533525000002</v>
      </c>
    </row>
    <row r="84" spans="1:6" x14ac:dyDescent="0.25">
      <c r="A84">
        <v>10</v>
      </c>
      <c r="B84">
        <v>144.90947</v>
      </c>
      <c r="C84">
        <v>130.86575300000001</v>
      </c>
      <c r="D84">
        <v>132.059494</v>
      </c>
      <c r="E84">
        <v>137.07647700000001</v>
      </c>
      <c r="F84">
        <f t="shared" si="4"/>
        <v>136.22779850000001</v>
      </c>
    </row>
    <row r="85" spans="1:6" x14ac:dyDescent="0.25">
      <c r="A85">
        <v>25</v>
      </c>
      <c r="B85">
        <v>335.77270499999997</v>
      </c>
      <c r="C85">
        <v>137.98793000000001</v>
      </c>
      <c r="D85">
        <v>145.04684399999999</v>
      </c>
      <c r="E85">
        <v>137.82240300000001</v>
      </c>
      <c r="F85">
        <f t="shared" si="4"/>
        <v>189.15747049999999</v>
      </c>
    </row>
    <row r="86" spans="1:6" x14ac:dyDescent="0.25">
      <c r="A86">
        <v>32</v>
      </c>
      <c r="B86">
        <v>164.88220200000001</v>
      </c>
      <c r="C86">
        <v>164.92860400000001</v>
      </c>
      <c r="D86">
        <v>155.44908100000001</v>
      </c>
      <c r="E86">
        <v>311.16476399999999</v>
      </c>
      <c r="F86">
        <f t="shared" si="4"/>
        <v>199.10616275000001</v>
      </c>
    </row>
  </sheetData>
  <mergeCells count="5">
    <mergeCell ref="A78:F78"/>
    <mergeCell ref="A37:F37"/>
    <mergeCell ref="A47:F47"/>
    <mergeCell ref="A58:F58"/>
    <mergeCell ref="A68:F6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2024-03-14T02:45:23Z</dcterms:created>
  <dcterms:modified xsi:type="dcterms:W3CDTF">2024-03-14T03:57:37Z</dcterms:modified>
</cp:coreProperties>
</file>