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bf67c835638134/Documents/GitHub/FPL/"/>
    </mc:Choice>
  </mc:AlternateContent>
  <xr:revisionPtr revIDLastSave="2" documentId="8_{56190473-AD23-40E6-A545-968F0E0B2938}" xr6:coauthVersionLast="47" xr6:coauthVersionMax="47" xr10:uidLastSave="{720F0AE9-FD83-4787-ADE3-41F0CCE560BC}"/>
  <bookViews>
    <workbookView xWindow="-108" yWindow="-108" windowWidth="23256" windowHeight="12456" xr2:uid="{3A0BD590-F25A-4B96-A527-305F698FE6B8}"/>
  </bookViews>
  <sheets>
    <sheet name="TeamProfiles" sheetId="1" r:id="rId1"/>
    <sheet name="Sheet1" sheetId="2" r:id="rId2"/>
  </sheets>
  <definedNames>
    <definedName name="_xlnm._FilterDatabase" localSheetId="0" hidden="1">TeamProfiles!$B$1:$F$21</definedName>
  </definedNames>
  <calcPr calcId="0"/>
</workbook>
</file>

<file path=xl/calcChain.xml><?xml version="1.0" encoding="utf-8"?>
<calcChain xmlns="http://schemas.openxmlformats.org/spreadsheetml/2006/main">
  <c r="B15" i="1" l="1"/>
  <c r="B9" i="1"/>
  <c r="B6" i="1"/>
  <c r="B10" i="1"/>
  <c r="B5" i="1"/>
  <c r="B14" i="1"/>
  <c r="B19" i="1"/>
  <c r="B7" i="1"/>
  <c r="B20" i="1"/>
  <c r="B18" i="1"/>
  <c r="B2" i="1"/>
  <c r="B3" i="1"/>
  <c r="B8" i="1"/>
  <c r="B21" i="1"/>
  <c r="B13" i="1"/>
  <c r="B17" i="1"/>
  <c r="B11" i="1"/>
  <c r="B16" i="1"/>
  <c r="B12" i="1"/>
  <c r="B4" i="1"/>
</calcChain>
</file>

<file path=xl/sharedStrings.xml><?xml version="1.0" encoding="utf-8"?>
<sst xmlns="http://schemas.openxmlformats.org/spreadsheetml/2006/main" count="468" uniqueCount="184">
  <si>
    <t>OppTeam</t>
  </si>
  <si>
    <t>XGI_Weighted</t>
  </si>
  <si>
    <t>XGC_Weighted</t>
  </si>
  <si>
    <t>Minutes</t>
  </si>
  <si>
    <t>0.7449194817770352</t>
  </si>
  <si>
    <t>329.1666666666667</t>
  </si>
  <si>
    <t>0.39326978813186214</t>
  </si>
  <si>
    <t>2.0429897695999997</t>
  </si>
  <si>
    <t>299.15384615384613</t>
  </si>
  <si>
    <t>0.49583501675697245</t>
  </si>
  <si>
    <t>2.0262410197875003</t>
  </si>
  <si>
    <t>328.9166666666667</t>
  </si>
  <si>
    <t>0.6174436401861707</t>
  </si>
  <si>
    <t>2.3004186191400002</t>
  </si>
  <si>
    <t>303.61538461538464</t>
  </si>
  <si>
    <t>0.4954132895917196</t>
  </si>
  <si>
    <t>328.8333333333333</t>
  </si>
  <si>
    <t>0.7379200034481482</t>
  </si>
  <si>
    <t>329.0833333333333</t>
  </si>
  <si>
    <t>0.4068409019543212</t>
  </si>
  <si>
    <t>296.84615384615387</t>
  </si>
  <si>
    <t>0.27616075849189936</t>
  </si>
  <si>
    <t>303.84615384615387</t>
  </si>
  <si>
    <t>0.5426444520730922</t>
  </si>
  <si>
    <t>0.22352941176470592</t>
  </si>
  <si>
    <t>3.0387500000000003</t>
  </si>
  <si>
    <t>303.6923076923077</t>
  </si>
  <si>
    <t>0.33484162895927605</t>
  </si>
  <si>
    <t>1.139328097003643</t>
  </si>
  <si>
    <t>0.9839835891611721</t>
  </si>
  <si>
    <t>0.5124117662561654</t>
  </si>
  <si>
    <t>2.5358512149199997</t>
  </si>
  <si>
    <t>300.0769230769231</t>
  </si>
  <si>
    <t>0.40722223538483787</t>
  </si>
  <si>
    <t>328.5833333333333</t>
  </si>
  <si>
    <t>0.3436274509803922</t>
  </si>
  <si>
    <t>335.9166666666667</t>
  </si>
  <si>
    <t>0.4636004708825588</t>
  </si>
  <si>
    <t>0.35159975650536607</t>
  </si>
  <si>
    <t>303.46153846153845</t>
  </si>
  <si>
    <t>0.44167172269090266</t>
  </si>
  <si>
    <t>teams.code</t>
  </si>
  <si>
    <t>teams.draw</t>
  </si>
  <si>
    <t>teams.form</t>
  </si>
  <si>
    <t>teams.id</t>
  </si>
  <si>
    <t>teams.loss</t>
  </si>
  <si>
    <t>teams.name</t>
  </si>
  <si>
    <t>teams.played</t>
  </si>
  <si>
    <t>teams.points</t>
  </si>
  <si>
    <t>teams.position</t>
  </si>
  <si>
    <t>teams.short_name</t>
  </si>
  <si>
    <t>teams.strength</t>
  </si>
  <si>
    <t>teams.team_division</t>
  </si>
  <si>
    <t>teams.unavailable</t>
  </si>
  <si>
    <t>teams.win</t>
  </si>
  <si>
    <t>teams.strength_overall_home</t>
  </si>
  <si>
    <t>teams.strength_overall_away</t>
  </si>
  <si>
    <t>teams.strength_attack_home</t>
  </si>
  <si>
    <t>teams.strength_attack_away</t>
  </si>
  <si>
    <t>teams.strength_defence_home</t>
  </si>
  <si>
    <t>teams.strength_defence_away</t>
  </si>
  <si>
    <t>teams.pulse_id</t>
  </si>
  <si>
    <t>3</t>
  </si>
  <si>
    <t>0</t>
  </si>
  <si>
    <t/>
  </si>
  <si>
    <t>Arsenal</t>
  </si>
  <si>
    <t>ARS</t>
  </si>
  <si>
    <t>4</t>
  </si>
  <si>
    <t>FALSE</t>
  </si>
  <si>
    <t>1230</t>
  </si>
  <si>
    <t>1285</t>
  </si>
  <si>
    <t>1250</t>
  </si>
  <si>
    <t>1210</t>
  </si>
  <si>
    <t>1320</t>
  </si>
  <si>
    <t>1</t>
  </si>
  <si>
    <t>7</t>
  </si>
  <si>
    <t>Aston Villa</t>
  </si>
  <si>
    <t>AVL</t>
  </si>
  <si>
    <t>1115</t>
  </si>
  <si>
    <t>1175</t>
  </si>
  <si>
    <t>1130</t>
  </si>
  <si>
    <t>1190</t>
  </si>
  <si>
    <t>1100</t>
  </si>
  <si>
    <t>1160</t>
  </si>
  <si>
    <t>2</t>
  </si>
  <si>
    <t>91</t>
  </si>
  <si>
    <t>Bournemouth</t>
  </si>
  <si>
    <t>BOU</t>
  </si>
  <si>
    <t>1060</t>
  </si>
  <si>
    <t>1095</t>
  </si>
  <si>
    <t>1050</t>
  </si>
  <si>
    <t>1090</t>
  </si>
  <si>
    <t>127</t>
  </si>
  <si>
    <t>94</t>
  </si>
  <si>
    <t>Brentford</t>
  </si>
  <si>
    <t>BRE</t>
  </si>
  <si>
    <t>1125</t>
  </si>
  <si>
    <t>1205</t>
  </si>
  <si>
    <t>1120</t>
  </si>
  <si>
    <t>1220</t>
  </si>
  <si>
    <t>130</t>
  </si>
  <si>
    <t>36</t>
  </si>
  <si>
    <t>Brighton</t>
  </si>
  <si>
    <t>BHA</t>
  </si>
  <si>
    <t>1165</t>
  </si>
  <si>
    <t>1200</t>
  </si>
  <si>
    <t>1240</t>
  </si>
  <si>
    <t>131</t>
  </si>
  <si>
    <t>90</t>
  </si>
  <si>
    <t>Burnley</t>
  </si>
  <si>
    <t>BUR</t>
  </si>
  <si>
    <t>1080</t>
  </si>
  <si>
    <t>43</t>
  </si>
  <si>
    <t>8</t>
  </si>
  <si>
    <t>Chelsea</t>
  </si>
  <si>
    <t>CHE</t>
  </si>
  <si>
    <t>1110</t>
  </si>
  <si>
    <t>31</t>
  </si>
  <si>
    <t>Crystal Palace</t>
  </si>
  <si>
    <t>CRY</t>
  </si>
  <si>
    <t>1140</t>
  </si>
  <si>
    <t>1170</t>
  </si>
  <si>
    <t>1085</t>
  </si>
  <si>
    <t>6</t>
  </si>
  <si>
    <t>11</t>
  </si>
  <si>
    <t>Everton</t>
  </si>
  <si>
    <t>EVE</t>
  </si>
  <si>
    <t>1075</t>
  </si>
  <si>
    <t>1070</t>
  </si>
  <si>
    <t>54</t>
  </si>
  <si>
    <t>Fulham</t>
  </si>
  <si>
    <t>FUL</t>
  </si>
  <si>
    <t>34</t>
  </si>
  <si>
    <t>14</t>
  </si>
  <si>
    <t>Liverpool</t>
  </si>
  <si>
    <t>LIV</t>
  </si>
  <si>
    <t>1270</t>
  </si>
  <si>
    <t>1260</t>
  </si>
  <si>
    <t>1300</t>
  </si>
  <si>
    <t>10</t>
  </si>
  <si>
    <t>102</t>
  </si>
  <si>
    <t>Luton</t>
  </si>
  <si>
    <t>LUT</t>
  </si>
  <si>
    <t>1045</t>
  </si>
  <si>
    <t>1040</t>
  </si>
  <si>
    <t>163</t>
  </si>
  <si>
    <t>Man City</t>
  </si>
  <si>
    <t>MCI</t>
  </si>
  <si>
    <t>5</t>
  </si>
  <si>
    <t>1350</t>
  </si>
  <si>
    <t>1355</t>
  </si>
  <si>
    <t>1340</t>
  </si>
  <si>
    <t>1370</t>
  </si>
  <si>
    <t>Man Utd</t>
  </si>
  <si>
    <t>MUN</t>
  </si>
  <si>
    <t>1145</t>
  </si>
  <si>
    <t>1275</t>
  </si>
  <si>
    <t>1150</t>
  </si>
  <si>
    <t>1310</t>
  </si>
  <si>
    <t>12</t>
  </si>
  <si>
    <t>Newcastle</t>
  </si>
  <si>
    <t>NEW</t>
  </si>
  <si>
    <t>1280</t>
  </si>
  <si>
    <t>23</t>
  </si>
  <si>
    <t>17</t>
  </si>
  <si>
    <t>Nott'm Forest</t>
  </si>
  <si>
    <t>NFO</t>
  </si>
  <si>
    <t>15</t>
  </si>
  <si>
    <t>49</t>
  </si>
  <si>
    <t>Sheffield Utd</t>
  </si>
  <si>
    <t>SHU</t>
  </si>
  <si>
    <t>18</t>
  </si>
  <si>
    <t>Spurs</t>
  </si>
  <si>
    <t>TOT</t>
  </si>
  <si>
    <t>21</t>
  </si>
  <si>
    <t>West Ham</t>
  </si>
  <si>
    <t>WHU</t>
  </si>
  <si>
    <t>25</t>
  </si>
  <si>
    <t>39</t>
  </si>
  <si>
    <t>Wolves</t>
  </si>
  <si>
    <t>WOL</t>
  </si>
  <si>
    <t>1065</t>
  </si>
  <si>
    <t>38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</si>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</sst>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0" applyNumberFormat="1" applyFont="1" applyFill="1" applyBorder="1" applyAlignment="1" applyProtection="1"/>
    <xf numFmtId="1" fontId="18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46D4-4F31-4E0C-8F1F-67075887CD32}">
  <dimension ref="A1:F21"/>
  <sheetViews>
    <sheetView tabSelected="1" workbookViewId="0">
      <selection activeCell="S12" sqref="S12"/>
    </sheetView>
  </sheetViews>
  <sheetFormatPr defaultRowHeight="14.4" x14ac:dyDescent="0.3"/>
  <sheetData>
    <row r="1" spans="1:6" x14ac:dyDescent="0.3">
      <c r="B1" t="s">
        <v>183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0</v>
      </c>
      <c r="B2" t="str">
        <f>VLOOKUP(C2,Sheet1!D:F,3,FALSE)</f>
        <v>Luton</v>
      </c>
      <c r="C2">
        <v>12</v>
      </c>
      <c r="D2" s="1" t="s">
        <v>28</v>
      </c>
      <c r="E2">
        <v>0.66371721074500001</v>
      </c>
      <c r="F2">
        <v>328.75</v>
      </c>
    </row>
    <row r="3" spans="1:6" x14ac:dyDescent="0.3">
      <c r="A3">
        <v>1</v>
      </c>
      <c r="B3" t="str">
        <f>VLOOKUP(C3,Sheet1!D:F,3,FALSE)</f>
        <v>Man City</v>
      </c>
      <c r="C3">
        <v>13</v>
      </c>
      <c r="D3" s="1" t="s">
        <v>29</v>
      </c>
      <c r="E3">
        <v>1.7379354888</v>
      </c>
      <c r="F3" s="1" t="s">
        <v>18</v>
      </c>
    </row>
    <row r="4" spans="1:6" x14ac:dyDescent="0.3">
      <c r="A4">
        <v>2</v>
      </c>
      <c r="B4" t="str">
        <f>VLOOKUP(C4,Sheet1!D:F,3,FALSE)</f>
        <v>Arsenal</v>
      </c>
      <c r="C4">
        <v>1</v>
      </c>
      <c r="D4" s="1" t="s">
        <v>4</v>
      </c>
      <c r="E4">
        <v>0.86062153787499995</v>
      </c>
      <c r="F4" s="1" t="s">
        <v>5</v>
      </c>
    </row>
    <row r="5" spans="1:6" x14ac:dyDescent="0.3">
      <c r="A5">
        <v>3</v>
      </c>
      <c r="B5" t="str">
        <f>VLOOKUP(C5,Sheet1!D:F,3,FALSE)</f>
        <v>Burnley</v>
      </c>
      <c r="C5">
        <v>6</v>
      </c>
      <c r="D5" s="1" t="s">
        <v>17</v>
      </c>
      <c r="E5">
        <v>1.9182804279400001</v>
      </c>
      <c r="F5" s="1" t="s">
        <v>18</v>
      </c>
    </row>
    <row r="6" spans="1:6" x14ac:dyDescent="0.3">
      <c r="A6">
        <v>4</v>
      </c>
      <c r="B6" t="str">
        <f>VLOOKUP(C6,Sheet1!D:F,3,FALSE)</f>
        <v>Brentford</v>
      </c>
      <c r="C6">
        <v>4</v>
      </c>
      <c r="D6" s="1" t="s">
        <v>12</v>
      </c>
      <c r="E6" s="1" t="s">
        <v>13</v>
      </c>
      <c r="F6" s="1" t="s">
        <v>14</v>
      </c>
    </row>
    <row r="7" spans="1:6" x14ac:dyDescent="0.3">
      <c r="A7">
        <v>5</v>
      </c>
      <c r="B7" t="str">
        <f>VLOOKUP(C7,Sheet1!D:F,3,FALSE)</f>
        <v>Everton</v>
      </c>
      <c r="C7">
        <v>9</v>
      </c>
      <c r="D7" s="1" t="s">
        <v>23</v>
      </c>
      <c r="E7">
        <v>2.1746495959800001</v>
      </c>
      <c r="F7" s="1" t="s">
        <v>22</v>
      </c>
    </row>
    <row r="8" spans="1:6" x14ac:dyDescent="0.3">
      <c r="A8">
        <v>6</v>
      </c>
      <c r="B8" t="str">
        <f>VLOOKUP(C8,Sheet1!D:F,3,FALSE)</f>
        <v>Man Utd</v>
      </c>
      <c r="C8">
        <v>14</v>
      </c>
      <c r="D8" s="1" t="s">
        <v>30</v>
      </c>
      <c r="E8" s="1" t="s">
        <v>31</v>
      </c>
      <c r="F8" s="1" t="s">
        <v>32</v>
      </c>
    </row>
    <row r="9" spans="1:6" x14ac:dyDescent="0.3">
      <c r="A9">
        <v>7</v>
      </c>
      <c r="B9" t="str">
        <f>VLOOKUP(C9,Sheet1!D:F,3,FALSE)</f>
        <v>Bournemouth</v>
      </c>
      <c r="C9">
        <v>3</v>
      </c>
      <c r="D9" s="1" t="s">
        <v>9</v>
      </c>
      <c r="E9" s="1" t="s">
        <v>10</v>
      </c>
      <c r="F9" s="1" t="s">
        <v>11</v>
      </c>
    </row>
    <row r="10" spans="1:6" x14ac:dyDescent="0.3">
      <c r="A10">
        <v>8</v>
      </c>
      <c r="B10" t="str">
        <f>VLOOKUP(C10,Sheet1!D:F,3,FALSE)</f>
        <v>Brighton</v>
      </c>
      <c r="C10">
        <v>5</v>
      </c>
      <c r="D10" s="1" t="s">
        <v>15</v>
      </c>
      <c r="E10">
        <v>1.4015738938</v>
      </c>
      <c r="F10" s="1" t="s">
        <v>16</v>
      </c>
    </row>
    <row r="11" spans="1:6" x14ac:dyDescent="0.3">
      <c r="A11">
        <v>9</v>
      </c>
      <c r="B11" t="str">
        <f>VLOOKUP(C11,Sheet1!D:F,3,FALSE)</f>
        <v>Spurs</v>
      </c>
      <c r="C11">
        <v>18</v>
      </c>
      <c r="D11" s="1" t="s">
        <v>37</v>
      </c>
      <c r="E11">
        <v>1.8420453182400001</v>
      </c>
      <c r="F11" s="1" t="s">
        <v>14</v>
      </c>
    </row>
    <row r="12" spans="1:6" x14ac:dyDescent="0.3">
      <c r="A12">
        <v>10</v>
      </c>
      <c r="B12" t="str">
        <f>VLOOKUP(C12,Sheet1!D:F,3,FALSE)</f>
        <v>Wolves</v>
      </c>
      <c r="C12">
        <v>20</v>
      </c>
      <c r="D12" s="1" t="s">
        <v>40</v>
      </c>
      <c r="E12">
        <v>2.8461938330000001</v>
      </c>
      <c r="F12">
        <v>329</v>
      </c>
    </row>
    <row r="13" spans="1:6" x14ac:dyDescent="0.3">
      <c r="A13">
        <v>11</v>
      </c>
      <c r="B13" t="str">
        <f>VLOOKUP(C13,Sheet1!D:F,3,FALSE)</f>
        <v>Nott'm Forest</v>
      </c>
      <c r="C13">
        <v>16</v>
      </c>
      <c r="D13" s="1" t="s">
        <v>33</v>
      </c>
      <c r="E13">
        <v>2.1923686194499998</v>
      </c>
      <c r="F13" s="1" t="s">
        <v>34</v>
      </c>
    </row>
    <row r="14" spans="1:6" x14ac:dyDescent="0.3">
      <c r="A14">
        <v>12</v>
      </c>
      <c r="B14" t="str">
        <f>VLOOKUP(C14,Sheet1!D:F,3,FALSE)</f>
        <v>Chelsea</v>
      </c>
      <c r="C14">
        <v>7</v>
      </c>
      <c r="D14" s="1" t="s">
        <v>19</v>
      </c>
      <c r="E14">
        <v>2.2506908045</v>
      </c>
      <c r="F14" s="1" t="s">
        <v>20</v>
      </c>
    </row>
    <row r="15" spans="1:6" x14ac:dyDescent="0.3">
      <c r="A15">
        <v>13</v>
      </c>
      <c r="B15" t="str">
        <f>VLOOKUP(C15,Sheet1!D:F,3,FALSE)</f>
        <v>Aston Villa</v>
      </c>
      <c r="C15">
        <v>2</v>
      </c>
      <c r="D15" s="1" t="s">
        <v>6</v>
      </c>
      <c r="E15" s="1" t="s">
        <v>7</v>
      </c>
      <c r="F15" s="1" t="s">
        <v>8</v>
      </c>
    </row>
    <row r="16" spans="1:6" x14ac:dyDescent="0.3">
      <c r="A16">
        <v>14</v>
      </c>
      <c r="B16" t="str">
        <f>VLOOKUP(C16,Sheet1!D:F,3,FALSE)</f>
        <v>West Ham</v>
      </c>
      <c r="C16">
        <v>19</v>
      </c>
      <c r="D16" s="1" t="s">
        <v>38</v>
      </c>
      <c r="E16">
        <v>3.1138771892800001</v>
      </c>
      <c r="F16" s="1" t="s">
        <v>39</v>
      </c>
    </row>
    <row r="17" spans="1:6" x14ac:dyDescent="0.3">
      <c r="A17">
        <v>15</v>
      </c>
      <c r="B17" t="str">
        <f>VLOOKUP(C17,Sheet1!D:F,3,FALSE)</f>
        <v>Sheffield Utd</v>
      </c>
      <c r="C17">
        <v>17</v>
      </c>
      <c r="D17" s="1" t="s">
        <v>35</v>
      </c>
      <c r="E17">
        <v>4.8875000000000002</v>
      </c>
      <c r="F17" s="1" t="s">
        <v>36</v>
      </c>
    </row>
    <row r="18" spans="1:6" x14ac:dyDescent="0.3">
      <c r="A18">
        <v>16</v>
      </c>
      <c r="B18" t="str">
        <f>VLOOKUP(C18,Sheet1!D:F,3,FALSE)</f>
        <v>Liverpool</v>
      </c>
      <c r="C18">
        <v>11</v>
      </c>
      <c r="D18" s="1" t="s">
        <v>27</v>
      </c>
      <c r="E18">
        <v>2.7879999999999998</v>
      </c>
      <c r="F18" s="1" t="s">
        <v>14</v>
      </c>
    </row>
    <row r="19" spans="1:6" x14ac:dyDescent="0.3">
      <c r="A19">
        <v>17</v>
      </c>
      <c r="B19" t="str">
        <f>VLOOKUP(C19,Sheet1!D:F,3,FALSE)</f>
        <v>Crystal Palace</v>
      </c>
      <c r="C19">
        <v>8</v>
      </c>
      <c r="D19" s="1" t="s">
        <v>21</v>
      </c>
      <c r="E19">
        <v>2.5262320311400002</v>
      </c>
      <c r="F19" s="1" t="s">
        <v>22</v>
      </c>
    </row>
    <row r="20" spans="1:6" x14ac:dyDescent="0.3">
      <c r="A20">
        <v>18</v>
      </c>
      <c r="B20" t="str">
        <f>VLOOKUP(C20,Sheet1!D:F,3,FALSE)</f>
        <v>Fulham</v>
      </c>
      <c r="C20">
        <v>10</v>
      </c>
      <c r="D20" s="1" t="s">
        <v>24</v>
      </c>
      <c r="E20" s="1" t="s">
        <v>25</v>
      </c>
      <c r="F20" s="1" t="s">
        <v>26</v>
      </c>
    </row>
    <row r="21" spans="1:6" x14ac:dyDescent="0.3">
      <c r="A21">
        <v>19</v>
      </c>
      <c r="B21" t="str">
        <f>VLOOKUP(C21,Sheet1!D:F,3,FALSE)</f>
        <v>Newcastle</v>
      </c>
      <c r="C21">
        <v>15</v>
      </c>
      <c r="D21">
        <v>0.85160783579409605</v>
      </c>
      <c r="E21">
        <v>1.4279166406049999</v>
      </c>
      <c r="F21" s="1" t="s">
        <v>18</v>
      </c>
    </row>
  </sheetData>
  <autoFilter ref="B1:F21" xr:uid="{C9F446D4-4F31-4E0C-8F1F-67075887CD32}">
    <sortState xmlns:xlrd2="http://schemas.microsoft.com/office/spreadsheetml/2017/richdata2" ref="B2:F21">
      <sortCondition descending="1" ref="D1:D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966-2A54-4E96-965E-AFEDAC4D1431}">
  <dimension ref="A1:U21"/>
  <sheetViews>
    <sheetView workbookViewId="0">
      <selection activeCell="D1" sqref="D1:D1048576"/>
    </sheetView>
  </sheetViews>
  <sheetFormatPr defaultRowHeight="14.4" x14ac:dyDescent="0.3"/>
  <sheetData>
    <row r="1" spans="1:21" x14ac:dyDescent="0.3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</row>
    <row r="2" spans="1:21" x14ac:dyDescent="0.3">
      <c r="A2" s="2" t="s">
        <v>62</v>
      </c>
      <c r="B2" s="2" t="s">
        <v>63</v>
      </c>
      <c r="C2" s="2" t="s">
        <v>64</v>
      </c>
      <c r="D2" s="3">
        <v>1</v>
      </c>
      <c r="E2" s="2" t="s">
        <v>63</v>
      </c>
      <c r="F2" s="2" t="s">
        <v>65</v>
      </c>
      <c r="G2" s="2" t="s">
        <v>63</v>
      </c>
      <c r="H2" s="2" t="s">
        <v>63</v>
      </c>
      <c r="I2" s="2" t="s">
        <v>63</v>
      </c>
      <c r="J2" s="2" t="s">
        <v>66</v>
      </c>
      <c r="K2" s="2" t="s">
        <v>67</v>
      </c>
      <c r="L2" s="2" t="s">
        <v>64</v>
      </c>
      <c r="M2" s="2" t="s">
        <v>68</v>
      </c>
      <c r="N2" s="2" t="s">
        <v>63</v>
      </c>
      <c r="O2" s="2" t="s">
        <v>69</v>
      </c>
      <c r="P2" s="2" t="s">
        <v>70</v>
      </c>
      <c r="Q2" s="2" t="s">
        <v>71</v>
      </c>
      <c r="R2" s="2" t="s">
        <v>71</v>
      </c>
      <c r="S2" s="2" t="s">
        <v>72</v>
      </c>
      <c r="T2" s="2" t="s">
        <v>73</v>
      </c>
      <c r="U2" s="2" t="s">
        <v>74</v>
      </c>
    </row>
    <row r="3" spans="1:21" x14ac:dyDescent="0.3">
      <c r="A3" s="2" t="s">
        <v>75</v>
      </c>
      <c r="B3" s="2" t="s">
        <v>63</v>
      </c>
      <c r="C3" s="2" t="s">
        <v>64</v>
      </c>
      <c r="D3" s="3">
        <v>2</v>
      </c>
      <c r="E3" s="2" t="s">
        <v>63</v>
      </c>
      <c r="F3" s="2" t="s">
        <v>76</v>
      </c>
      <c r="G3" s="2" t="s">
        <v>63</v>
      </c>
      <c r="H3" s="2" t="s">
        <v>63</v>
      </c>
      <c r="I3" s="2" t="s">
        <v>63</v>
      </c>
      <c r="J3" s="2" t="s">
        <v>77</v>
      </c>
      <c r="K3" s="2" t="s">
        <v>62</v>
      </c>
      <c r="L3" s="2" t="s">
        <v>64</v>
      </c>
      <c r="M3" s="2" t="s">
        <v>68</v>
      </c>
      <c r="N3" s="2" t="s">
        <v>63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82</v>
      </c>
      <c r="T3" s="2" t="s">
        <v>83</v>
      </c>
      <c r="U3" s="2" t="s">
        <v>84</v>
      </c>
    </row>
    <row r="4" spans="1:21" x14ac:dyDescent="0.3">
      <c r="A4" s="2" t="s">
        <v>85</v>
      </c>
      <c r="B4" s="2" t="s">
        <v>63</v>
      </c>
      <c r="C4" s="2" t="s">
        <v>64</v>
      </c>
      <c r="D4" s="3">
        <v>3</v>
      </c>
      <c r="E4" s="2" t="s">
        <v>63</v>
      </c>
      <c r="F4" s="2" t="s">
        <v>86</v>
      </c>
      <c r="G4" s="2" t="s">
        <v>63</v>
      </c>
      <c r="H4" s="2" t="s">
        <v>63</v>
      </c>
      <c r="I4" s="2" t="s">
        <v>63</v>
      </c>
      <c r="J4" s="2" t="s">
        <v>87</v>
      </c>
      <c r="K4" s="2" t="s">
        <v>62</v>
      </c>
      <c r="L4" s="2" t="s">
        <v>64</v>
      </c>
      <c r="M4" s="2" t="s">
        <v>68</v>
      </c>
      <c r="N4" s="2" t="s">
        <v>63</v>
      </c>
      <c r="O4" s="2" t="s">
        <v>88</v>
      </c>
      <c r="P4" s="2" t="s">
        <v>89</v>
      </c>
      <c r="Q4" s="2" t="s">
        <v>90</v>
      </c>
      <c r="R4" s="2" t="s">
        <v>82</v>
      </c>
      <c r="S4" s="2" t="s">
        <v>88</v>
      </c>
      <c r="T4" s="2" t="s">
        <v>91</v>
      </c>
      <c r="U4" s="2" t="s">
        <v>92</v>
      </c>
    </row>
    <row r="5" spans="1:21" x14ac:dyDescent="0.3">
      <c r="A5" s="2" t="s">
        <v>93</v>
      </c>
      <c r="B5" s="2" t="s">
        <v>63</v>
      </c>
      <c r="C5" s="2" t="s">
        <v>64</v>
      </c>
      <c r="D5" s="3">
        <v>4</v>
      </c>
      <c r="E5" s="2" t="s">
        <v>63</v>
      </c>
      <c r="F5" s="2" t="s">
        <v>94</v>
      </c>
      <c r="G5" s="2" t="s">
        <v>63</v>
      </c>
      <c r="H5" s="2" t="s">
        <v>63</v>
      </c>
      <c r="I5" s="2" t="s">
        <v>63</v>
      </c>
      <c r="J5" s="2" t="s">
        <v>95</v>
      </c>
      <c r="K5" s="2" t="s">
        <v>62</v>
      </c>
      <c r="L5" s="2" t="s">
        <v>64</v>
      </c>
      <c r="M5" s="2" t="s">
        <v>68</v>
      </c>
      <c r="N5" s="2" t="s">
        <v>63</v>
      </c>
      <c r="O5" s="2" t="s">
        <v>96</v>
      </c>
      <c r="P5" s="2" t="s">
        <v>97</v>
      </c>
      <c r="Q5" s="2" t="s">
        <v>98</v>
      </c>
      <c r="R5" s="2" t="s">
        <v>99</v>
      </c>
      <c r="S5" s="2" t="s">
        <v>80</v>
      </c>
      <c r="T5" s="2" t="s">
        <v>81</v>
      </c>
      <c r="U5" s="2" t="s">
        <v>100</v>
      </c>
    </row>
    <row r="6" spans="1:21" x14ac:dyDescent="0.3">
      <c r="A6" s="2" t="s">
        <v>101</v>
      </c>
      <c r="B6" s="2" t="s">
        <v>63</v>
      </c>
      <c r="C6" s="2" t="s">
        <v>64</v>
      </c>
      <c r="D6" s="3">
        <v>5</v>
      </c>
      <c r="E6" s="2" t="s">
        <v>63</v>
      </c>
      <c r="F6" s="2" t="s">
        <v>102</v>
      </c>
      <c r="G6" s="2" t="s">
        <v>63</v>
      </c>
      <c r="H6" s="2" t="s">
        <v>63</v>
      </c>
      <c r="I6" s="2" t="s">
        <v>63</v>
      </c>
      <c r="J6" s="2" t="s">
        <v>103</v>
      </c>
      <c r="K6" s="2" t="s">
        <v>62</v>
      </c>
      <c r="L6" s="2" t="s">
        <v>64</v>
      </c>
      <c r="M6" s="2" t="s">
        <v>68</v>
      </c>
      <c r="N6" s="2" t="s">
        <v>63</v>
      </c>
      <c r="O6" s="2" t="s">
        <v>104</v>
      </c>
      <c r="P6" s="2" t="s">
        <v>72</v>
      </c>
      <c r="Q6" s="2" t="s">
        <v>98</v>
      </c>
      <c r="R6" s="2" t="s">
        <v>105</v>
      </c>
      <c r="S6" s="2" t="s">
        <v>72</v>
      </c>
      <c r="T6" s="2" t="s">
        <v>106</v>
      </c>
      <c r="U6" s="2" t="s">
        <v>107</v>
      </c>
    </row>
    <row r="7" spans="1:21" x14ac:dyDescent="0.3">
      <c r="A7" s="2" t="s">
        <v>108</v>
      </c>
      <c r="B7" s="2" t="s">
        <v>63</v>
      </c>
      <c r="C7" s="2" t="s">
        <v>64</v>
      </c>
      <c r="D7" s="3">
        <v>6</v>
      </c>
      <c r="E7" s="2" t="s">
        <v>63</v>
      </c>
      <c r="F7" s="2" t="s">
        <v>109</v>
      </c>
      <c r="G7" s="2" t="s">
        <v>63</v>
      </c>
      <c r="H7" s="2" t="s">
        <v>63</v>
      </c>
      <c r="I7" s="2" t="s">
        <v>63</v>
      </c>
      <c r="J7" s="2" t="s">
        <v>110</v>
      </c>
      <c r="K7" s="2" t="s">
        <v>84</v>
      </c>
      <c r="L7" s="2" t="s">
        <v>64</v>
      </c>
      <c r="M7" s="2" t="s">
        <v>68</v>
      </c>
      <c r="N7" s="2" t="s">
        <v>63</v>
      </c>
      <c r="O7" s="2" t="s">
        <v>88</v>
      </c>
      <c r="P7" s="2" t="s">
        <v>111</v>
      </c>
      <c r="Q7" s="2" t="s">
        <v>88</v>
      </c>
      <c r="R7" s="2" t="s">
        <v>111</v>
      </c>
      <c r="S7" s="2" t="s">
        <v>88</v>
      </c>
      <c r="T7" s="2" t="s">
        <v>111</v>
      </c>
      <c r="U7" s="2" t="s">
        <v>112</v>
      </c>
    </row>
    <row r="8" spans="1:21" x14ac:dyDescent="0.3">
      <c r="A8" s="2" t="s">
        <v>113</v>
      </c>
      <c r="B8" s="2" t="s">
        <v>63</v>
      </c>
      <c r="C8" s="2" t="s">
        <v>64</v>
      </c>
      <c r="D8" s="3">
        <v>7</v>
      </c>
      <c r="E8" s="2" t="s">
        <v>63</v>
      </c>
      <c r="F8" s="2" t="s">
        <v>114</v>
      </c>
      <c r="G8" s="2" t="s">
        <v>63</v>
      </c>
      <c r="H8" s="2" t="s">
        <v>63</v>
      </c>
      <c r="I8" s="2" t="s">
        <v>63</v>
      </c>
      <c r="J8" s="2" t="s">
        <v>115</v>
      </c>
      <c r="K8" s="2" t="s">
        <v>62</v>
      </c>
      <c r="L8" s="2" t="s">
        <v>64</v>
      </c>
      <c r="M8" s="2" t="s">
        <v>68</v>
      </c>
      <c r="N8" s="2" t="s">
        <v>63</v>
      </c>
      <c r="O8" s="2" t="s">
        <v>78</v>
      </c>
      <c r="P8" s="2" t="s">
        <v>83</v>
      </c>
      <c r="Q8" s="2" t="s">
        <v>80</v>
      </c>
      <c r="R8" s="2" t="s">
        <v>72</v>
      </c>
      <c r="S8" s="2" t="s">
        <v>82</v>
      </c>
      <c r="T8" s="2" t="s">
        <v>116</v>
      </c>
      <c r="U8" s="2" t="s">
        <v>67</v>
      </c>
    </row>
    <row r="9" spans="1:21" x14ac:dyDescent="0.3">
      <c r="A9" s="2" t="s">
        <v>117</v>
      </c>
      <c r="B9" s="2" t="s">
        <v>63</v>
      </c>
      <c r="C9" s="2" t="s">
        <v>64</v>
      </c>
      <c r="D9" s="3">
        <v>8</v>
      </c>
      <c r="E9" s="2" t="s">
        <v>63</v>
      </c>
      <c r="F9" s="2" t="s">
        <v>118</v>
      </c>
      <c r="G9" s="2" t="s">
        <v>63</v>
      </c>
      <c r="H9" s="2" t="s">
        <v>63</v>
      </c>
      <c r="I9" s="2" t="s">
        <v>63</v>
      </c>
      <c r="J9" s="2" t="s">
        <v>119</v>
      </c>
      <c r="K9" s="2" t="s">
        <v>62</v>
      </c>
      <c r="L9" s="2" t="s">
        <v>64</v>
      </c>
      <c r="M9" s="2" t="s">
        <v>68</v>
      </c>
      <c r="N9" s="2" t="s">
        <v>63</v>
      </c>
      <c r="O9" s="2" t="s">
        <v>82</v>
      </c>
      <c r="P9" s="2" t="s">
        <v>82</v>
      </c>
      <c r="Q9" s="2" t="s">
        <v>120</v>
      </c>
      <c r="R9" s="2" t="s">
        <v>121</v>
      </c>
      <c r="S9" s="2" t="s">
        <v>111</v>
      </c>
      <c r="T9" s="2" t="s">
        <v>122</v>
      </c>
      <c r="U9" s="2" t="s">
        <v>123</v>
      </c>
    </row>
    <row r="10" spans="1:21" x14ac:dyDescent="0.3">
      <c r="A10" s="2" t="s">
        <v>124</v>
      </c>
      <c r="B10" s="2" t="s">
        <v>63</v>
      </c>
      <c r="C10" s="2" t="s">
        <v>64</v>
      </c>
      <c r="D10" s="3">
        <v>9</v>
      </c>
      <c r="E10" s="2" t="s">
        <v>63</v>
      </c>
      <c r="F10" s="2" t="s">
        <v>125</v>
      </c>
      <c r="G10" s="2" t="s">
        <v>63</v>
      </c>
      <c r="H10" s="2" t="s">
        <v>63</v>
      </c>
      <c r="I10" s="2" t="s">
        <v>63</v>
      </c>
      <c r="J10" s="2" t="s">
        <v>126</v>
      </c>
      <c r="K10" s="2" t="s">
        <v>62</v>
      </c>
      <c r="L10" s="2" t="s">
        <v>64</v>
      </c>
      <c r="M10" s="2" t="s">
        <v>68</v>
      </c>
      <c r="N10" s="2" t="s">
        <v>63</v>
      </c>
      <c r="O10" s="2" t="s">
        <v>127</v>
      </c>
      <c r="P10" s="2" t="s">
        <v>82</v>
      </c>
      <c r="Q10" s="2" t="s">
        <v>128</v>
      </c>
      <c r="R10" s="2" t="s">
        <v>98</v>
      </c>
      <c r="S10" s="2" t="s">
        <v>111</v>
      </c>
      <c r="T10" s="2" t="s">
        <v>111</v>
      </c>
      <c r="U10" s="2" t="s">
        <v>75</v>
      </c>
    </row>
    <row r="11" spans="1:21" x14ac:dyDescent="0.3">
      <c r="A11" s="2" t="s">
        <v>129</v>
      </c>
      <c r="B11" s="2" t="s">
        <v>63</v>
      </c>
      <c r="C11" s="2" t="s">
        <v>64</v>
      </c>
      <c r="D11" s="3">
        <v>10</v>
      </c>
      <c r="E11" s="2" t="s">
        <v>63</v>
      </c>
      <c r="F11" s="2" t="s">
        <v>130</v>
      </c>
      <c r="G11" s="2" t="s">
        <v>63</v>
      </c>
      <c r="H11" s="2" t="s">
        <v>63</v>
      </c>
      <c r="I11" s="2" t="s">
        <v>63</v>
      </c>
      <c r="J11" s="2" t="s">
        <v>131</v>
      </c>
      <c r="K11" s="2" t="s">
        <v>62</v>
      </c>
      <c r="L11" s="2" t="s">
        <v>64</v>
      </c>
      <c r="M11" s="2" t="s">
        <v>68</v>
      </c>
      <c r="N11" s="2" t="s">
        <v>63</v>
      </c>
      <c r="O11" s="2" t="s">
        <v>89</v>
      </c>
      <c r="P11" s="2" t="s">
        <v>82</v>
      </c>
      <c r="Q11" s="2" t="s">
        <v>91</v>
      </c>
      <c r="R11" s="2" t="s">
        <v>91</v>
      </c>
      <c r="S11" s="2" t="s">
        <v>82</v>
      </c>
      <c r="T11" s="2" t="s">
        <v>120</v>
      </c>
      <c r="U11" s="2" t="s">
        <v>132</v>
      </c>
    </row>
    <row r="12" spans="1:21" x14ac:dyDescent="0.3">
      <c r="A12" s="2" t="s">
        <v>133</v>
      </c>
      <c r="B12" s="2" t="s">
        <v>63</v>
      </c>
      <c r="C12" s="2" t="s">
        <v>64</v>
      </c>
      <c r="D12" s="3">
        <v>11</v>
      </c>
      <c r="E12" s="2" t="s">
        <v>63</v>
      </c>
      <c r="F12" s="2" t="s">
        <v>134</v>
      </c>
      <c r="G12" s="2" t="s">
        <v>63</v>
      </c>
      <c r="H12" s="2" t="s">
        <v>63</v>
      </c>
      <c r="I12" s="2" t="s">
        <v>63</v>
      </c>
      <c r="J12" s="2" t="s">
        <v>135</v>
      </c>
      <c r="K12" s="2" t="s">
        <v>67</v>
      </c>
      <c r="L12" s="2" t="s">
        <v>64</v>
      </c>
      <c r="M12" s="2" t="s">
        <v>68</v>
      </c>
      <c r="N12" s="2" t="s">
        <v>63</v>
      </c>
      <c r="O12" s="2" t="s">
        <v>99</v>
      </c>
      <c r="P12" s="2" t="s">
        <v>70</v>
      </c>
      <c r="Q12" s="2" t="s">
        <v>121</v>
      </c>
      <c r="R12" s="2" t="s">
        <v>136</v>
      </c>
      <c r="S12" s="2" t="s">
        <v>137</v>
      </c>
      <c r="T12" s="2" t="s">
        <v>138</v>
      </c>
      <c r="U12" s="2" t="s">
        <v>139</v>
      </c>
    </row>
    <row r="13" spans="1:21" x14ac:dyDescent="0.3">
      <c r="A13" s="2" t="s">
        <v>140</v>
      </c>
      <c r="B13" s="2" t="s">
        <v>63</v>
      </c>
      <c r="C13" s="2" t="s">
        <v>64</v>
      </c>
      <c r="D13" s="3">
        <v>12</v>
      </c>
      <c r="E13" s="2" t="s">
        <v>63</v>
      </c>
      <c r="F13" s="2" t="s">
        <v>141</v>
      </c>
      <c r="G13" s="2" t="s">
        <v>63</v>
      </c>
      <c r="H13" s="2" t="s">
        <v>63</v>
      </c>
      <c r="I13" s="2" t="s">
        <v>63</v>
      </c>
      <c r="J13" s="2" t="s">
        <v>142</v>
      </c>
      <c r="K13" s="2" t="s">
        <v>84</v>
      </c>
      <c r="L13" s="2" t="s">
        <v>64</v>
      </c>
      <c r="M13" s="2" t="s">
        <v>68</v>
      </c>
      <c r="N13" s="2" t="s">
        <v>63</v>
      </c>
      <c r="O13" s="2" t="s">
        <v>143</v>
      </c>
      <c r="P13" s="2" t="s">
        <v>90</v>
      </c>
      <c r="Q13" s="2" t="s">
        <v>90</v>
      </c>
      <c r="R13" s="2" t="s">
        <v>90</v>
      </c>
      <c r="S13" s="2" t="s">
        <v>144</v>
      </c>
      <c r="T13" s="2" t="s">
        <v>90</v>
      </c>
      <c r="U13" s="2" t="s">
        <v>145</v>
      </c>
    </row>
    <row r="14" spans="1:21" x14ac:dyDescent="0.3">
      <c r="A14" s="2" t="s">
        <v>112</v>
      </c>
      <c r="B14" s="2" t="s">
        <v>63</v>
      </c>
      <c r="C14" s="2" t="s">
        <v>64</v>
      </c>
      <c r="D14" s="3">
        <v>13</v>
      </c>
      <c r="E14" s="2" t="s">
        <v>63</v>
      </c>
      <c r="F14" s="2" t="s">
        <v>146</v>
      </c>
      <c r="G14" s="2" t="s">
        <v>63</v>
      </c>
      <c r="H14" s="2" t="s">
        <v>63</v>
      </c>
      <c r="I14" s="2" t="s">
        <v>63</v>
      </c>
      <c r="J14" s="2" t="s">
        <v>147</v>
      </c>
      <c r="K14" s="2" t="s">
        <v>148</v>
      </c>
      <c r="L14" s="2" t="s">
        <v>64</v>
      </c>
      <c r="M14" s="2" t="s">
        <v>68</v>
      </c>
      <c r="N14" s="2" t="s">
        <v>63</v>
      </c>
      <c r="O14" s="2" t="s">
        <v>149</v>
      </c>
      <c r="P14" s="2" t="s">
        <v>150</v>
      </c>
      <c r="Q14" s="2" t="s">
        <v>73</v>
      </c>
      <c r="R14" s="2" t="s">
        <v>151</v>
      </c>
      <c r="S14" s="2" t="s">
        <v>73</v>
      </c>
      <c r="T14" s="2" t="s">
        <v>152</v>
      </c>
      <c r="U14" s="2" t="s">
        <v>124</v>
      </c>
    </row>
    <row r="15" spans="1:21" x14ac:dyDescent="0.3">
      <c r="A15" s="2" t="s">
        <v>74</v>
      </c>
      <c r="B15" s="2" t="s">
        <v>63</v>
      </c>
      <c r="C15" s="2" t="s">
        <v>64</v>
      </c>
      <c r="D15" s="3">
        <v>14</v>
      </c>
      <c r="E15" s="2" t="s">
        <v>63</v>
      </c>
      <c r="F15" s="2" t="s">
        <v>153</v>
      </c>
      <c r="G15" s="2" t="s">
        <v>63</v>
      </c>
      <c r="H15" s="2" t="s">
        <v>63</v>
      </c>
      <c r="I15" s="2" t="s">
        <v>63</v>
      </c>
      <c r="J15" s="2" t="s">
        <v>154</v>
      </c>
      <c r="K15" s="2" t="s">
        <v>67</v>
      </c>
      <c r="L15" s="2" t="s">
        <v>64</v>
      </c>
      <c r="M15" s="2" t="s">
        <v>68</v>
      </c>
      <c r="N15" s="2" t="s">
        <v>63</v>
      </c>
      <c r="O15" s="2" t="s">
        <v>155</v>
      </c>
      <c r="P15" s="2" t="s">
        <v>156</v>
      </c>
      <c r="Q15" s="2" t="s">
        <v>157</v>
      </c>
      <c r="R15" s="2" t="s">
        <v>158</v>
      </c>
      <c r="S15" s="2" t="s">
        <v>120</v>
      </c>
      <c r="T15" s="2" t="s">
        <v>106</v>
      </c>
      <c r="U15" s="2" t="s">
        <v>159</v>
      </c>
    </row>
    <row r="16" spans="1:21" x14ac:dyDescent="0.3">
      <c r="A16" s="2" t="s">
        <v>67</v>
      </c>
      <c r="B16" s="2" t="s">
        <v>63</v>
      </c>
      <c r="C16" s="2" t="s">
        <v>64</v>
      </c>
      <c r="D16" s="3">
        <v>15</v>
      </c>
      <c r="E16" s="2" t="s">
        <v>63</v>
      </c>
      <c r="F16" s="2" t="s">
        <v>160</v>
      </c>
      <c r="G16" s="2" t="s">
        <v>63</v>
      </c>
      <c r="H16" s="2" t="s">
        <v>63</v>
      </c>
      <c r="I16" s="2" t="s">
        <v>63</v>
      </c>
      <c r="J16" s="2" t="s">
        <v>161</v>
      </c>
      <c r="K16" s="2" t="s">
        <v>67</v>
      </c>
      <c r="L16" s="2" t="s">
        <v>64</v>
      </c>
      <c r="M16" s="2" t="s">
        <v>68</v>
      </c>
      <c r="N16" s="2" t="s">
        <v>63</v>
      </c>
      <c r="O16" s="2" t="s">
        <v>99</v>
      </c>
      <c r="P16" s="2" t="s">
        <v>162</v>
      </c>
      <c r="Q16" s="2" t="s">
        <v>71</v>
      </c>
      <c r="R16" s="2" t="s">
        <v>158</v>
      </c>
      <c r="S16" s="2" t="s">
        <v>81</v>
      </c>
      <c r="T16" s="2" t="s">
        <v>71</v>
      </c>
      <c r="U16" s="2" t="s">
        <v>163</v>
      </c>
    </row>
    <row r="17" spans="1:21" x14ac:dyDescent="0.3">
      <c r="A17" s="2" t="s">
        <v>164</v>
      </c>
      <c r="B17" s="2" t="s">
        <v>63</v>
      </c>
      <c r="C17" s="2" t="s">
        <v>64</v>
      </c>
      <c r="D17" s="3">
        <v>16</v>
      </c>
      <c r="E17" s="2" t="s">
        <v>63</v>
      </c>
      <c r="F17" s="2" t="s">
        <v>165</v>
      </c>
      <c r="G17" s="2" t="s">
        <v>63</v>
      </c>
      <c r="H17" s="2" t="s">
        <v>63</v>
      </c>
      <c r="I17" s="2" t="s">
        <v>63</v>
      </c>
      <c r="J17" s="2" t="s">
        <v>166</v>
      </c>
      <c r="K17" s="2" t="s">
        <v>62</v>
      </c>
      <c r="L17" s="2" t="s">
        <v>64</v>
      </c>
      <c r="M17" s="2" t="s">
        <v>68</v>
      </c>
      <c r="N17" s="2" t="s">
        <v>63</v>
      </c>
      <c r="O17" s="2" t="s">
        <v>90</v>
      </c>
      <c r="P17" s="2" t="s">
        <v>82</v>
      </c>
      <c r="Q17" s="2" t="s">
        <v>90</v>
      </c>
      <c r="R17" s="2" t="s">
        <v>116</v>
      </c>
      <c r="S17" s="2" t="s">
        <v>90</v>
      </c>
      <c r="T17" s="2" t="s">
        <v>98</v>
      </c>
      <c r="U17" s="2" t="s">
        <v>167</v>
      </c>
    </row>
    <row r="18" spans="1:21" x14ac:dyDescent="0.3">
      <c r="A18" s="2" t="s">
        <v>168</v>
      </c>
      <c r="B18" s="2" t="s">
        <v>63</v>
      </c>
      <c r="C18" s="2" t="s">
        <v>64</v>
      </c>
      <c r="D18" s="3">
        <v>17</v>
      </c>
      <c r="E18" s="2" t="s">
        <v>63</v>
      </c>
      <c r="F18" s="2" t="s">
        <v>169</v>
      </c>
      <c r="G18" s="2" t="s">
        <v>63</v>
      </c>
      <c r="H18" s="2" t="s">
        <v>63</v>
      </c>
      <c r="I18" s="2" t="s">
        <v>63</v>
      </c>
      <c r="J18" s="2" t="s">
        <v>170</v>
      </c>
      <c r="K18" s="2" t="s">
        <v>84</v>
      </c>
      <c r="L18" s="2" t="s">
        <v>64</v>
      </c>
      <c r="M18" s="2" t="s">
        <v>68</v>
      </c>
      <c r="N18" s="2" t="s">
        <v>63</v>
      </c>
      <c r="O18" s="2" t="s">
        <v>143</v>
      </c>
      <c r="P18" s="2" t="s">
        <v>128</v>
      </c>
      <c r="Q18" s="2" t="s">
        <v>90</v>
      </c>
      <c r="R18" s="2" t="s">
        <v>88</v>
      </c>
      <c r="S18" s="2" t="s">
        <v>144</v>
      </c>
      <c r="T18" s="2" t="s">
        <v>111</v>
      </c>
      <c r="U18" s="2" t="s">
        <v>171</v>
      </c>
    </row>
    <row r="19" spans="1:21" x14ac:dyDescent="0.3">
      <c r="A19" s="2" t="s">
        <v>123</v>
      </c>
      <c r="B19" s="2" t="s">
        <v>63</v>
      </c>
      <c r="C19" s="2" t="s">
        <v>64</v>
      </c>
      <c r="D19" s="3">
        <v>18</v>
      </c>
      <c r="E19" s="2" t="s">
        <v>63</v>
      </c>
      <c r="F19" s="2" t="s">
        <v>172</v>
      </c>
      <c r="G19" s="2" t="s">
        <v>63</v>
      </c>
      <c r="H19" s="2" t="s">
        <v>63</v>
      </c>
      <c r="I19" s="2" t="s">
        <v>63</v>
      </c>
      <c r="J19" s="2" t="s">
        <v>173</v>
      </c>
      <c r="K19" s="2" t="s">
        <v>62</v>
      </c>
      <c r="L19" s="2" t="s">
        <v>64</v>
      </c>
      <c r="M19" s="2" t="s">
        <v>68</v>
      </c>
      <c r="N19" s="2" t="s">
        <v>63</v>
      </c>
      <c r="O19" s="2" t="s">
        <v>80</v>
      </c>
      <c r="P19" s="2" t="s">
        <v>105</v>
      </c>
      <c r="Q19" s="2" t="s">
        <v>116</v>
      </c>
      <c r="R19" s="2" t="s">
        <v>105</v>
      </c>
      <c r="S19" s="2" t="s">
        <v>157</v>
      </c>
      <c r="T19" s="2" t="s">
        <v>105</v>
      </c>
      <c r="U19" s="2" t="s">
        <v>174</v>
      </c>
    </row>
    <row r="20" spans="1:21" x14ac:dyDescent="0.3">
      <c r="A20" s="2" t="s">
        <v>174</v>
      </c>
      <c r="B20" s="2" t="s">
        <v>63</v>
      </c>
      <c r="C20" s="2" t="s">
        <v>64</v>
      </c>
      <c r="D20" s="3">
        <v>19</v>
      </c>
      <c r="E20" s="2" t="s">
        <v>63</v>
      </c>
      <c r="F20" s="2" t="s">
        <v>175</v>
      </c>
      <c r="G20" s="2" t="s">
        <v>63</v>
      </c>
      <c r="H20" s="2" t="s">
        <v>63</v>
      </c>
      <c r="I20" s="2" t="s">
        <v>63</v>
      </c>
      <c r="J20" s="2" t="s">
        <v>176</v>
      </c>
      <c r="K20" s="2" t="s">
        <v>62</v>
      </c>
      <c r="L20" s="2" t="s">
        <v>64</v>
      </c>
      <c r="M20" s="2" t="s">
        <v>68</v>
      </c>
      <c r="N20" s="2" t="s">
        <v>63</v>
      </c>
      <c r="O20" s="2" t="s">
        <v>89</v>
      </c>
      <c r="P20" s="2" t="s">
        <v>120</v>
      </c>
      <c r="Q20" s="2" t="s">
        <v>82</v>
      </c>
      <c r="R20" s="2" t="s">
        <v>157</v>
      </c>
      <c r="S20" s="2" t="s">
        <v>91</v>
      </c>
      <c r="T20" s="2" t="s">
        <v>80</v>
      </c>
      <c r="U20" s="2" t="s">
        <v>177</v>
      </c>
    </row>
    <row r="21" spans="1:21" x14ac:dyDescent="0.3">
      <c r="A21" s="2" t="s">
        <v>178</v>
      </c>
      <c r="B21" s="2" t="s">
        <v>63</v>
      </c>
      <c r="C21" s="2" t="s">
        <v>64</v>
      </c>
      <c r="D21" s="3">
        <v>20</v>
      </c>
      <c r="E21" s="2" t="s">
        <v>63</v>
      </c>
      <c r="F21" s="2" t="s">
        <v>179</v>
      </c>
      <c r="G21" s="2" t="s">
        <v>63</v>
      </c>
      <c r="H21" s="2" t="s">
        <v>63</v>
      </c>
      <c r="I21" s="2" t="s">
        <v>63</v>
      </c>
      <c r="J21" s="2" t="s">
        <v>180</v>
      </c>
      <c r="K21" s="2" t="s">
        <v>62</v>
      </c>
      <c r="L21" s="2" t="s">
        <v>64</v>
      </c>
      <c r="M21" s="2" t="s">
        <v>68</v>
      </c>
      <c r="N21" s="2" t="s">
        <v>63</v>
      </c>
      <c r="O21" s="2" t="s">
        <v>181</v>
      </c>
      <c r="P21" s="2" t="s">
        <v>82</v>
      </c>
      <c r="Q21" s="2" t="s">
        <v>128</v>
      </c>
      <c r="R21" s="2" t="s">
        <v>83</v>
      </c>
      <c r="S21" s="2" t="s">
        <v>88</v>
      </c>
      <c r="T21" s="2" t="s">
        <v>111</v>
      </c>
      <c r="U21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TeamProfiles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Dale</cp:lastModifiedBy>
  <dcterms:created xsi:type="dcterms:W3CDTF">2025-01-18T07:36:46Z</dcterms:created>
  <dcterms:modified xsi:type="dcterms:W3CDTF">2025-01-18T07:38:27Z</dcterms:modified>
</cp:coreProperties>
</file>