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te\OneDrive\Documentos\"/>
    </mc:Choice>
  </mc:AlternateContent>
  <xr:revisionPtr revIDLastSave="0" documentId="8_{01D58D9A-8FAE-4611-8519-6D635B1528B8}" xr6:coauthVersionLast="47" xr6:coauthVersionMax="47" xr10:uidLastSave="{00000000-0000-0000-0000-000000000000}"/>
  <bookViews>
    <workbookView xWindow="-108" yWindow="-108" windowWidth="23256" windowHeight="12456" xr2:uid="{1223805E-E83F-419A-B17D-22FCA1C1A197}"/>
  </bookViews>
  <sheets>
    <sheet name="Hoja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" l="1"/>
  <c r="Q20" i="1" s="1"/>
  <c r="Q21" i="1" s="1"/>
  <c r="Q22" i="1" s="1"/>
  <c r="Q23" i="1" s="1"/>
  <c r="C45" i="1"/>
  <c r="I45" i="1"/>
  <c r="P45" i="1"/>
  <c r="Q65" i="1"/>
  <c r="Q66" i="1"/>
  <c r="Q67" i="1"/>
  <c r="Q68" i="1" s="1"/>
  <c r="Q69" i="1" s="1"/>
  <c r="C90" i="1"/>
  <c r="I90" i="1"/>
  <c r="P90" i="1"/>
</calcChain>
</file>

<file path=xl/sharedStrings.xml><?xml version="1.0" encoding="utf-8"?>
<sst xmlns="http://schemas.openxmlformats.org/spreadsheetml/2006/main" count="46" uniqueCount="18">
  <si>
    <t>Promedio</t>
  </si>
  <si>
    <t>Cuarto subgrupo</t>
  </si>
  <si>
    <t>Tercer subgrupo</t>
  </si>
  <si>
    <t>Segundo subgrupo</t>
  </si>
  <si>
    <t>Primer subgrupo</t>
  </si>
  <si>
    <t>Valor</t>
  </si>
  <si>
    <t>Posicion</t>
  </si>
  <si>
    <t>Sistemático</t>
  </si>
  <si>
    <t>Tabla</t>
  </si>
  <si>
    <t>Calculadora</t>
  </si>
  <si>
    <t>30,5</t>
  </si>
  <si>
    <t>50,8</t>
  </si>
  <si>
    <t>Divida en 4 partes:</t>
  </si>
  <si>
    <t>Por partes:</t>
  </si>
  <si>
    <t>Posición</t>
  </si>
  <si>
    <t>Tabla de valores</t>
  </si>
  <si>
    <r>
      <t>5.En qué porcentaje considera usted que en la Universidad de las Fuerzas Armadas - ESPE se usa ChatGpt?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(valor decimal Ej: 67.5)</t>
    </r>
  </si>
  <si>
    <t>Técnicas de muestreo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</si>
</sst>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sz val="15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F9FA"/>
        <bgColor rgb="FFF8F9F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rgb="FFF8F9FA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2" fontId="0" fillId="0" borderId="1" xfId="0" applyNumberFormat="1" applyBorder="1"/>
    <xf numFmtId="0" fontId="0" fillId="0" borderId="1" xfId="0" applyBorder="1"/>
    <xf numFmtId="0" fontId="3" fillId="0" borderId="0" xfId="0" applyFont="1"/>
    <xf numFmtId="2" fontId="4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2" fontId="4" fillId="3" borderId="1" xfId="0" quotePrefix="1" applyNumberFormat="1" applyFont="1" applyFill="1" applyBorder="1" applyAlignment="1">
      <alignment horizontal="center" vertical="center"/>
    </xf>
    <xf numFmtId="2" fontId="4" fillId="5" borderId="1" xfId="0" quotePrefix="1" applyNumberFormat="1" applyFont="1" applyFill="1" applyBorder="1" applyAlignment="1">
      <alignment horizontal="center" vertical="center"/>
    </xf>
    <xf numFmtId="0" fontId="5" fillId="0" borderId="0" xfId="0" applyFont="1"/>
    <xf numFmtId="2" fontId="4" fillId="5" borderId="0" xfId="0" applyNumberFormat="1" applyFont="1" applyFill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/>
    <xf numFmtId="0" fontId="1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510989</xdr:colOff>
      <xdr:row>31</xdr:row>
      <xdr:rowOff>53787</xdr:rowOff>
    </xdr:from>
    <xdr:to>
      <xdr:col>18</xdr:col>
      <xdr:colOff>666751</xdr:colOff>
      <xdr:row>36</xdr:row>
      <xdr:rowOff>152399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 de texto 23">
              <a:extLst>
                <a:ext uri="{FF2B5EF4-FFF2-40B4-BE49-F238E27FC236}">
                  <a16:creationId xmlns:a16="http://schemas.microsoft.com/office/drawing/2014/main" id="{28F50872-E77A-4F90-870E-030CB8CEB29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3190669" y="5723067"/>
              <a:ext cx="1740722" cy="101301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:r>
                <a:rPr lang="es-ES" sz="1200" b="1">
                  <a:effectLst/>
                  <a:latin typeface="Calibri" panose="020F0502020204030204" pitchFamily="34" charset="0"/>
                  <a:ea typeface="游明朝" panose="02020400000000000000" pitchFamily="18" charset="-128"/>
                  <a:cs typeface="Times New Roman" panose="02020603050405020304" pitchFamily="18" charset="0"/>
                </a:rPr>
                <a:t>Datos:</a:t>
              </a:r>
              <a:endParaRPr lang="es-EC" sz="1100" b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r>
                          <a:rPr lang="es-EC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𝑵</m:t>
                        </m:r>
                      </m:num>
                      <m:den>
                        <m:r>
                          <a:rPr lang="es-EC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𝒏</m:t>
                        </m:r>
                      </m:den>
                    </m:f>
                    <m:r>
                      <a:rPr lang="es-ES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es-ES" sz="1100" b="1" i="1"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𝟏𝟑𝟓</m:t>
                        </m:r>
                      </m:num>
                      <m:den>
                        <m:r>
                          <a:rPr lang="es-EC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𝟏𝟐</m:t>
                        </m:r>
                      </m:den>
                    </m:f>
                    <m:r>
                      <a:rPr lang="es-EC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C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𝟏𝟐</m:t>
                    </m:r>
                  </m:oMath>
                </m:oMathPara>
              </a14:m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(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𝒏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𝒌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)=(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𝟐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𝟏𝟐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</m:t>
                    </m:r>
                  </m:oMath>
                </m:oMathPara>
              </a14:m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" name="Cuadro de texto 23">
              <a:extLst>
                <a:ext uri="{FF2B5EF4-FFF2-40B4-BE49-F238E27FC236}">
                  <a16:creationId xmlns:a16="http://schemas.microsoft.com/office/drawing/2014/main" id="{28F50872-E77A-4F90-870E-030CB8CEB29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3190669" y="5723067"/>
              <a:ext cx="1740722" cy="101301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:r>
                <a:rPr lang="es-ES" sz="1200" b="1">
                  <a:effectLst/>
                  <a:latin typeface="Calibri" panose="020F0502020204030204" pitchFamily="34" charset="0"/>
                  <a:ea typeface="游明朝" panose="02020400000000000000" pitchFamily="18" charset="-128"/>
                  <a:cs typeface="Times New Roman" panose="02020603050405020304" pitchFamily="18" charset="0"/>
                </a:rPr>
                <a:t>Datos:</a:t>
              </a:r>
              <a:endParaRPr lang="es-EC" sz="1100" b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𝑵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/</a:t>
              </a: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𝒏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=</a:t>
              </a:r>
              <a:r>
                <a:rPr lang="es-EC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𝟏𝟑𝟓</a:t>
              </a:r>
              <a:r>
                <a:rPr lang="es-ES" sz="1100" b="1" i="0"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C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𝟏𝟐=𝟏𝟐</a:t>
              </a:r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(𝒏,𝒌)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=</a:t>
              </a: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(𝟐,𝟏𝟐)</a:t>
              </a:r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16</xdr:col>
      <xdr:colOff>233081</xdr:colOff>
      <xdr:row>71</xdr:row>
      <xdr:rowOff>26894</xdr:rowOff>
    </xdr:from>
    <xdr:to>
      <xdr:col>18</xdr:col>
      <xdr:colOff>125504</xdr:colOff>
      <xdr:row>76</xdr:row>
      <xdr:rowOff>152401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 de texto 23">
              <a:extLst>
                <a:ext uri="{FF2B5EF4-FFF2-40B4-BE49-F238E27FC236}">
                  <a16:creationId xmlns:a16="http://schemas.microsoft.com/office/drawing/2014/main" id="{8C24AEDF-2038-4253-8659-5E90C8B6C3A1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912761" y="13011374"/>
              <a:ext cx="1477383" cy="1039907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:r>
                <a:rPr lang="es-ES" sz="1200" b="1">
                  <a:effectLst/>
                  <a:latin typeface="Calibri" panose="020F0502020204030204" pitchFamily="34" charset="0"/>
                  <a:ea typeface="游明朝" panose="02020400000000000000" pitchFamily="18" charset="-128"/>
                  <a:cs typeface="Times New Roman" panose="02020603050405020304" pitchFamily="18" charset="0"/>
                </a:rPr>
                <a:t>Datos:</a:t>
              </a:r>
              <a:endParaRPr lang="es-EC" sz="1100" b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r>
                          <a:rPr lang="es-EC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𝑵</m:t>
                        </m:r>
                      </m:num>
                      <m:den>
                        <m:r>
                          <a:rPr lang="es-EC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𝒏</m:t>
                        </m:r>
                      </m:den>
                    </m:f>
                    <m:r>
                      <a:rPr lang="es-ES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es-ES" sz="1100" b="1" i="1"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𝟒𝟓</m:t>
                        </m:r>
                      </m:num>
                      <m:den>
                        <m:r>
                          <a:rPr lang="es-EC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𝟒</m:t>
                        </m:r>
                      </m:den>
                    </m:f>
                    <m:r>
                      <a:rPr lang="es-EC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C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𝟏𝟐</m:t>
                    </m:r>
                  </m:oMath>
                </m:oMathPara>
              </a14:m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(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𝒏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𝒌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)=(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𝟏𝟐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</m:t>
                    </m:r>
                  </m:oMath>
                </m:oMathPara>
              </a14:m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3" name="Cuadro de texto 23">
              <a:extLst>
                <a:ext uri="{FF2B5EF4-FFF2-40B4-BE49-F238E27FC236}">
                  <a16:creationId xmlns:a16="http://schemas.microsoft.com/office/drawing/2014/main" id="{8C24AEDF-2038-4253-8659-5E90C8B6C3A1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912761" y="13011374"/>
              <a:ext cx="1477383" cy="1039907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:r>
                <a:rPr lang="es-ES" sz="1200" b="1">
                  <a:effectLst/>
                  <a:latin typeface="Calibri" panose="020F0502020204030204" pitchFamily="34" charset="0"/>
                  <a:ea typeface="游明朝" panose="02020400000000000000" pitchFamily="18" charset="-128"/>
                  <a:cs typeface="Times New Roman" panose="02020603050405020304" pitchFamily="18" charset="0"/>
                </a:rPr>
                <a:t>Datos:</a:t>
              </a:r>
              <a:endParaRPr lang="es-EC" sz="1100" b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𝑵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/</a:t>
              </a: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𝒏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=</a:t>
              </a:r>
              <a:r>
                <a:rPr lang="es-EC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𝟒𝟓</a:t>
              </a:r>
              <a:r>
                <a:rPr lang="es-ES" sz="1100" b="1" i="0"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C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𝟒=𝟏𝟐</a:t>
              </a:r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(𝒏,𝒌)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=</a:t>
              </a: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(𝟏,𝟏𝟐)</a:t>
              </a:r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0</xdr:col>
      <xdr:colOff>188259</xdr:colOff>
      <xdr:row>27</xdr:row>
      <xdr:rowOff>116541</xdr:rowOff>
    </xdr:from>
    <xdr:to>
      <xdr:col>1</xdr:col>
      <xdr:colOff>233082</xdr:colOff>
      <xdr:row>30</xdr:row>
      <xdr:rowOff>62752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 de texto 23">
              <a:extLst>
                <a:ext uri="{FF2B5EF4-FFF2-40B4-BE49-F238E27FC236}">
                  <a16:creationId xmlns:a16="http://schemas.microsoft.com/office/drawing/2014/main" id="{53E957E4-FAF6-42D8-9911-7ACD10C2C20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8259" y="5054301"/>
              <a:ext cx="837303" cy="494851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:r>
                <a:rPr lang="es-ES" sz="1200" b="1">
                  <a:effectLst/>
                  <a:latin typeface="Calibri" panose="020F0502020204030204" pitchFamily="34" charset="0"/>
                  <a:ea typeface="游明朝" panose="02020400000000000000" pitchFamily="18" charset="-128"/>
                  <a:cs typeface="Times New Roman" panose="02020603050405020304" pitchFamily="18" charset="0"/>
                </a:rPr>
                <a:t>Datos:</a:t>
              </a:r>
              <a:endParaRPr lang="es-EC" sz="1100" b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𝒏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=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𝟏𝟐</m:t>
                    </m:r>
                  </m:oMath>
                </m:oMathPara>
              </a14:m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4" name="Cuadro de texto 23">
              <a:extLst>
                <a:ext uri="{FF2B5EF4-FFF2-40B4-BE49-F238E27FC236}">
                  <a16:creationId xmlns:a16="http://schemas.microsoft.com/office/drawing/2014/main" id="{53E957E4-FAF6-42D8-9911-7ACD10C2C20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8259" y="5054301"/>
              <a:ext cx="837303" cy="494851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:r>
                <a:rPr lang="es-ES" sz="1200" b="1">
                  <a:effectLst/>
                  <a:latin typeface="Calibri" panose="020F0502020204030204" pitchFamily="34" charset="0"/>
                  <a:ea typeface="游明朝" panose="02020400000000000000" pitchFamily="18" charset="-128"/>
                  <a:cs typeface="Times New Roman" panose="02020603050405020304" pitchFamily="18" charset="0"/>
                </a:rPr>
                <a:t>Datos:</a:t>
              </a:r>
              <a:endParaRPr lang="es-EC" sz="1100" b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𝒏=𝟏𝟐</a:t>
              </a:r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16</xdr:col>
      <xdr:colOff>233083</xdr:colOff>
      <xdr:row>78</xdr:row>
      <xdr:rowOff>26894</xdr:rowOff>
    </xdr:from>
    <xdr:to>
      <xdr:col>17</xdr:col>
      <xdr:colOff>770965</xdr:colOff>
      <xdr:row>81</xdr:row>
      <xdr:rowOff>107576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 de texto 23">
              <a:extLst>
                <a:ext uri="{FF2B5EF4-FFF2-40B4-BE49-F238E27FC236}">
                  <a16:creationId xmlns:a16="http://schemas.microsoft.com/office/drawing/2014/main" id="{326A949F-68D1-4D54-96E7-9169EB002676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912763" y="14291534"/>
              <a:ext cx="1330362" cy="62932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r>
                          <a:rPr lang="es-EC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𝑵</m:t>
                        </m:r>
                      </m:num>
                      <m:den>
                        <m:r>
                          <a:rPr lang="es-EC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𝒏</m:t>
                        </m:r>
                      </m:den>
                    </m:f>
                    <m:r>
                      <a:rPr lang="es-ES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es-ES" sz="1100" b="1" i="1"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𝟑𝟎</m:t>
                        </m:r>
                      </m:num>
                      <m:den>
                        <m:r>
                          <a:rPr lang="es-EC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</m:den>
                    </m:f>
                    <m:r>
                      <a:rPr lang="es-EC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C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𝟏𝟎</m:t>
                    </m:r>
                  </m:oMath>
                </m:oMathPara>
              </a14:m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(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𝒏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𝒌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)=(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𝟏𝟎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</m:t>
                    </m:r>
                  </m:oMath>
                </m:oMathPara>
              </a14:m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5" name="Cuadro de texto 23">
              <a:extLst>
                <a:ext uri="{FF2B5EF4-FFF2-40B4-BE49-F238E27FC236}">
                  <a16:creationId xmlns:a16="http://schemas.microsoft.com/office/drawing/2014/main" id="{326A949F-68D1-4D54-96E7-9169EB002676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912763" y="14291534"/>
              <a:ext cx="1330362" cy="62932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𝑵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/</a:t>
              </a: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𝒏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=</a:t>
              </a:r>
              <a:r>
                <a:rPr lang="es-EC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𝟑𝟎</a:t>
              </a:r>
              <a:r>
                <a:rPr lang="es-ES" sz="1100" b="1" i="0"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C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𝟑=𝟏𝟎</a:t>
              </a:r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(𝒏,𝒌)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=</a:t>
              </a: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(𝟏,𝟏𝟎)</a:t>
              </a:r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16</xdr:col>
      <xdr:colOff>268941</xdr:colOff>
      <xdr:row>82</xdr:row>
      <xdr:rowOff>0</xdr:rowOff>
    </xdr:from>
    <xdr:to>
      <xdr:col>18</xdr:col>
      <xdr:colOff>17929</xdr:colOff>
      <xdr:row>85</xdr:row>
      <xdr:rowOff>80681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 de texto 23">
              <a:extLst>
                <a:ext uri="{FF2B5EF4-FFF2-40B4-BE49-F238E27FC236}">
                  <a16:creationId xmlns:a16="http://schemas.microsoft.com/office/drawing/2014/main" id="{311A72B1-6EA4-4BDB-B120-953D886EBDD4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948621" y="14996160"/>
              <a:ext cx="1333948" cy="629321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r>
                          <a:rPr lang="es-EC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𝑵</m:t>
                        </m:r>
                      </m:num>
                      <m:den>
                        <m:r>
                          <a:rPr lang="es-EC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𝒏</m:t>
                        </m:r>
                      </m:den>
                    </m:f>
                    <m:r>
                      <a:rPr lang="es-ES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es-ES" sz="1100" b="1" i="1"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𝟐𝟓</m:t>
                        </m:r>
                      </m:num>
                      <m:den>
                        <m:r>
                          <a:rPr lang="es-EC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den>
                    </m:f>
                    <m:r>
                      <a:rPr lang="es-EC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C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𝟏𝟑</m:t>
                    </m:r>
                  </m:oMath>
                </m:oMathPara>
              </a14:m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(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𝒏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𝒌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)=(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𝟐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𝟏𝟑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</m:t>
                    </m:r>
                  </m:oMath>
                </m:oMathPara>
              </a14:m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6" name="Cuadro de texto 23">
              <a:extLst>
                <a:ext uri="{FF2B5EF4-FFF2-40B4-BE49-F238E27FC236}">
                  <a16:creationId xmlns:a16="http://schemas.microsoft.com/office/drawing/2014/main" id="{311A72B1-6EA4-4BDB-B120-953D886EBDD4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948621" y="14996160"/>
              <a:ext cx="1333948" cy="629321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𝑵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/</a:t>
              </a: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𝒏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=</a:t>
              </a:r>
              <a:r>
                <a:rPr lang="es-EC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𝟐𝟓</a:t>
              </a:r>
              <a:r>
                <a:rPr lang="es-ES" sz="1100" b="1" i="0"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C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𝟐=𝟏𝟑</a:t>
              </a:r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(𝒏,𝒌)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=</a:t>
              </a: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(𝟐,𝟏𝟑)</a:t>
              </a:r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16</xdr:col>
      <xdr:colOff>304800</xdr:colOff>
      <xdr:row>86</xdr:row>
      <xdr:rowOff>62753</xdr:rowOff>
    </xdr:from>
    <xdr:to>
      <xdr:col>18</xdr:col>
      <xdr:colOff>53788</xdr:colOff>
      <xdr:row>89</xdr:row>
      <xdr:rowOff>143435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 de texto 23">
              <a:extLst>
                <a:ext uri="{FF2B5EF4-FFF2-40B4-BE49-F238E27FC236}">
                  <a16:creationId xmlns:a16="http://schemas.microsoft.com/office/drawing/2014/main" id="{6FBBD0D8-7636-4755-9CCE-F1286D5610C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984480" y="15790433"/>
              <a:ext cx="1333948" cy="62932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r>
                          <a:rPr lang="es-EC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𝑵</m:t>
                        </m:r>
                      </m:num>
                      <m:den>
                        <m:r>
                          <a:rPr lang="es-EC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𝒏</m:t>
                        </m:r>
                      </m:den>
                    </m:f>
                    <m:r>
                      <a:rPr lang="es-ES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es-ES" sz="1100" b="1" i="1"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𝟑𝟓</m:t>
                        </m:r>
                      </m:num>
                      <m:den>
                        <m:r>
                          <a:rPr lang="es-EC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</m:den>
                    </m:f>
                    <m:r>
                      <a:rPr lang="es-EC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C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𝟏𝟐</m:t>
                    </m:r>
                  </m:oMath>
                </m:oMathPara>
              </a14:m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(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𝒏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𝒌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)=(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𝟏𝟐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</m:t>
                    </m:r>
                  </m:oMath>
                </m:oMathPara>
              </a14:m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7" name="Cuadro de texto 23">
              <a:extLst>
                <a:ext uri="{FF2B5EF4-FFF2-40B4-BE49-F238E27FC236}">
                  <a16:creationId xmlns:a16="http://schemas.microsoft.com/office/drawing/2014/main" id="{6FBBD0D8-7636-4755-9CCE-F1286D5610C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984480" y="15790433"/>
              <a:ext cx="1333948" cy="62932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𝑵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/</a:t>
              </a: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𝒏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=</a:t>
              </a:r>
              <a:r>
                <a:rPr lang="es-EC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𝟑𝟓</a:t>
              </a:r>
              <a:r>
                <a:rPr lang="es-ES" sz="1100" b="1" i="0"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C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𝟑=𝟏𝟐</a:t>
              </a:r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(𝒏,𝒌)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=</a:t>
              </a: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(𝟏,𝟏𝟐)</a:t>
              </a:r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oneCellAnchor>
    <xdr:from>
      <xdr:col>0</xdr:col>
      <xdr:colOff>721658</xdr:colOff>
      <xdr:row>46</xdr:row>
      <xdr:rowOff>22412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5B39A95F-9834-46F0-8765-24D4D1A8FA4F}"/>
            </a:ext>
          </a:extLst>
        </xdr:cNvPr>
        <xdr:cNvSpPr txBox="1"/>
      </xdr:nvSpPr>
      <xdr:spPr>
        <a:xfrm>
          <a:off x="721658" y="8434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C" sz="1100" kern="1200"/>
        </a:p>
      </xdr:txBody>
    </xdr:sp>
    <xdr:clientData/>
  </xdr:oneCellAnchor>
  <xdr:oneCellAnchor>
    <xdr:from>
      <xdr:col>10</xdr:col>
      <xdr:colOff>13447</xdr:colOff>
      <xdr:row>38</xdr:row>
      <xdr:rowOff>49306</xdr:rowOff>
    </xdr:from>
    <xdr:ext cx="15043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D201E6F-CD10-48F4-A305-90DAA6B30E54}"/>
                </a:ext>
              </a:extLst>
            </xdr:cNvPr>
            <xdr:cNvSpPr txBox="1"/>
          </xdr:nvSpPr>
          <xdr:spPr>
            <a:xfrm>
              <a:off x="7938247" y="6998746"/>
              <a:ext cx="1504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es-EC" sz="1100" i="1" kern="1200">
                        <a:latin typeface="Cambria Math" panose="02040503050406030204" pitchFamily="18" charset="0"/>
                      </a:rPr>
                      <a:t>Escribe aquí la ecuación.</a:t>
                    </a:fld>
                  </m:oMath>
                </m:oMathPara>
              </a14:m>
              <a:endParaRPr lang="es-EC" sz="1100" kern="12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D201E6F-CD10-48F4-A305-90DAA6B30E54}"/>
                </a:ext>
              </a:extLst>
            </xdr:cNvPr>
            <xdr:cNvSpPr txBox="1"/>
          </xdr:nvSpPr>
          <xdr:spPr>
            <a:xfrm>
              <a:off x="7938247" y="6998746"/>
              <a:ext cx="1504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C" sz="1100" i="0" kern="1200">
                  <a:latin typeface="Cambria Math" panose="02040503050406030204" pitchFamily="18" charset="0"/>
                </a:rPr>
                <a:t>"Escribe aquí la ecuación."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1</xdr:col>
      <xdr:colOff>31377</xdr:colOff>
      <xdr:row>46</xdr:row>
      <xdr:rowOff>22412</xdr:rowOff>
    </xdr:from>
    <xdr:ext cx="3181512" cy="45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341A0415-6E5A-4526-AF89-E824678F3ABF}"/>
                </a:ext>
              </a:extLst>
            </xdr:cNvPr>
            <xdr:cNvSpPr txBox="1"/>
          </xdr:nvSpPr>
          <xdr:spPr>
            <a:xfrm>
              <a:off x="823857" y="8434892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𝐷𝑖𝑓𝑒𝑟𝑒𝑛𝑐𝑖𝑎</m:t>
                    </m:r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=|</m:t>
                    </m:r>
                    <m:sSub>
                      <m:sSubPr>
                        <m:ctrlPr>
                          <a:rPr lang="es-EC" sz="14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𝑝𝑜𝑏𝑙𝑎𝑐𝑖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𝑡𝑒𝑐𝑛𝑖𝑐𝑎</m:t>
                        </m:r>
                      </m:sub>
                    </m:sSub>
                    <m:r>
                      <a:rPr lang="es-EC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|</m:t>
                    </m:r>
                  </m:oMath>
                  <m:oMath xmlns:m="http://schemas.openxmlformats.org/officeDocument/2006/math"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𝐷𝑖𝑓𝑒𝑟𝑒𝑛𝑐𝑖𝑎</m:t>
                    </m:r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=|65,66−65,66|=0,71</m:t>
                    </m:r>
                  </m:oMath>
                </m:oMathPara>
              </a14:m>
              <a:endParaRPr lang="es-EC" sz="1400" kern="12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341A0415-6E5A-4526-AF89-E824678F3ABF}"/>
                </a:ext>
              </a:extLst>
            </xdr:cNvPr>
            <xdr:cNvSpPr txBox="1"/>
          </xdr:nvSpPr>
          <xdr:spPr>
            <a:xfrm>
              <a:off x="823857" y="8434892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C" sz="1400" b="0" i="0" kern="1200">
                  <a:latin typeface="Cambria Math" panose="02040503050406030204" pitchFamily="18" charset="0"/>
                </a:rPr>
                <a:t>𝐷𝑖𝑓𝑒𝑟𝑒𝑛𝑐𝑖𝑎=|〖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𝑃𝑟𝑜𝑚</a:t>
              </a:r>
              <a:r>
                <a:rPr lang="es-EC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C" sz="1400" b="0" i="0" kern="1200">
                  <a:latin typeface="Cambria Math" panose="02040503050406030204" pitchFamily="18" charset="0"/>
                </a:rPr>
                <a:t>𝑝𝑜𝑏𝑙𝑎𝑐𝑖ó𝑛−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〖𝑃𝑟𝑜𝑚〗_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𝑡𝑒𝑐𝑛𝑖𝑐𝑎 |</a:t>
              </a:r>
              <a:br>
                <a:rPr lang="es-EC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r>
                <a:rPr lang="es-EC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𝐷𝑖𝑓𝑒𝑟𝑒𝑛𝑐𝑖𝑎=|65,66−65,66|=0,71</a:t>
              </a:r>
              <a:endParaRPr lang="es-EC" sz="1400" kern="1200"/>
            </a:p>
          </xdr:txBody>
        </xdr:sp>
      </mc:Fallback>
    </mc:AlternateContent>
    <xdr:clientData/>
  </xdr:oneCellAnchor>
  <xdr:oneCellAnchor>
    <xdr:from>
      <xdr:col>6</xdr:col>
      <xdr:colOff>770965</xdr:colOff>
      <xdr:row>45</xdr:row>
      <xdr:rowOff>161364</xdr:rowOff>
    </xdr:from>
    <xdr:ext cx="3181512" cy="45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BA99F6BB-A39B-4E7D-8E30-3DCFCF7F7E32}"/>
                </a:ext>
              </a:extLst>
            </xdr:cNvPr>
            <xdr:cNvSpPr txBox="1"/>
          </xdr:nvSpPr>
          <xdr:spPr>
            <a:xfrm>
              <a:off x="5525845" y="8390964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𝐷𝑖𝑓𝑒𝑟𝑒𝑛𝑐𝑖𝑎</m:t>
                    </m:r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=|</m:t>
                    </m:r>
                    <m:sSub>
                      <m:sSubPr>
                        <m:ctrlPr>
                          <a:rPr lang="es-EC" sz="14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𝑝𝑜𝑏𝑙𝑎𝑐𝑖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𝑡𝑒𝑐𝑛𝑖𝑐𝑎</m:t>
                        </m:r>
                      </m:sub>
                    </m:sSub>
                    <m:r>
                      <a:rPr lang="es-EC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|</m:t>
                    </m:r>
                  </m:oMath>
                  <m:oMath xmlns:m="http://schemas.openxmlformats.org/officeDocument/2006/math"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𝐷𝑖𝑓𝑒𝑟𝑒𝑛𝑐𝑖𝑎</m:t>
                    </m:r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=|65,66−49,34|=6,29</m:t>
                    </m:r>
                  </m:oMath>
                </m:oMathPara>
              </a14:m>
              <a:endParaRPr lang="es-EC" sz="1400" kern="12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BA99F6BB-A39B-4E7D-8E30-3DCFCF7F7E32}"/>
                </a:ext>
              </a:extLst>
            </xdr:cNvPr>
            <xdr:cNvSpPr txBox="1"/>
          </xdr:nvSpPr>
          <xdr:spPr>
            <a:xfrm>
              <a:off x="5525845" y="8390964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C" sz="1400" b="0" i="0" kern="1200">
                  <a:latin typeface="Cambria Math" panose="02040503050406030204" pitchFamily="18" charset="0"/>
                </a:rPr>
                <a:t>𝐷𝑖𝑓𝑒𝑟𝑒𝑛𝑐𝑖𝑎=|〖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𝑃𝑟𝑜𝑚</a:t>
              </a:r>
              <a:r>
                <a:rPr lang="es-EC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C" sz="1400" b="0" i="0" kern="1200">
                  <a:latin typeface="Cambria Math" panose="02040503050406030204" pitchFamily="18" charset="0"/>
                </a:rPr>
                <a:t>𝑝𝑜𝑏𝑙𝑎𝑐𝑖ó𝑛−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〖𝑃𝑟𝑜𝑚〗_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𝑡𝑒𝑐𝑛𝑖𝑐𝑎 |</a:t>
              </a:r>
              <a:br>
                <a:rPr lang="es-EC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r>
                <a:rPr lang="es-EC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𝐷𝑖𝑓𝑒𝑟𝑒𝑛𝑐𝑖𝑎=|65,66−49,34|=6,29</a:t>
              </a:r>
              <a:endParaRPr lang="es-EC" sz="1400" kern="1200"/>
            </a:p>
          </xdr:txBody>
        </xdr:sp>
      </mc:Fallback>
    </mc:AlternateContent>
    <xdr:clientData/>
  </xdr:oneCellAnchor>
  <xdr:oneCellAnchor>
    <xdr:from>
      <xdr:col>13</xdr:col>
      <xdr:colOff>779930</xdr:colOff>
      <xdr:row>45</xdr:row>
      <xdr:rowOff>152400</xdr:rowOff>
    </xdr:from>
    <xdr:ext cx="3181512" cy="45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3C942060-D2F5-4BA5-A4CA-E6317E05E83F}"/>
                </a:ext>
              </a:extLst>
            </xdr:cNvPr>
            <xdr:cNvSpPr txBox="1"/>
          </xdr:nvSpPr>
          <xdr:spPr>
            <a:xfrm>
              <a:off x="11082170" y="8382000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𝐷𝑖𝑓𝑒𝑟𝑒𝑛𝑐𝑖𝑎</m:t>
                    </m:r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=|</m:t>
                    </m:r>
                    <m:sSub>
                      <m:sSubPr>
                        <m:ctrlPr>
                          <a:rPr lang="es-EC" sz="14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𝑝𝑜𝑏𝑙𝑎𝑐𝑖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𝑡𝑒𝑐𝑛𝑖𝑐𝑎</m:t>
                        </m:r>
                      </m:sub>
                    </m:sSub>
                    <m:r>
                      <a:rPr lang="es-EC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|</m:t>
                    </m:r>
                  </m:oMath>
                  <m:oMath xmlns:m="http://schemas.openxmlformats.org/officeDocument/2006/math"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𝐷𝑖𝑓𝑒𝑟𝑒𝑛𝑐𝑖𝑎</m:t>
                    </m:r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=|65,66−69,627|=3,6</m:t>
                    </m:r>
                  </m:oMath>
                </m:oMathPara>
              </a14:m>
              <a:endParaRPr lang="es-EC" sz="1400" kern="12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3C942060-D2F5-4BA5-A4CA-E6317E05E83F}"/>
                </a:ext>
              </a:extLst>
            </xdr:cNvPr>
            <xdr:cNvSpPr txBox="1"/>
          </xdr:nvSpPr>
          <xdr:spPr>
            <a:xfrm>
              <a:off x="11082170" y="8382000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C" sz="1400" b="0" i="0" kern="1200">
                  <a:latin typeface="Cambria Math" panose="02040503050406030204" pitchFamily="18" charset="0"/>
                </a:rPr>
                <a:t>𝐷𝑖𝑓𝑒𝑟𝑒𝑛𝑐𝑖𝑎=|〖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𝑃𝑟𝑜𝑚</a:t>
              </a:r>
              <a:r>
                <a:rPr lang="es-EC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C" sz="1400" b="0" i="0" kern="1200">
                  <a:latin typeface="Cambria Math" panose="02040503050406030204" pitchFamily="18" charset="0"/>
                </a:rPr>
                <a:t>𝑝𝑜𝑏𝑙𝑎𝑐𝑖ó𝑛−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〖𝑃𝑟𝑜𝑚〗_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𝑡𝑒𝑐𝑛𝑖𝑐𝑎 |</a:t>
              </a:r>
              <a:br>
                <a:rPr lang="es-EC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r>
                <a:rPr lang="es-EC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𝐷𝑖𝑓𝑒𝑟𝑒𝑛𝑐𝑖𝑎=|65,66−69,627|=3,6</a:t>
              </a:r>
              <a:endParaRPr lang="es-EC" sz="1400" kern="1200"/>
            </a:p>
          </xdr:txBody>
        </xdr:sp>
      </mc:Fallback>
    </mc:AlternateContent>
    <xdr:clientData/>
  </xdr:oneCellAnchor>
  <xdr:oneCellAnchor>
    <xdr:from>
      <xdr:col>1</xdr:col>
      <xdr:colOff>0</xdr:colOff>
      <xdr:row>92</xdr:row>
      <xdr:rowOff>0</xdr:rowOff>
    </xdr:from>
    <xdr:ext cx="3181512" cy="45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C71F538-8AC1-44F8-987D-8BCE35AD40D8}"/>
                </a:ext>
              </a:extLst>
            </xdr:cNvPr>
            <xdr:cNvSpPr txBox="1"/>
          </xdr:nvSpPr>
          <xdr:spPr>
            <a:xfrm>
              <a:off x="792480" y="16824960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𝐷𝑖𝑓𝑒𝑟𝑒𝑛𝑐𝑖𝑎</m:t>
                    </m:r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=|</m:t>
                    </m:r>
                    <m:sSub>
                      <m:sSubPr>
                        <m:ctrlPr>
                          <a:rPr lang="es-EC" sz="14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𝑝𝑜𝑏𝑙𝑎𝑐𝑖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𝑡𝑒𝑐𝑛𝑖𝑐𝑎</m:t>
                        </m:r>
                      </m:sub>
                    </m:sSub>
                    <m:r>
                      <a:rPr lang="es-EC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|</m:t>
                    </m:r>
                  </m:oMath>
                  <m:oMath xmlns:m="http://schemas.openxmlformats.org/officeDocument/2006/math"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𝐷𝑖𝑓𝑒𝑟𝑒𝑛𝑐𝑖𝑎</m:t>
                    </m:r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=|65,66−66,74|=0,71</m:t>
                    </m:r>
                  </m:oMath>
                </m:oMathPara>
              </a14:m>
              <a:endParaRPr lang="es-EC" sz="1400" kern="12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C71F538-8AC1-44F8-987D-8BCE35AD40D8}"/>
                </a:ext>
              </a:extLst>
            </xdr:cNvPr>
            <xdr:cNvSpPr txBox="1"/>
          </xdr:nvSpPr>
          <xdr:spPr>
            <a:xfrm>
              <a:off x="792480" y="16824960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C" sz="1400" b="0" i="0" kern="1200">
                  <a:latin typeface="Cambria Math" panose="02040503050406030204" pitchFamily="18" charset="0"/>
                </a:rPr>
                <a:t>𝐷𝑖𝑓𝑒𝑟𝑒𝑛𝑐𝑖𝑎=|〖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𝑃𝑟𝑜𝑚</a:t>
              </a:r>
              <a:r>
                <a:rPr lang="es-EC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C" sz="1400" b="0" i="0" kern="1200">
                  <a:latin typeface="Cambria Math" panose="02040503050406030204" pitchFamily="18" charset="0"/>
                </a:rPr>
                <a:t>𝑝𝑜𝑏𝑙𝑎𝑐𝑖ó𝑛−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〖𝑃𝑟𝑜𝑚〗_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𝑡𝑒𝑐𝑛𝑖𝑐𝑎 |</a:t>
              </a:r>
              <a:br>
                <a:rPr lang="es-EC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r>
                <a:rPr lang="es-EC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𝐷𝑖𝑓𝑒𝑟𝑒𝑛𝑐𝑖𝑎=|65,66−66,74|=0,71</a:t>
              </a:r>
              <a:endParaRPr lang="es-EC" sz="1400" kern="1200"/>
            </a:p>
          </xdr:txBody>
        </xdr:sp>
      </mc:Fallback>
    </mc:AlternateContent>
    <xdr:clientData/>
  </xdr:oneCellAnchor>
  <xdr:oneCellAnchor>
    <xdr:from>
      <xdr:col>7</xdr:col>
      <xdr:colOff>0</xdr:colOff>
      <xdr:row>92</xdr:row>
      <xdr:rowOff>0</xdr:rowOff>
    </xdr:from>
    <xdr:ext cx="3181512" cy="45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77E8A60-5036-467D-871A-C44DE4074264}"/>
                </a:ext>
              </a:extLst>
            </xdr:cNvPr>
            <xdr:cNvSpPr txBox="1"/>
          </xdr:nvSpPr>
          <xdr:spPr>
            <a:xfrm>
              <a:off x="5547360" y="16824960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𝐷𝑖𝑓𝑒𝑟𝑒𝑛𝑐𝑖𝑎</m:t>
                    </m:r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=|</m:t>
                    </m:r>
                    <m:sSub>
                      <m:sSubPr>
                        <m:ctrlPr>
                          <a:rPr lang="es-EC" sz="14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𝑝𝑜𝑏𝑙𝑎𝑐𝑖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𝑡𝑒𝑐𝑛𝑖𝑐𝑎</m:t>
                        </m:r>
                      </m:sub>
                    </m:sSub>
                    <m:r>
                      <a:rPr lang="es-EC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|</m:t>
                    </m:r>
                  </m:oMath>
                  <m:oMath xmlns:m="http://schemas.openxmlformats.org/officeDocument/2006/math"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𝐷𝑖𝑓𝑒𝑟𝑒𝑛𝑐𝑖𝑎</m:t>
                    </m:r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=|65,66−59,42|=6,24</m:t>
                    </m:r>
                  </m:oMath>
                </m:oMathPara>
              </a14:m>
              <a:endParaRPr lang="es-EC" sz="1400" kern="12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77E8A60-5036-467D-871A-C44DE4074264}"/>
                </a:ext>
              </a:extLst>
            </xdr:cNvPr>
            <xdr:cNvSpPr txBox="1"/>
          </xdr:nvSpPr>
          <xdr:spPr>
            <a:xfrm>
              <a:off x="5547360" y="16824960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C" sz="1400" b="0" i="0" kern="1200">
                  <a:latin typeface="Cambria Math" panose="02040503050406030204" pitchFamily="18" charset="0"/>
                </a:rPr>
                <a:t>𝐷𝑖𝑓𝑒𝑟𝑒𝑛𝑐𝑖𝑎=|〖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𝑃𝑟𝑜𝑚</a:t>
              </a:r>
              <a:r>
                <a:rPr lang="es-EC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C" sz="1400" b="0" i="0" kern="1200">
                  <a:latin typeface="Cambria Math" panose="02040503050406030204" pitchFamily="18" charset="0"/>
                </a:rPr>
                <a:t>𝑝𝑜𝑏𝑙𝑎𝑐𝑖ó𝑛−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〖𝑃𝑟𝑜𝑚〗_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𝑡𝑒𝑐𝑛𝑖𝑐𝑎 |</a:t>
              </a:r>
              <a:br>
                <a:rPr lang="es-EC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r>
                <a:rPr lang="es-EC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𝐷𝑖𝑓𝑒𝑟𝑒𝑛𝑐𝑖𝑎=|65,66−59,42|=6,24</a:t>
              </a:r>
              <a:endParaRPr lang="es-EC" sz="1400" kern="1200"/>
            </a:p>
          </xdr:txBody>
        </xdr:sp>
      </mc:Fallback>
    </mc:AlternateContent>
    <xdr:clientData/>
  </xdr:oneCellAnchor>
  <xdr:oneCellAnchor>
    <xdr:from>
      <xdr:col>14</xdr:col>
      <xdr:colOff>0</xdr:colOff>
      <xdr:row>92</xdr:row>
      <xdr:rowOff>0</xdr:rowOff>
    </xdr:from>
    <xdr:ext cx="3181512" cy="45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D851D465-1F27-4D84-97CA-9406A5C1077E}"/>
                </a:ext>
              </a:extLst>
            </xdr:cNvPr>
            <xdr:cNvSpPr txBox="1"/>
          </xdr:nvSpPr>
          <xdr:spPr>
            <a:xfrm>
              <a:off x="11094720" y="16824960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𝐷𝑖𝑓𝑒𝑟𝑒𝑛𝑐𝑖𝑎</m:t>
                    </m:r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=|</m:t>
                    </m:r>
                    <m:sSub>
                      <m:sSubPr>
                        <m:ctrlPr>
                          <a:rPr lang="es-EC" sz="14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𝑝𝑜𝑏𝑙𝑎𝑐𝑖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𝑡𝑒𝑐𝑛𝑖𝑐𝑎</m:t>
                        </m:r>
                      </m:sub>
                    </m:sSub>
                    <m:r>
                      <a:rPr lang="es-EC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|</m:t>
                    </m:r>
                  </m:oMath>
                  <m:oMath xmlns:m="http://schemas.openxmlformats.org/officeDocument/2006/math"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𝐷𝑖𝑓𝑒𝑟𝑒𝑛𝑐𝑖𝑎</m:t>
                    </m:r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=|57,41−65,66|=8,25</m:t>
                    </m:r>
                  </m:oMath>
                </m:oMathPara>
              </a14:m>
              <a:endParaRPr lang="es-EC" sz="1400" kern="12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D851D465-1F27-4D84-97CA-9406A5C1077E}"/>
                </a:ext>
              </a:extLst>
            </xdr:cNvPr>
            <xdr:cNvSpPr txBox="1"/>
          </xdr:nvSpPr>
          <xdr:spPr>
            <a:xfrm>
              <a:off x="11094720" y="16824960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C" sz="1400" b="0" i="0" kern="1200">
                  <a:latin typeface="Cambria Math" panose="02040503050406030204" pitchFamily="18" charset="0"/>
                </a:rPr>
                <a:t>𝐷𝑖𝑓𝑒𝑟𝑒𝑛𝑐𝑖𝑎=|〖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𝑃𝑟𝑜𝑚</a:t>
              </a:r>
              <a:r>
                <a:rPr lang="es-EC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C" sz="1400" b="0" i="0" kern="1200">
                  <a:latin typeface="Cambria Math" panose="02040503050406030204" pitchFamily="18" charset="0"/>
                </a:rPr>
                <a:t>𝑝𝑜𝑏𝑙𝑎𝑐𝑖ó𝑛−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〖𝑃𝑟𝑜𝑚〗_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𝑡𝑒𝑐𝑛𝑖𝑐𝑎 |</a:t>
              </a:r>
              <a:br>
                <a:rPr lang="es-EC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r>
                <a:rPr lang="es-EC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𝐷𝑖𝑓𝑒𝑟𝑒𝑛𝑐𝑖𝑎=|57,41−65,66|=8,25</a:t>
              </a:r>
              <a:endParaRPr lang="es-EC" sz="14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10EE-F34F-4390-B4B7-6BB9205EFD19}">
  <sheetPr>
    <pageSetUpPr fitToPage="1"/>
  </sheetPr>
  <dimension ref="A2:R94"/>
  <sheetViews>
    <sheetView tabSelected="1" zoomScale="85" zoomScaleNormal="85" workbookViewId="0">
      <selection activeCell="S43" sqref="S43"/>
    </sheetView>
  </sheetViews>
  <sheetFormatPr baseColWidth="10" defaultRowHeight="14.4" x14ac:dyDescent="0.3"/>
  <sheetData>
    <row r="2" spans="1:18" ht="18.600000000000001" x14ac:dyDescent="0.3">
      <c r="A2" s="20" t="s">
        <v>17</v>
      </c>
    </row>
    <row r="4" spans="1:18" ht="15.6" x14ac:dyDescent="0.3">
      <c r="A4" s="19" t="s">
        <v>16</v>
      </c>
    </row>
    <row r="7" spans="1:18" ht="18.600000000000001" x14ac:dyDescent="0.3">
      <c r="A7" s="4" t="s">
        <v>15</v>
      </c>
    </row>
    <row r="9" spans="1:18" x14ac:dyDescent="0.3">
      <c r="A9" s="18">
        <v>0</v>
      </c>
      <c r="B9" s="7">
        <v>1</v>
      </c>
      <c r="C9" s="18">
        <v>15</v>
      </c>
      <c r="D9" s="7">
        <v>70</v>
      </c>
      <c r="E9" s="18">
        <v>30</v>
      </c>
      <c r="F9" s="7">
        <v>80</v>
      </c>
      <c r="G9" s="18">
        <v>45</v>
      </c>
      <c r="H9" s="7">
        <v>85.5</v>
      </c>
      <c r="I9" s="18">
        <v>60</v>
      </c>
      <c r="J9" s="7">
        <v>60</v>
      </c>
      <c r="K9" s="18">
        <v>75</v>
      </c>
      <c r="L9" s="7">
        <v>60</v>
      </c>
      <c r="M9" s="18">
        <v>90</v>
      </c>
      <c r="N9" s="7">
        <v>66.400000000000006</v>
      </c>
      <c r="O9" s="18">
        <v>105</v>
      </c>
      <c r="P9" s="9">
        <v>90</v>
      </c>
      <c r="Q9" s="18">
        <v>120</v>
      </c>
      <c r="R9" s="7">
        <v>70</v>
      </c>
    </row>
    <row r="10" spans="1:18" x14ac:dyDescent="0.3">
      <c r="A10" s="18">
        <v>1</v>
      </c>
      <c r="B10" s="7">
        <v>85.5</v>
      </c>
      <c r="C10" s="18">
        <v>16</v>
      </c>
      <c r="D10" s="9">
        <v>70</v>
      </c>
      <c r="E10" s="18">
        <v>31</v>
      </c>
      <c r="F10" s="12">
        <v>95</v>
      </c>
      <c r="G10" s="18">
        <v>46</v>
      </c>
      <c r="H10" s="12" t="s">
        <v>11</v>
      </c>
      <c r="I10" s="18">
        <v>61</v>
      </c>
      <c r="J10" s="7">
        <v>80.5</v>
      </c>
      <c r="K10" s="18">
        <v>76</v>
      </c>
      <c r="L10" s="9">
        <v>40</v>
      </c>
      <c r="M10" s="18">
        <v>91</v>
      </c>
      <c r="N10" s="9">
        <v>0.5</v>
      </c>
      <c r="O10" s="18">
        <v>106</v>
      </c>
      <c r="P10" s="7">
        <v>40.299999999999997</v>
      </c>
      <c r="Q10" s="18">
        <v>121</v>
      </c>
      <c r="R10" s="7">
        <v>75</v>
      </c>
    </row>
    <row r="11" spans="1:18" x14ac:dyDescent="0.3">
      <c r="A11" s="18">
        <v>2</v>
      </c>
      <c r="B11" s="7">
        <v>85.9</v>
      </c>
      <c r="C11" s="18">
        <v>17</v>
      </c>
      <c r="D11" s="7">
        <v>30</v>
      </c>
      <c r="E11" s="18">
        <v>32</v>
      </c>
      <c r="F11" s="9">
        <v>99.9</v>
      </c>
      <c r="G11" s="18">
        <v>47</v>
      </c>
      <c r="H11" s="9">
        <v>100</v>
      </c>
      <c r="I11" s="18">
        <v>62</v>
      </c>
      <c r="J11" s="7">
        <v>70.5</v>
      </c>
      <c r="K11" s="18">
        <v>77</v>
      </c>
      <c r="L11" s="9">
        <v>60</v>
      </c>
      <c r="M11" s="18">
        <v>92</v>
      </c>
      <c r="N11" s="7">
        <v>44.2</v>
      </c>
      <c r="O11" s="18">
        <v>107</v>
      </c>
      <c r="P11" s="9">
        <v>89.3</v>
      </c>
      <c r="Q11" s="18">
        <v>122</v>
      </c>
      <c r="R11" s="9">
        <v>50</v>
      </c>
    </row>
    <row r="12" spans="1:18" x14ac:dyDescent="0.3">
      <c r="A12" s="18">
        <v>3</v>
      </c>
      <c r="B12" s="7">
        <v>100</v>
      </c>
      <c r="C12" s="18">
        <v>18</v>
      </c>
      <c r="D12" s="9">
        <v>80</v>
      </c>
      <c r="E12" s="18">
        <v>33</v>
      </c>
      <c r="F12" s="9">
        <v>100</v>
      </c>
      <c r="G12" s="18">
        <v>48</v>
      </c>
      <c r="H12" s="7">
        <v>80.5</v>
      </c>
      <c r="I12" s="18">
        <v>63</v>
      </c>
      <c r="J12" s="13" t="s">
        <v>10</v>
      </c>
      <c r="K12" s="18">
        <v>78</v>
      </c>
      <c r="L12" s="12">
        <v>60</v>
      </c>
      <c r="M12" s="18">
        <v>93</v>
      </c>
      <c r="N12" s="7">
        <v>88.6</v>
      </c>
      <c r="O12" s="18">
        <v>108</v>
      </c>
      <c r="P12" s="7">
        <v>50</v>
      </c>
      <c r="Q12" s="18">
        <v>123</v>
      </c>
      <c r="R12" s="7">
        <v>40</v>
      </c>
    </row>
    <row r="13" spans="1:18" x14ac:dyDescent="0.3">
      <c r="A13" s="18">
        <v>4</v>
      </c>
      <c r="B13" s="9">
        <v>90</v>
      </c>
      <c r="C13" s="18">
        <v>19</v>
      </c>
      <c r="D13" s="9">
        <v>0.8</v>
      </c>
      <c r="E13" s="18">
        <v>34</v>
      </c>
      <c r="F13" s="7">
        <v>99.9</v>
      </c>
      <c r="G13" s="18">
        <v>49</v>
      </c>
      <c r="H13" s="7">
        <v>75</v>
      </c>
      <c r="I13" s="18">
        <v>64</v>
      </c>
      <c r="J13" s="9">
        <v>80</v>
      </c>
      <c r="K13" s="18">
        <v>79</v>
      </c>
      <c r="L13" s="7">
        <v>88.5</v>
      </c>
      <c r="M13" s="18">
        <v>94</v>
      </c>
      <c r="N13" s="9">
        <v>88.5</v>
      </c>
      <c r="O13" s="18">
        <v>109</v>
      </c>
      <c r="P13" s="7">
        <v>30</v>
      </c>
      <c r="Q13" s="18">
        <v>124</v>
      </c>
      <c r="R13" s="9">
        <v>80</v>
      </c>
    </row>
    <row r="14" spans="1:18" x14ac:dyDescent="0.3">
      <c r="A14" s="18">
        <v>5</v>
      </c>
      <c r="B14" s="7">
        <v>80.55</v>
      </c>
      <c r="C14" s="18">
        <v>20</v>
      </c>
      <c r="D14" s="7">
        <v>58</v>
      </c>
      <c r="E14" s="18">
        <v>35</v>
      </c>
      <c r="F14" s="7">
        <v>85.2</v>
      </c>
      <c r="G14" s="18">
        <v>50</v>
      </c>
      <c r="H14" s="9">
        <v>99.9</v>
      </c>
      <c r="I14" s="18">
        <v>65</v>
      </c>
      <c r="J14" s="7">
        <v>60</v>
      </c>
      <c r="K14" s="18">
        <v>80</v>
      </c>
      <c r="L14" s="7">
        <v>72.5</v>
      </c>
      <c r="M14" s="18">
        <v>95</v>
      </c>
      <c r="N14" s="9">
        <v>69.400000000000006</v>
      </c>
      <c r="O14" s="18">
        <v>110</v>
      </c>
      <c r="P14" s="7">
        <v>40</v>
      </c>
      <c r="Q14" s="18">
        <v>125</v>
      </c>
      <c r="R14" s="9">
        <v>75.5</v>
      </c>
    </row>
    <row r="15" spans="1:18" x14ac:dyDescent="0.3">
      <c r="A15" s="18">
        <v>6</v>
      </c>
      <c r="B15" s="7">
        <v>80</v>
      </c>
      <c r="C15" s="18">
        <v>21</v>
      </c>
      <c r="D15" s="7">
        <v>45</v>
      </c>
      <c r="E15" s="18">
        <v>36</v>
      </c>
      <c r="F15" s="7">
        <v>90</v>
      </c>
      <c r="G15" s="18">
        <v>51</v>
      </c>
      <c r="H15" s="7">
        <v>60</v>
      </c>
      <c r="I15" s="18">
        <v>66</v>
      </c>
      <c r="J15" s="9">
        <v>60</v>
      </c>
      <c r="K15" s="18">
        <v>81</v>
      </c>
      <c r="L15" s="7">
        <v>0.5</v>
      </c>
      <c r="M15" s="18">
        <v>96</v>
      </c>
      <c r="N15" s="9">
        <v>88.4</v>
      </c>
      <c r="O15" s="18">
        <v>111</v>
      </c>
      <c r="P15" s="9">
        <v>20</v>
      </c>
      <c r="Q15" s="18">
        <v>126</v>
      </c>
      <c r="R15" s="9">
        <v>85.9</v>
      </c>
    </row>
    <row r="16" spans="1:18" x14ac:dyDescent="0.3">
      <c r="A16" s="18">
        <v>7</v>
      </c>
      <c r="B16" s="9">
        <v>85.5</v>
      </c>
      <c r="C16" s="18">
        <v>22</v>
      </c>
      <c r="D16" s="9">
        <v>75</v>
      </c>
      <c r="E16" s="18">
        <v>37</v>
      </c>
      <c r="F16" s="9">
        <v>60.6</v>
      </c>
      <c r="G16" s="18">
        <v>52</v>
      </c>
      <c r="H16" s="9">
        <v>80</v>
      </c>
      <c r="I16" s="18">
        <v>67</v>
      </c>
      <c r="J16" s="7">
        <v>60</v>
      </c>
      <c r="K16" s="18">
        <v>82</v>
      </c>
      <c r="L16" s="9">
        <v>10.5</v>
      </c>
      <c r="M16" s="18">
        <v>97</v>
      </c>
      <c r="N16" s="9">
        <v>79.5</v>
      </c>
      <c r="O16" s="18">
        <v>112</v>
      </c>
      <c r="P16" s="9">
        <v>70</v>
      </c>
      <c r="Q16" s="18">
        <v>127</v>
      </c>
      <c r="R16" s="9">
        <v>80.5</v>
      </c>
    </row>
    <row r="17" spans="1:18" x14ac:dyDescent="0.3">
      <c r="A17" s="18">
        <v>8</v>
      </c>
      <c r="B17" s="12">
        <v>100</v>
      </c>
      <c r="C17" s="18">
        <v>23</v>
      </c>
      <c r="D17" s="9">
        <v>70.5</v>
      </c>
      <c r="E17" s="18">
        <v>38</v>
      </c>
      <c r="F17" s="9">
        <v>70</v>
      </c>
      <c r="G17" s="18">
        <v>53</v>
      </c>
      <c r="H17" s="9">
        <v>90</v>
      </c>
      <c r="I17" s="18">
        <v>68</v>
      </c>
      <c r="J17" s="9">
        <v>60</v>
      </c>
      <c r="K17" s="18">
        <v>83</v>
      </c>
      <c r="L17" s="9">
        <v>44.3</v>
      </c>
      <c r="M17" s="18">
        <v>98</v>
      </c>
      <c r="N17" s="7">
        <v>98.5</v>
      </c>
      <c r="O17" s="18">
        <v>113</v>
      </c>
      <c r="P17" s="7">
        <v>88</v>
      </c>
      <c r="Q17" s="18">
        <v>128</v>
      </c>
      <c r="R17" s="9">
        <v>70</v>
      </c>
    </row>
    <row r="18" spans="1:18" x14ac:dyDescent="0.3">
      <c r="A18" s="18">
        <v>9</v>
      </c>
      <c r="B18" s="9">
        <v>65.599999999999994</v>
      </c>
      <c r="C18" s="18">
        <v>24</v>
      </c>
      <c r="D18" s="7">
        <v>60</v>
      </c>
      <c r="E18" s="18">
        <v>39</v>
      </c>
      <c r="F18" s="7">
        <v>100</v>
      </c>
      <c r="G18" s="18">
        <v>54</v>
      </c>
      <c r="H18" s="7">
        <v>95</v>
      </c>
      <c r="I18" s="18">
        <v>69</v>
      </c>
      <c r="J18" s="9">
        <v>70</v>
      </c>
      <c r="K18" s="18">
        <v>84</v>
      </c>
      <c r="L18" s="9">
        <v>0.6</v>
      </c>
      <c r="M18" s="18">
        <v>99</v>
      </c>
      <c r="N18" s="7">
        <v>69.400000000000006</v>
      </c>
      <c r="O18" s="18">
        <v>114</v>
      </c>
      <c r="P18" s="9">
        <v>50</v>
      </c>
      <c r="Q18" s="18">
        <v>129</v>
      </c>
      <c r="R18" s="9">
        <v>100</v>
      </c>
    </row>
    <row r="19" spans="1:18" x14ac:dyDescent="0.3">
      <c r="A19" s="18">
        <v>10</v>
      </c>
      <c r="B19" s="7">
        <v>0.8</v>
      </c>
      <c r="C19" s="18">
        <v>25</v>
      </c>
      <c r="D19" s="9">
        <v>92.7</v>
      </c>
      <c r="E19" s="18">
        <v>40</v>
      </c>
      <c r="F19" s="9">
        <v>75.8</v>
      </c>
      <c r="G19" s="18">
        <v>55</v>
      </c>
      <c r="H19" s="9">
        <v>87.5</v>
      </c>
      <c r="I19" s="18">
        <v>70</v>
      </c>
      <c r="J19" s="7">
        <v>70</v>
      </c>
      <c r="K19" s="18">
        <v>85</v>
      </c>
      <c r="L19" s="9">
        <v>65.2</v>
      </c>
      <c r="M19" s="18">
        <v>100</v>
      </c>
      <c r="N19" s="9">
        <v>15.4</v>
      </c>
      <c r="O19" s="18">
        <v>115</v>
      </c>
      <c r="P19" s="7">
        <v>40</v>
      </c>
      <c r="Q19" s="18">
        <f>Q18+1</f>
        <v>130</v>
      </c>
      <c r="R19" s="7">
        <v>60</v>
      </c>
    </row>
    <row r="20" spans="1:18" x14ac:dyDescent="0.3">
      <c r="A20" s="18">
        <v>11</v>
      </c>
      <c r="B20" s="9">
        <v>90</v>
      </c>
      <c r="C20" s="18">
        <v>26</v>
      </c>
      <c r="D20" s="7">
        <v>98.5</v>
      </c>
      <c r="E20" s="18">
        <v>41</v>
      </c>
      <c r="F20" s="7">
        <v>90</v>
      </c>
      <c r="G20" s="18">
        <v>56</v>
      </c>
      <c r="H20" s="7">
        <v>80</v>
      </c>
      <c r="I20" s="18">
        <v>71</v>
      </c>
      <c r="J20" s="9">
        <v>60</v>
      </c>
      <c r="K20" s="18">
        <v>86</v>
      </c>
      <c r="L20" s="9">
        <v>22.4</v>
      </c>
      <c r="M20" s="18">
        <v>101</v>
      </c>
      <c r="N20" s="7">
        <v>0.9</v>
      </c>
      <c r="O20" s="18">
        <v>116</v>
      </c>
      <c r="P20" s="9">
        <v>80.5</v>
      </c>
      <c r="Q20" s="18">
        <f>Q19+1</f>
        <v>131</v>
      </c>
      <c r="R20" s="7">
        <v>70</v>
      </c>
    </row>
    <row r="21" spans="1:18" x14ac:dyDescent="0.3">
      <c r="A21" s="18">
        <v>12</v>
      </c>
      <c r="B21" s="9">
        <v>70.5</v>
      </c>
      <c r="C21" s="18">
        <v>27</v>
      </c>
      <c r="D21" s="7">
        <v>80</v>
      </c>
      <c r="E21" s="18">
        <v>42</v>
      </c>
      <c r="F21" s="9">
        <v>65.7</v>
      </c>
      <c r="G21" s="18">
        <v>57</v>
      </c>
      <c r="H21" s="9">
        <v>92</v>
      </c>
      <c r="I21" s="18">
        <v>72</v>
      </c>
      <c r="J21" s="7">
        <v>70</v>
      </c>
      <c r="K21" s="18">
        <v>87</v>
      </c>
      <c r="L21" s="7">
        <v>0.85</v>
      </c>
      <c r="M21" s="18">
        <v>102</v>
      </c>
      <c r="N21" s="9">
        <v>0.8</v>
      </c>
      <c r="O21" s="18">
        <v>117</v>
      </c>
      <c r="P21" s="9">
        <v>50</v>
      </c>
      <c r="Q21" s="18">
        <f>Q20+1</f>
        <v>132</v>
      </c>
      <c r="R21" s="7">
        <v>40</v>
      </c>
    </row>
    <row r="22" spans="1:18" x14ac:dyDescent="0.3">
      <c r="A22" s="18">
        <v>13</v>
      </c>
      <c r="B22" s="7">
        <v>0.9</v>
      </c>
      <c r="C22" s="18">
        <v>28</v>
      </c>
      <c r="D22" s="7">
        <v>0.5</v>
      </c>
      <c r="E22" s="18">
        <v>43</v>
      </c>
      <c r="F22" s="7">
        <v>99.99</v>
      </c>
      <c r="G22" s="18">
        <v>58</v>
      </c>
      <c r="H22" s="9">
        <v>70</v>
      </c>
      <c r="I22" s="18">
        <v>73</v>
      </c>
      <c r="J22" s="7">
        <v>60</v>
      </c>
      <c r="K22" s="18">
        <v>88</v>
      </c>
      <c r="L22" s="9">
        <v>86.5</v>
      </c>
      <c r="M22" s="18">
        <v>103</v>
      </c>
      <c r="N22" s="9">
        <v>75</v>
      </c>
      <c r="O22" s="18">
        <v>118</v>
      </c>
      <c r="P22" s="9">
        <v>70</v>
      </c>
      <c r="Q22" s="18">
        <f>Q21+1</f>
        <v>133</v>
      </c>
      <c r="R22" s="9">
        <v>60</v>
      </c>
    </row>
    <row r="23" spans="1:18" x14ac:dyDescent="0.3">
      <c r="A23" s="18">
        <v>14</v>
      </c>
      <c r="B23" s="9">
        <v>100</v>
      </c>
      <c r="C23" s="18">
        <v>29</v>
      </c>
      <c r="D23" s="9">
        <v>70</v>
      </c>
      <c r="E23" s="18">
        <v>44</v>
      </c>
      <c r="F23" s="7">
        <v>90.5</v>
      </c>
      <c r="G23" s="18">
        <v>59</v>
      </c>
      <c r="H23" s="7">
        <v>80</v>
      </c>
      <c r="I23" s="18">
        <v>74</v>
      </c>
      <c r="J23" s="9">
        <v>80</v>
      </c>
      <c r="K23" s="18">
        <v>89</v>
      </c>
      <c r="L23" s="7">
        <v>14.5</v>
      </c>
      <c r="M23" s="18">
        <v>104</v>
      </c>
      <c r="N23" s="7">
        <v>75</v>
      </c>
      <c r="O23" s="18">
        <v>119</v>
      </c>
      <c r="P23" s="7">
        <v>85</v>
      </c>
      <c r="Q23" s="18">
        <f>Q22+1</f>
        <v>134</v>
      </c>
      <c r="R23" s="5">
        <v>40</v>
      </c>
    </row>
    <row r="25" spans="1:18" ht="15.6" x14ac:dyDescent="0.3">
      <c r="A25" s="17" t="s">
        <v>0</v>
      </c>
      <c r="B25" s="16">
        <v>65.66</v>
      </c>
    </row>
    <row r="26" spans="1:18" x14ac:dyDescent="0.3">
      <c r="B26" s="15"/>
    </row>
    <row r="27" spans="1:18" ht="18.600000000000001" x14ac:dyDescent="0.3">
      <c r="A27" s="4" t="s">
        <v>9</v>
      </c>
      <c r="H27" s="4" t="s">
        <v>8</v>
      </c>
      <c r="O27" s="4" t="s">
        <v>7</v>
      </c>
    </row>
    <row r="32" spans="1:18" x14ac:dyDescent="0.3">
      <c r="B32" s="3" t="s">
        <v>6</v>
      </c>
      <c r="C32" s="3" t="s">
        <v>5</v>
      </c>
      <c r="H32" s="3" t="s">
        <v>6</v>
      </c>
      <c r="I32" s="3" t="s">
        <v>5</v>
      </c>
      <c r="O32" s="3" t="s">
        <v>14</v>
      </c>
      <c r="P32" s="3" t="s">
        <v>5</v>
      </c>
    </row>
    <row r="33" spans="2:16" x14ac:dyDescent="0.3">
      <c r="B33" s="3">
        <v>61</v>
      </c>
      <c r="C33" s="3">
        <v>80.5</v>
      </c>
      <c r="H33" s="3">
        <v>27</v>
      </c>
      <c r="I33" s="3">
        <v>80</v>
      </c>
      <c r="O33" s="3">
        <v>2</v>
      </c>
      <c r="P33" s="3">
        <v>85.9</v>
      </c>
    </row>
    <row r="34" spans="2:16" x14ac:dyDescent="0.3">
      <c r="B34" s="3">
        <v>14</v>
      </c>
      <c r="C34" s="3">
        <v>50</v>
      </c>
      <c r="H34" s="3">
        <v>89</v>
      </c>
      <c r="I34" s="3">
        <v>14.5</v>
      </c>
      <c r="O34" s="3">
        <v>14</v>
      </c>
      <c r="P34" s="3">
        <v>100</v>
      </c>
    </row>
    <row r="35" spans="2:16" x14ac:dyDescent="0.3">
      <c r="B35" s="3">
        <v>17</v>
      </c>
      <c r="C35" s="3">
        <v>30</v>
      </c>
      <c r="H35" s="3">
        <v>101</v>
      </c>
      <c r="I35" s="3">
        <v>0.9</v>
      </c>
      <c r="O35" s="3">
        <v>26</v>
      </c>
      <c r="P35" s="3">
        <v>98.5</v>
      </c>
    </row>
    <row r="36" spans="2:16" x14ac:dyDescent="0.3">
      <c r="B36" s="3">
        <v>54</v>
      </c>
      <c r="C36" s="3">
        <v>95</v>
      </c>
      <c r="H36" s="3">
        <v>42</v>
      </c>
      <c r="I36" s="3">
        <v>65.7</v>
      </c>
      <c r="O36" s="3">
        <v>38</v>
      </c>
      <c r="P36" s="3">
        <v>70</v>
      </c>
    </row>
    <row r="37" spans="2:16" x14ac:dyDescent="0.3">
      <c r="B37" s="3">
        <v>57</v>
      </c>
      <c r="C37" s="3">
        <v>92</v>
      </c>
      <c r="H37" s="3">
        <v>105</v>
      </c>
      <c r="I37" s="3">
        <v>90</v>
      </c>
      <c r="O37" s="3">
        <v>50</v>
      </c>
      <c r="P37" s="3">
        <v>99.99</v>
      </c>
    </row>
    <row r="38" spans="2:16" x14ac:dyDescent="0.3">
      <c r="B38" s="3">
        <v>87</v>
      </c>
      <c r="C38" s="3">
        <v>0.85</v>
      </c>
      <c r="H38" s="3">
        <v>120</v>
      </c>
      <c r="I38" s="3">
        <v>70</v>
      </c>
      <c r="O38" s="3">
        <v>62</v>
      </c>
      <c r="P38" s="3">
        <v>70.5</v>
      </c>
    </row>
    <row r="39" spans="2:16" x14ac:dyDescent="0.3">
      <c r="B39" s="3">
        <v>41</v>
      </c>
      <c r="C39" s="3">
        <v>90</v>
      </c>
      <c r="H39" s="3">
        <v>63</v>
      </c>
      <c r="I39" s="3">
        <v>30.5</v>
      </c>
      <c r="O39" s="3">
        <v>74</v>
      </c>
      <c r="P39" s="3">
        <v>80</v>
      </c>
    </row>
    <row r="40" spans="2:16" x14ac:dyDescent="0.3">
      <c r="B40" s="3">
        <v>67</v>
      </c>
      <c r="C40" s="3">
        <v>60</v>
      </c>
      <c r="H40" s="3">
        <v>17</v>
      </c>
      <c r="I40" s="3">
        <v>30</v>
      </c>
      <c r="O40" s="3">
        <v>86</v>
      </c>
      <c r="P40" s="3">
        <v>22.4</v>
      </c>
    </row>
    <row r="41" spans="2:16" x14ac:dyDescent="0.3">
      <c r="B41" s="3">
        <v>84</v>
      </c>
      <c r="C41" s="3">
        <v>0.6</v>
      </c>
      <c r="H41" s="3">
        <v>111</v>
      </c>
      <c r="I41" s="3">
        <v>20</v>
      </c>
      <c r="O41" s="3">
        <v>98</v>
      </c>
      <c r="P41" s="3">
        <v>98.5</v>
      </c>
    </row>
    <row r="42" spans="2:16" x14ac:dyDescent="0.3">
      <c r="B42" s="3">
        <v>127</v>
      </c>
      <c r="C42" s="3">
        <v>80.5</v>
      </c>
      <c r="H42" s="3">
        <v>61</v>
      </c>
      <c r="I42" s="3">
        <v>80.5</v>
      </c>
      <c r="O42" s="3">
        <v>110</v>
      </c>
      <c r="P42" s="3">
        <v>15.4</v>
      </c>
    </row>
    <row r="43" spans="2:16" x14ac:dyDescent="0.3">
      <c r="B43" s="3">
        <v>39</v>
      </c>
      <c r="C43" s="3">
        <v>100</v>
      </c>
      <c r="H43" s="3">
        <v>60</v>
      </c>
      <c r="I43" s="3">
        <v>60</v>
      </c>
      <c r="O43" s="3">
        <v>122</v>
      </c>
      <c r="P43" s="3">
        <v>50</v>
      </c>
    </row>
    <row r="44" spans="2:16" x14ac:dyDescent="0.3">
      <c r="B44" s="3">
        <v>8</v>
      </c>
      <c r="C44" s="3">
        <v>100</v>
      </c>
      <c r="H44" s="3">
        <v>114</v>
      </c>
      <c r="I44" s="3">
        <v>50</v>
      </c>
      <c r="O44" s="3">
        <v>134</v>
      </c>
      <c r="P44" s="3">
        <v>40</v>
      </c>
    </row>
    <row r="45" spans="2:16" x14ac:dyDescent="0.3">
      <c r="B45" s="3" t="s">
        <v>0</v>
      </c>
      <c r="C45" s="2">
        <f>AVERAGE(C33:C44)</f>
        <v>64.954166666666666</v>
      </c>
      <c r="H45" s="3" t="s">
        <v>0</v>
      </c>
      <c r="I45" s="2">
        <f>AVERAGE(I33:I44)</f>
        <v>49.341666666666669</v>
      </c>
      <c r="O45" s="3" t="s">
        <v>0</v>
      </c>
      <c r="P45" s="2">
        <f>AVERAGE(P33:P44)</f>
        <v>69.265833333333333</v>
      </c>
    </row>
    <row r="50" spans="1:18" ht="17.399999999999999" x14ac:dyDescent="0.3">
      <c r="A50" s="1" t="s">
        <v>13</v>
      </c>
    </row>
    <row r="51" spans="1:18" x14ac:dyDescent="0.3">
      <c r="A51" s="14" t="s">
        <v>12</v>
      </c>
    </row>
    <row r="55" spans="1:18" x14ac:dyDescent="0.3">
      <c r="A55" s="11">
        <v>0</v>
      </c>
      <c r="B55" s="7">
        <v>1</v>
      </c>
      <c r="C55" s="11">
        <v>15</v>
      </c>
      <c r="D55" s="7">
        <v>70</v>
      </c>
      <c r="E55" s="11">
        <v>30</v>
      </c>
      <c r="F55" s="7">
        <v>80</v>
      </c>
      <c r="G55" s="10">
        <v>0</v>
      </c>
      <c r="H55" s="7">
        <v>85.5</v>
      </c>
      <c r="I55" s="10">
        <v>15</v>
      </c>
      <c r="J55" s="7">
        <v>60</v>
      </c>
      <c r="K55" s="8">
        <v>0</v>
      </c>
      <c r="L55" s="7">
        <v>60</v>
      </c>
      <c r="M55" s="8">
        <v>15</v>
      </c>
      <c r="N55" s="7">
        <v>66.400000000000006</v>
      </c>
      <c r="O55" s="6">
        <v>5</v>
      </c>
      <c r="P55" s="9">
        <v>90</v>
      </c>
      <c r="Q55" s="6">
        <v>20</v>
      </c>
      <c r="R55" s="7">
        <v>70</v>
      </c>
    </row>
    <row r="56" spans="1:18" x14ac:dyDescent="0.3">
      <c r="A56" s="11">
        <v>1</v>
      </c>
      <c r="B56" s="7">
        <v>85.5</v>
      </c>
      <c r="C56" s="11">
        <v>16</v>
      </c>
      <c r="D56" s="9">
        <v>70</v>
      </c>
      <c r="E56" s="11">
        <v>31</v>
      </c>
      <c r="F56" s="12">
        <v>95</v>
      </c>
      <c r="G56" s="10">
        <v>1</v>
      </c>
      <c r="H56" s="12" t="s">
        <v>11</v>
      </c>
      <c r="I56" s="10">
        <v>16</v>
      </c>
      <c r="J56" s="7">
        <v>80.5</v>
      </c>
      <c r="K56" s="8">
        <v>1</v>
      </c>
      <c r="L56" s="9">
        <v>40</v>
      </c>
      <c r="M56" s="8">
        <v>16</v>
      </c>
      <c r="N56" s="9">
        <v>0.5</v>
      </c>
      <c r="O56" s="6">
        <v>6</v>
      </c>
      <c r="P56" s="7">
        <v>40.299999999999997</v>
      </c>
      <c r="Q56" s="6">
        <v>21</v>
      </c>
      <c r="R56" s="7">
        <v>75</v>
      </c>
    </row>
    <row r="57" spans="1:18" x14ac:dyDescent="0.3">
      <c r="A57" s="11">
        <v>2</v>
      </c>
      <c r="B57" s="7">
        <v>85.9</v>
      </c>
      <c r="C57" s="11">
        <v>17</v>
      </c>
      <c r="D57" s="7">
        <v>30</v>
      </c>
      <c r="E57" s="11">
        <v>32</v>
      </c>
      <c r="F57" s="9">
        <v>99.9</v>
      </c>
      <c r="G57" s="10">
        <v>2</v>
      </c>
      <c r="H57" s="9">
        <v>100</v>
      </c>
      <c r="I57" s="10">
        <v>17</v>
      </c>
      <c r="J57" s="7">
        <v>70.5</v>
      </c>
      <c r="K57" s="8">
        <v>2</v>
      </c>
      <c r="L57" s="9">
        <v>60</v>
      </c>
      <c r="M57" s="8">
        <v>17</v>
      </c>
      <c r="N57" s="7">
        <v>44.2</v>
      </c>
      <c r="O57" s="6">
        <v>7</v>
      </c>
      <c r="P57" s="9">
        <v>89.3</v>
      </c>
      <c r="Q57" s="6">
        <v>22</v>
      </c>
      <c r="R57" s="9">
        <v>50</v>
      </c>
    </row>
    <row r="58" spans="1:18" x14ac:dyDescent="0.3">
      <c r="A58" s="11">
        <v>3</v>
      </c>
      <c r="B58" s="7">
        <v>100</v>
      </c>
      <c r="C58" s="11">
        <v>18</v>
      </c>
      <c r="D58" s="9">
        <v>80</v>
      </c>
      <c r="E58" s="11">
        <v>33</v>
      </c>
      <c r="F58" s="9">
        <v>100</v>
      </c>
      <c r="G58" s="10">
        <v>3</v>
      </c>
      <c r="H58" s="7">
        <v>80.5</v>
      </c>
      <c r="I58" s="10">
        <v>18</v>
      </c>
      <c r="J58" s="13" t="s">
        <v>10</v>
      </c>
      <c r="K58" s="8">
        <v>3</v>
      </c>
      <c r="L58" s="12">
        <v>60</v>
      </c>
      <c r="M58" s="8">
        <v>18</v>
      </c>
      <c r="N58" s="7">
        <v>88.6</v>
      </c>
      <c r="O58" s="6">
        <v>8</v>
      </c>
      <c r="P58" s="7">
        <v>50</v>
      </c>
      <c r="Q58" s="6">
        <v>23</v>
      </c>
      <c r="R58" s="7">
        <v>40</v>
      </c>
    </row>
    <row r="59" spans="1:18" x14ac:dyDescent="0.3">
      <c r="A59" s="11">
        <v>4</v>
      </c>
      <c r="B59" s="9">
        <v>90</v>
      </c>
      <c r="C59" s="11">
        <v>19</v>
      </c>
      <c r="D59" s="9">
        <v>0.8</v>
      </c>
      <c r="E59" s="11">
        <v>34</v>
      </c>
      <c r="F59" s="7">
        <v>99.9</v>
      </c>
      <c r="G59" s="10">
        <v>4</v>
      </c>
      <c r="H59" s="7">
        <v>75</v>
      </c>
      <c r="I59" s="10">
        <v>19</v>
      </c>
      <c r="J59" s="9">
        <v>80</v>
      </c>
      <c r="K59" s="8">
        <v>4</v>
      </c>
      <c r="L59" s="7">
        <v>88.5</v>
      </c>
      <c r="M59" s="8">
        <v>19</v>
      </c>
      <c r="N59" s="9">
        <v>88.5</v>
      </c>
      <c r="O59" s="6">
        <v>9</v>
      </c>
      <c r="P59" s="7">
        <v>30</v>
      </c>
      <c r="Q59" s="6">
        <v>24</v>
      </c>
      <c r="R59" s="9">
        <v>80</v>
      </c>
    </row>
    <row r="60" spans="1:18" x14ac:dyDescent="0.3">
      <c r="A60" s="11">
        <v>5</v>
      </c>
      <c r="B60" s="7">
        <v>80.55</v>
      </c>
      <c r="C60" s="11">
        <v>20</v>
      </c>
      <c r="D60" s="7">
        <v>58</v>
      </c>
      <c r="E60" s="11">
        <v>35</v>
      </c>
      <c r="F60" s="7">
        <v>85.2</v>
      </c>
      <c r="G60" s="10">
        <v>5</v>
      </c>
      <c r="H60" s="9">
        <v>99.9</v>
      </c>
      <c r="I60" s="10">
        <v>20</v>
      </c>
      <c r="J60" s="7">
        <v>60</v>
      </c>
      <c r="K60" s="8">
        <v>5</v>
      </c>
      <c r="L60" s="7">
        <v>72.5</v>
      </c>
      <c r="M60" s="8">
        <v>20</v>
      </c>
      <c r="N60" s="9">
        <v>69.400000000000006</v>
      </c>
      <c r="O60" s="6">
        <v>10</v>
      </c>
      <c r="P60" s="7">
        <v>40</v>
      </c>
      <c r="Q60" s="6">
        <v>25</v>
      </c>
      <c r="R60" s="9">
        <v>75.5</v>
      </c>
    </row>
    <row r="61" spans="1:18" x14ac:dyDescent="0.3">
      <c r="A61" s="11">
        <v>6</v>
      </c>
      <c r="B61" s="7">
        <v>80</v>
      </c>
      <c r="C61" s="11">
        <v>21</v>
      </c>
      <c r="D61" s="7">
        <v>45</v>
      </c>
      <c r="E61" s="11">
        <v>36</v>
      </c>
      <c r="F61" s="7">
        <v>90</v>
      </c>
      <c r="G61" s="10">
        <v>6</v>
      </c>
      <c r="H61" s="7">
        <v>60</v>
      </c>
      <c r="I61" s="10">
        <v>21</v>
      </c>
      <c r="J61" s="9">
        <v>60</v>
      </c>
      <c r="K61" s="8">
        <v>6</v>
      </c>
      <c r="L61" s="7">
        <v>0.5</v>
      </c>
      <c r="M61" s="8">
        <v>21</v>
      </c>
      <c r="N61" s="9">
        <v>88.4</v>
      </c>
      <c r="O61" s="6">
        <v>11</v>
      </c>
      <c r="P61" s="9">
        <v>20</v>
      </c>
      <c r="Q61" s="6">
        <v>26</v>
      </c>
      <c r="R61" s="9">
        <v>85.9</v>
      </c>
    </row>
    <row r="62" spans="1:18" x14ac:dyDescent="0.3">
      <c r="A62" s="11">
        <v>7</v>
      </c>
      <c r="B62" s="9">
        <v>85.5</v>
      </c>
      <c r="C62" s="11">
        <v>22</v>
      </c>
      <c r="D62" s="9">
        <v>75</v>
      </c>
      <c r="E62" s="11">
        <v>37</v>
      </c>
      <c r="F62" s="9">
        <v>60.6</v>
      </c>
      <c r="G62" s="10">
        <v>7</v>
      </c>
      <c r="H62" s="9">
        <v>80</v>
      </c>
      <c r="I62" s="10">
        <v>22</v>
      </c>
      <c r="J62" s="7">
        <v>60</v>
      </c>
      <c r="K62" s="8">
        <v>7</v>
      </c>
      <c r="L62" s="9">
        <v>10.5</v>
      </c>
      <c r="M62" s="8">
        <v>22</v>
      </c>
      <c r="N62" s="9">
        <v>79.5</v>
      </c>
      <c r="O62" s="6">
        <v>12</v>
      </c>
      <c r="P62" s="9">
        <v>70</v>
      </c>
      <c r="Q62" s="6">
        <v>27</v>
      </c>
      <c r="R62" s="9">
        <v>80.5</v>
      </c>
    </row>
    <row r="63" spans="1:18" x14ac:dyDescent="0.3">
      <c r="A63" s="11">
        <v>8</v>
      </c>
      <c r="B63" s="12">
        <v>100</v>
      </c>
      <c r="C63" s="11">
        <v>23</v>
      </c>
      <c r="D63" s="9">
        <v>70.5</v>
      </c>
      <c r="E63" s="11">
        <v>38</v>
      </c>
      <c r="F63" s="9">
        <v>70</v>
      </c>
      <c r="G63" s="10">
        <v>8</v>
      </c>
      <c r="H63" s="9">
        <v>90</v>
      </c>
      <c r="I63" s="10">
        <v>23</v>
      </c>
      <c r="J63" s="9">
        <v>60</v>
      </c>
      <c r="K63" s="8">
        <v>8</v>
      </c>
      <c r="L63" s="9">
        <v>44.3</v>
      </c>
      <c r="M63" s="8">
        <v>23</v>
      </c>
      <c r="N63" s="7">
        <v>98.5</v>
      </c>
      <c r="O63" s="6">
        <v>13</v>
      </c>
      <c r="P63" s="7">
        <v>88</v>
      </c>
      <c r="Q63" s="6">
        <v>28</v>
      </c>
      <c r="R63" s="9">
        <v>70</v>
      </c>
    </row>
    <row r="64" spans="1:18" x14ac:dyDescent="0.3">
      <c r="A64" s="11">
        <v>9</v>
      </c>
      <c r="B64" s="9">
        <v>65.599999999999994</v>
      </c>
      <c r="C64" s="11">
        <v>24</v>
      </c>
      <c r="D64" s="7">
        <v>60</v>
      </c>
      <c r="E64" s="11">
        <v>39</v>
      </c>
      <c r="F64" s="7">
        <v>100</v>
      </c>
      <c r="G64" s="10">
        <v>9</v>
      </c>
      <c r="H64" s="7">
        <v>95</v>
      </c>
      <c r="I64" s="10">
        <v>24</v>
      </c>
      <c r="J64" s="9">
        <v>70</v>
      </c>
      <c r="K64" s="8">
        <v>9</v>
      </c>
      <c r="L64" s="9">
        <v>0.6</v>
      </c>
      <c r="M64" s="8">
        <v>24</v>
      </c>
      <c r="N64" s="7">
        <v>69.400000000000006</v>
      </c>
      <c r="O64" s="6">
        <v>14</v>
      </c>
      <c r="P64" s="9">
        <v>50</v>
      </c>
      <c r="Q64" s="6">
        <v>29</v>
      </c>
      <c r="R64" s="9">
        <v>100</v>
      </c>
    </row>
    <row r="65" spans="1:18" x14ac:dyDescent="0.3">
      <c r="A65" s="11">
        <v>10</v>
      </c>
      <c r="B65" s="7">
        <v>0.8</v>
      </c>
      <c r="C65" s="11">
        <v>25</v>
      </c>
      <c r="D65" s="9">
        <v>92.7</v>
      </c>
      <c r="E65" s="11">
        <v>40</v>
      </c>
      <c r="F65" s="9">
        <v>75.8</v>
      </c>
      <c r="G65" s="10">
        <v>10</v>
      </c>
      <c r="H65" s="9">
        <v>87.5</v>
      </c>
      <c r="I65" s="10">
        <v>25</v>
      </c>
      <c r="J65" s="7">
        <v>70</v>
      </c>
      <c r="K65" s="8">
        <v>10</v>
      </c>
      <c r="L65" s="9">
        <v>65.2</v>
      </c>
      <c r="M65" s="6">
        <v>0</v>
      </c>
      <c r="N65" s="9">
        <v>15.4</v>
      </c>
      <c r="O65" s="6">
        <v>15</v>
      </c>
      <c r="P65" s="7">
        <v>40</v>
      </c>
      <c r="Q65" s="6">
        <f>Q64+1</f>
        <v>30</v>
      </c>
      <c r="R65" s="7">
        <v>60</v>
      </c>
    </row>
    <row r="66" spans="1:18" x14ac:dyDescent="0.3">
      <c r="A66" s="11">
        <v>11</v>
      </c>
      <c r="B66" s="9">
        <v>90</v>
      </c>
      <c r="C66" s="11">
        <v>26</v>
      </c>
      <c r="D66" s="7">
        <v>98.5</v>
      </c>
      <c r="E66" s="11">
        <v>41</v>
      </c>
      <c r="F66" s="7">
        <v>90</v>
      </c>
      <c r="G66" s="10">
        <v>11</v>
      </c>
      <c r="H66" s="7">
        <v>80</v>
      </c>
      <c r="I66" s="10">
        <v>26</v>
      </c>
      <c r="J66" s="9">
        <v>60</v>
      </c>
      <c r="K66" s="8">
        <v>11</v>
      </c>
      <c r="L66" s="9">
        <v>22.4</v>
      </c>
      <c r="M66" s="6">
        <v>1</v>
      </c>
      <c r="N66" s="7">
        <v>0.9</v>
      </c>
      <c r="O66" s="6">
        <v>16</v>
      </c>
      <c r="P66" s="9">
        <v>80.5</v>
      </c>
      <c r="Q66" s="6">
        <f>Q65+1</f>
        <v>31</v>
      </c>
      <c r="R66" s="7">
        <v>70</v>
      </c>
    </row>
    <row r="67" spans="1:18" x14ac:dyDescent="0.3">
      <c r="A67" s="11">
        <v>12</v>
      </c>
      <c r="B67" s="9">
        <v>70.5</v>
      </c>
      <c r="C67" s="11">
        <v>27</v>
      </c>
      <c r="D67" s="7">
        <v>80</v>
      </c>
      <c r="E67" s="11">
        <v>42</v>
      </c>
      <c r="F67" s="9">
        <v>65.7</v>
      </c>
      <c r="G67" s="10">
        <v>12</v>
      </c>
      <c r="H67" s="9">
        <v>92</v>
      </c>
      <c r="I67" s="10">
        <v>27</v>
      </c>
      <c r="J67" s="7">
        <v>70</v>
      </c>
      <c r="K67" s="8">
        <v>12</v>
      </c>
      <c r="L67" s="7">
        <v>0.85</v>
      </c>
      <c r="M67" s="6">
        <v>2</v>
      </c>
      <c r="N67" s="9">
        <v>0.8</v>
      </c>
      <c r="O67" s="6">
        <v>17</v>
      </c>
      <c r="P67" s="9">
        <v>50</v>
      </c>
      <c r="Q67" s="6">
        <f>Q66+1</f>
        <v>32</v>
      </c>
      <c r="R67" s="7">
        <v>40</v>
      </c>
    </row>
    <row r="68" spans="1:18" x14ac:dyDescent="0.3">
      <c r="A68" s="11">
        <v>13</v>
      </c>
      <c r="B68" s="7">
        <v>0.9</v>
      </c>
      <c r="C68" s="11">
        <v>28</v>
      </c>
      <c r="D68" s="7">
        <v>0.5</v>
      </c>
      <c r="E68" s="11">
        <v>43</v>
      </c>
      <c r="F68" s="7">
        <v>99.99</v>
      </c>
      <c r="G68" s="10">
        <v>13</v>
      </c>
      <c r="H68" s="9">
        <v>70</v>
      </c>
      <c r="I68" s="10">
        <v>28</v>
      </c>
      <c r="J68" s="7">
        <v>60</v>
      </c>
      <c r="K68" s="8">
        <v>13</v>
      </c>
      <c r="L68" s="9">
        <v>86.5</v>
      </c>
      <c r="M68" s="6">
        <v>3</v>
      </c>
      <c r="N68" s="9">
        <v>75</v>
      </c>
      <c r="O68" s="6">
        <v>18</v>
      </c>
      <c r="P68" s="9">
        <v>70</v>
      </c>
      <c r="Q68" s="6">
        <f>Q67+1</f>
        <v>33</v>
      </c>
      <c r="R68" s="9">
        <v>60</v>
      </c>
    </row>
    <row r="69" spans="1:18" x14ac:dyDescent="0.3">
      <c r="A69" s="11">
        <v>14</v>
      </c>
      <c r="B69" s="9">
        <v>100</v>
      </c>
      <c r="C69" s="11">
        <v>29</v>
      </c>
      <c r="D69" s="9">
        <v>70</v>
      </c>
      <c r="E69" s="11">
        <v>44</v>
      </c>
      <c r="F69" s="7">
        <v>90.5</v>
      </c>
      <c r="G69" s="10">
        <v>14</v>
      </c>
      <c r="H69" s="7">
        <v>80</v>
      </c>
      <c r="I69" s="10">
        <v>29</v>
      </c>
      <c r="J69" s="9">
        <v>80</v>
      </c>
      <c r="K69" s="8">
        <v>14</v>
      </c>
      <c r="L69" s="7">
        <v>14.5</v>
      </c>
      <c r="M69" s="6">
        <v>4</v>
      </c>
      <c r="N69" s="7">
        <v>75</v>
      </c>
      <c r="O69" s="6">
        <v>19</v>
      </c>
      <c r="P69" s="7">
        <v>85</v>
      </c>
      <c r="Q69" s="6">
        <f>Q68+1</f>
        <v>34</v>
      </c>
      <c r="R69" s="5">
        <v>40</v>
      </c>
    </row>
    <row r="71" spans="1:18" ht="18.600000000000001" x14ac:dyDescent="0.3">
      <c r="A71" s="4" t="s">
        <v>9</v>
      </c>
      <c r="H71" s="4" t="s">
        <v>8</v>
      </c>
      <c r="O71" s="4" t="s">
        <v>7</v>
      </c>
    </row>
    <row r="73" spans="1:18" x14ac:dyDescent="0.3">
      <c r="B73" s="3" t="s">
        <v>6</v>
      </c>
      <c r="C73" s="3" t="s">
        <v>5</v>
      </c>
      <c r="H73" s="3" t="s">
        <v>6</v>
      </c>
      <c r="I73" s="3" t="s">
        <v>5</v>
      </c>
      <c r="O73" s="3" t="s">
        <v>6</v>
      </c>
      <c r="P73" s="3" t="s">
        <v>5</v>
      </c>
    </row>
    <row r="74" spans="1:18" x14ac:dyDescent="0.3">
      <c r="B74" s="3" t="s">
        <v>4</v>
      </c>
      <c r="C74" s="3"/>
      <c r="H74" s="3" t="s">
        <v>4</v>
      </c>
      <c r="I74" s="3"/>
      <c r="O74" s="3" t="s">
        <v>4</v>
      </c>
      <c r="P74" s="3"/>
    </row>
    <row r="75" spans="1:18" x14ac:dyDescent="0.3">
      <c r="B75" s="3">
        <v>38</v>
      </c>
      <c r="C75" s="3">
        <v>70</v>
      </c>
      <c r="H75" s="3">
        <v>32</v>
      </c>
      <c r="I75" s="3">
        <v>99.9</v>
      </c>
      <c r="O75" s="3">
        <v>1</v>
      </c>
      <c r="P75" s="3">
        <v>85.5</v>
      </c>
    </row>
    <row r="76" spans="1:18" x14ac:dyDescent="0.3">
      <c r="B76" s="3">
        <v>25</v>
      </c>
      <c r="C76" s="3">
        <v>92.7</v>
      </c>
      <c r="H76" s="3">
        <v>7</v>
      </c>
      <c r="I76" s="3">
        <v>85.5</v>
      </c>
      <c r="O76" s="3">
        <v>13</v>
      </c>
      <c r="P76" s="3">
        <v>0.9</v>
      </c>
    </row>
    <row r="77" spans="1:18" x14ac:dyDescent="0.3">
      <c r="B77" s="3">
        <v>24</v>
      </c>
      <c r="C77" s="3">
        <v>60</v>
      </c>
      <c r="H77" s="3">
        <v>13</v>
      </c>
      <c r="I77" s="3">
        <v>0.9</v>
      </c>
      <c r="O77" s="3">
        <v>25</v>
      </c>
      <c r="P77" s="3">
        <v>92.7</v>
      </c>
    </row>
    <row r="78" spans="1:18" x14ac:dyDescent="0.3">
      <c r="B78" s="3">
        <v>20</v>
      </c>
      <c r="C78" s="3">
        <v>58</v>
      </c>
      <c r="H78" s="3">
        <v>42</v>
      </c>
      <c r="I78" s="3">
        <v>65.7</v>
      </c>
      <c r="O78" s="3">
        <v>37</v>
      </c>
      <c r="P78" s="3">
        <v>60.6</v>
      </c>
    </row>
    <row r="79" spans="1:18" x14ac:dyDescent="0.3">
      <c r="B79" s="3" t="s">
        <v>3</v>
      </c>
      <c r="C79" s="3"/>
      <c r="H79" s="3" t="s">
        <v>3</v>
      </c>
      <c r="I79" s="3"/>
      <c r="O79" s="3" t="s">
        <v>3</v>
      </c>
      <c r="P79" s="3"/>
    </row>
    <row r="80" spans="1:18" x14ac:dyDescent="0.3">
      <c r="B80" s="3">
        <v>15</v>
      </c>
      <c r="C80" s="3">
        <v>60</v>
      </c>
      <c r="H80" s="3">
        <v>9</v>
      </c>
      <c r="I80" s="3">
        <v>95</v>
      </c>
      <c r="O80" s="3">
        <v>2</v>
      </c>
      <c r="P80" s="3">
        <v>100</v>
      </c>
    </row>
    <row r="81" spans="1:16" x14ac:dyDescent="0.3">
      <c r="B81" s="3">
        <v>1</v>
      </c>
      <c r="C81" s="3">
        <v>50.8</v>
      </c>
      <c r="H81" s="3">
        <v>24</v>
      </c>
      <c r="I81" s="3">
        <v>70</v>
      </c>
      <c r="O81" s="3">
        <v>12</v>
      </c>
      <c r="P81" s="3">
        <v>92</v>
      </c>
    </row>
    <row r="82" spans="1:16" x14ac:dyDescent="0.3">
      <c r="B82" s="3">
        <v>2</v>
      </c>
      <c r="C82" s="3">
        <v>100</v>
      </c>
      <c r="H82" s="3">
        <v>15</v>
      </c>
      <c r="I82" s="3">
        <v>60</v>
      </c>
      <c r="O82" s="3">
        <v>22</v>
      </c>
      <c r="P82" s="3">
        <v>60</v>
      </c>
    </row>
    <row r="83" spans="1:16" x14ac:dyDescent="0.3">
      <c r="B83" s="3" t="s">
        <v>2</v>
      </c>
      <c r="C83" s="3"/>
      <c r="H83" s="3" t="s">
        <v>2</v>
      </c>
      <c r="I83" s="3"/>
      <c r="O83" s="3" t="s">
        <v>2</v>
      </c>
      <c r="P83" s="3"/>
    </row>
    <row r="84" spans="1:16" x14ac:dyDescent="0.3">
      <c r="B84" s="3">
        <v>3</v>
      </c>
      <c r="C84" s="3">
        <v>60</v>
      </c>
      <c r="H84" s="3">
        <v>3</v>
      </c>
      <c r="I84" s="3">
        <v>60</v>
      </c>
      <c r="O84" s="3">
        <v>3</v>
      </c>
      <c r="P84" s="3">
        <v>60</v>
      </c>
    </row>
    <row r="85" spans="1:16" x14ac:dyDescent="0.3">
      <c r="B85" s="3">
        <v>20</v>
      </c>
      <c r="C85" s="3">
        <v>69.400000000000006</v>
      </c>
      <c r="H85" s="3">
        <v>7</v>
      </c>
      <c r="I85" s="3">
        <v>10.5</v>
      </c>
      <c r="O85" s="3">
        <v>16</v>
      </c>
      <c r="P85" s="3">
        <v>0.5</v>
      </c>
    </row>
    <row r="86" spans="1:16" x14ac:dyDescent="0.3">
      <c r="B86" s="3" t="s">
        <v>1</v>
      </c>
      <c r="C86" s="3"/>
      <c r="H86" s="3" t="s">
        <v>1</v>
      </c>
      <c r="I86" s="3"/>
      <c r="O86" s="3" t="s">
        <v>1</v>
      </c>
      <c r="P86" s="3"/>
    </row>
    <row r="87" spans="1:16" x14ac:dyDescent="0.3">
      <c r="B87" s="3">
        <v>21</v>
      </c>
      <c r="C87" s="3">
        <v>75</v>
      </c>
      <c r="H87" s="3">
        <v>31</v>
      </c>
      <c r="I87" s="3">
        <v>70</v>
      </c>
      <c r="O87" s="3">
        <v>2</v>
      </c>
      <c r="P87" s="3">
        <v>0.8</v>
      </c>
    </row>
    <row r="88" spans="1:16" x14ac:dyDescent="0.3">
      <c r="B88" s="3">
        <v>19</v>
      </c>
      <c r="C88" s="3">
        <v>85</v>
      </c>
      <c r="H88" s="3">
        <v>25</v>
      </c>
      <c r="I88" s="3">
        <v>75.5</v>
      </c>
      <c r="O88" s="3">
        <v>14</v>
      </c>
      <c r="P88" s="3">
        <v>50</v>
      </c>
    </row>
    <row r="89" spans="1:16" x14ac:dyDescent="0.3">
      <c r="B89" s="3">
        <v>11</v>
      </c>
      <c r="C89" s="3">
        <v>20</v>
      </c>
      <c r="H89" s="3">
        <v>11</v>
      </c>
      <c r="I89" s="3">
        <v>20</v>
      </c>
      <c r="O89" s="3">
        <v>26</v>
      </c>
      <c r="P89" s="3">
        <v>85.9</v>
      </c>
    </row>
    <row r="90" spans="1:16" x14ac:dyDescent="0.3">
      <c r="B90" s="3" t="s">
        <v>0</v>
      </c>
      <c r="C90" s="2">
        <f>AVERAGE(C75:C89)</f>
        <v>66.74166666666666</v>
      </c>
      <c r="H90" s="3" t="s">
        <v>0</v>
      </c>
      <c r="I90" s="2">
        <f>AVERAGE(I75:I89)</f>
        <v>59.416666666666664</v>
      </c>
      <c r="O90" s="3" t="s">
        <v>0</v>
      </c>
      <c r="P90" s="2">
        <f>AVERAGE(P75:P89)</f>
        <v>57.408333333333331</v>
      </c>
    </row>
    <row r="94" spans="1:16" ht="17.399999999999999" x14ac:dyDescent="0.3">
      <c r="A94" s="1"/>
    </row>
  </sheetData>
  <pageMargins left="0.7" right="0.7" top="0.75" bottom="0.75" header="0.3" footer="0.3"/>
  <pageSetup paperSize="9" scale="34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Nesten Nesteros</dc:creator>
  <cp:lastModifiedBy>Nesten Nesteros</cp:lastModifiedBy>
  <dcterms:created xsi:type="dcterms:W3CDTF">2025-01-26T23:53:49Z</dcterms:created>
  <dcterms:modified xsi:type="dcterms:W3CDTF">2025-01-26T23:54:02Z</dcterms:modified>
</cp:coreProperties>
</file>