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wr\sem_5\PEA - P\pea-project\stage_3\wyniki\"/>
    </mc:Choice>
  </mc:AlternateContent>
  <xr:revisionPtr revIDLastSave="0" documentId="13_ncr:1_{18474446-6036-4782-AD7A-99F639B2090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etap3" sheetId="4" r:id="rId1"/>
    <sheet name="etap1" sheetId="1" r:id="rId2"/>
    <sheet name="etap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94" i="3" l="1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T62" i="3"/>
  <c r="T71" i="3" s="1"/>
  <c r="S62" i="3"/>
  <c r="S71" i="3" s="1"/>
  <c r="R62" i="3"/>
  <c r="Q62" i="3"/>
  <c r="P62" i="3"/>
  <c r="O62" i="3"/>
  <c r="N62" i="3"/>
  <c r="M62" i="3"/>
  <c r="L62" i="3"/>
  <c r="K62" i="3"/>
  <c r="K71" i="3" s="1"/>
  <c r="J62" i="3"/>
  <c r="I62" i="3"/>
  <c r="I71" i="3" s="1"/>
  <c r="H62" i="3"/>
  <c r="G62" i="3"/>
  <c r="F62" i="3"/>
  <c r="E62" i="3"/>
  <c r="D62" i="3"/>
  <c r="C62" i="3"/>
  <c r="T61" i="3"/>
  <c r="S61" i="3"/>
  <c r="R61" i="3"/>
  <c r="R71" i="3" s="1"/>
  <c r="Q61" i="3"/>
  <c r="Q71" i="3" s="1"/>
  <c r="P61" i="3"/>
  <c r="P71" i="3" s="1"/>
  <c r="O61" i="3"/>
  <c r="O71" i="3" s="1"/>
  <c r="N61" i="3"/>
  <c r="M61" i="3"/>
  <c r="L61" i="3"/>
  <c r="K61" i="3"/>
  <c r="J61" i="3"/>
  <c r="I61" i="3"/>
  <c r="H61" i="3"/>
  <c r="G61" i="3"/>
  <c r="F61" i="3"/>
  <c r="E61" i="3"/>
  <c r="E71" i="3" s="1"/>
  <c r="D61" i="3"/>
  <c r="C61" i="3"/>
  <c r="C71" i="3" s="1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T38" i="3"/>
  <c r="S38" i="3"/>
  <c r="R38" i="3"/>
  <c r="Q38" i="3"/>
  <c r="P38" i="3"/>
  <c r="O38" i="3"/>
  <c r="N38" i="3"/>
  <c r="M38" i="3"/>
  <c r="L38" i="3"/>
  <c r="L47" i="3" s="1"/>
  <c r="K38" i="3"/>
  <c r="J38" i="3"/>
  <c r="J47" i="3" s="1"/>
  <c r="I38" i="3"/>
  <c r="I47" i="3" s="1"/>
  <c r="H38" i="3"/>
  <c r="G38" i="3"/>
  <c r="F38" i="3"/>
  <c r="E38" i="3"/>
  <c r="D38" i="3"/>
  <c r="C38" i="3"/>
  <c r="T37" i="3"/>
  <c r="T47" i="3" s="1"/>
  <c r="S37" i="3"/>
  <c r="S47" i="3" s="1"/>
  <c r="R37" i="3"/>
  <c r="Q37" i="3"/>
  <c r="P37" i="3"/>
  <c r="O37" i="3"/>
  <c r="O47" i="3" s="1"/>
  <c r="N37" i="3"/>
  <c r="N47" i="3" s="1"/>
  <c r="M37" i="3"/>
  <c r="L37" i="3"/>
  <c r="K37" i="3"/>
  <c r="K47" i="3" s="1"/>
  <c r="J37" i="3"/>
  <c r="I37" i="3"/>
  <c r="H37" i="3"/>
  <c r="H47" i="3" s="1"/>
  <c r="G37" i="3"/>
  <c r="F37" i="3"/>
  <c r="E37" i="3"/>
  <c r="E47" i="3" s="1"/>
  <c r="D37" i="3"/>
  <c r="D47" i="3" s="1"/>
  <c r="C37" i="3"/>
  <c r="C47" i="3" s="1"/>
  <c r="C14" i="3"/>
  <c r="D14" i="3"/>
  <c r="E14" i="3"/>
  <c r="F14" i="3"/>
  <c r="G14" i="3"/>
  <c r="H14" i="3"/>
  <c r="I14" i="3"/>
  <c r="I23" i="3" s="1"/>
  <c r="J14" i="3"/>
  <c r="J23" i="3" s="1"/>
  <c r="K14" i="3"/>
  <c r="L14" i="3"/>
  <c r="M14" i="3"/>
  <c r="N14" i="3"/>
  <c r="O14" i="3"/>
  <c r="P14" i="3"/>
  <c r="Q14" i="3"/>
  <c r="R14" i="3"/>
  <c r="S14" i="3"/>
  <c r="T14" i="3"/>
  <c r="C15" i="3"/>
  <c r="D15" i="3"/>
  <c r="D23" i="3" s="1"/>
  <c r="E15" i="3"/>
  <c r="F15" i="3"/>
  <c r="F23" i="3" s="1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T23" i="3" s="1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P23" i="3" s="1"/>
  <c r="Q19" i="3"/>
  <c r="R19" i="3"/>
  <c r="S19" i="3"/>
  <c r="T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R23" i="3" s="1"/>
  <c r="S21" i="3"/>
  <c r="T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Q23" i="3"/>
  <c r="C2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E23" i="3"/>
  <c r="F47" i="3"/>
  <c r="G47" i="3"/>
  <c r="P47" i="3"/>
  <c r="Q47" i="3"/>
  <c r="R47" i="3"/>
  <c r="M47" i="3"/>
  <c r="D71" i="3"/>
  <c r="F71" i="3"/>
  <c r="G71" i="3"/>
  <c r="H71" i="3"/>
  <c r="J71" i="3"/>
  <c r="L71" i="3"/>
  <c r="M71" i="3"/>
  <c r="N71" i="3"/>
  <c r="C13" i="3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3" i="1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C37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C39" i="4"/>
  <c r="C40" i="4"/>
  <c r="C41" i="4"/>
  <c r="C42" i="4"/>
  <c r="C43" i="4"/>
  <c r="C44" i="4"/>
  <c r="C45" i="4"/>
  <c r="C46" i="4"/>
  <c r="C38" i="4"/>
  <c r="M23" i="3" l="1"/>
  <c r="H23" i="3"/>
  <c r="O23" i="3"/>
  <c r="N23" i="3"/>
  <c r="K23" i="3"/>
  <c r="S23" i="3"/>
  <c r="G23" i="3"/>
  <c r="L23" i="3"/>
  <c r="B94" i="4"/>
  <c r="A94" i="4"/>
  <c r="B93" i="4"/>
  <c r="A93" i="4"/>
  <c r="B92" i="4"/>
  <c r="A92" i="4"/>
  <c r="B91" i="4"/>
  <c r="A91" i="4"/>
  <c r="B90" i="4"/>
  <c r="A90" i="4"/>
  <c r="B89" i="4"/>
  <c r="A89" i="4"/>
  <c r="B88" i="4"/>
  <c r="A88" i="4"/>
  <c r="B87" i="4"/>
  <c r="A87" i="4"/>
  <c r="B86" i="4"/>
  <c r="A86" i="4"/>
  <c r="T95" i="4"/>
  <c r="O107" i="4" s="1"/>
  <c r="O95" i="4"/>
  <c r="O102" i="4" s="1"/>
  <c r="N95" i="4"/>
  <c r="N107" i="4" s="1"/>
  <c r="I95" i="4"/>
  <c r="N102" i="4" s="1"/>
  <c r="H95" i="4"/>
  <c r="M107" i="4" s="1"/>
  <c r="C95" i="4"/>
  <c r="M102" i="4" s="1"/>
  <c r="B85" i="4"/>
  <c r="A85" i="4"/>
  <c r="B70" i="4"/>
  <c r="A70" i="4"/>
  <c r="B69" i="4"/>
  <c r="A69" i="4"/>
  <c r="B68" i="4"/>
  <c r="A68" i="4"/>
  <c r="B67" i="4"/>
  <c r="A67" i="4"/>
  <c r="B66" i="4"/>
  <c r="A66" i="4"/>
  <c r="B65" i="4"/>
  <c r="A65" i="4"/>
  <c r="B64" i="4"/>
  <c r="A64" i="4"/>
  <c r="B63" i="4"/>
  <c r="A63" i="4"/>
  <c r="N71" i="4"/>
  <c r="K107" i="4" s="1"/>
  <c r="B62" i="4"/>
  <c r="A62" i="4"/>
  <c r="Q71" i="4"/>
  <c r="L104" i="4" s="1"/>
  <c r="P71" i="4"/>
  <c r="L103" i="4" s="1"/>
  <c r="J71" i="4"/>
  <c r="K103" i="4" s="1"/>
  <c r="E71" i="4"/>
  <c r="J104" i="4" s="1"/>
  <c r="D71" i="4"/>
  <c r="J103" i="4" s="1"/>
  <c r="B61" i="4"/>
  <c r="A61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E47" i="4"/>
  <c r="G104" i="4" s="1"/>
  <c r="B37" i="4"/>
  <c r="A37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A13" i="3"/>
  <c r="B13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T95" i="3"/>
  <c r="O107" i="3" s="1"/>
  <c r="H95" i="3"/>
  <c r="M107" i="3" s="1"/>
  <c r="B85" i="3"/>
  <c r="A85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N107" i="1"/>
  <c r="N106" i="1"/>
  <c r="N105" i="1"/>
  <c r="N104" i="1"/>
  <c r="N103" i="1"/>
  <c r="M103" i="1"/>
  <c r="I107" i="1"/>
  <c r="I106" i="1"/>
  <c r="I103" i="1"/>
  <c r="G106" i="1"/>
  <c r="G103" i="1"/>
  <c r="L103" i="1"/>
  <c r="L102" i="1"/>
  <c r="K107" i="1"/>
  <c r="K106" i="1"/>
  <c r="K105" i="1"/>
  <c r="K104" i="1"/>
  <c r="F103" i="1"/>
  <c r="E105" i="1"/>
  <c r="T95" i="1"/>
  <c r="O107" i="1" s="1"/>
  <c r="H95" i="1"/>
  <c r="M107" i="1" s="1"/>
  <c r="B94" i="1"/>
  <c r="A94" i="1"/>
  <c r="B93" i="1"/>
  <c r="A93" i="1"/>
  <c r="B92" i="1"/>
  <c r="A92" i="1"/>
  <c r="B91" i="1"/>
  <c r="A91" i="1"/>
  <c r="B90" i="1"/>
  <c r="A90" i="1"/>
  <c r="I95" i="1"/>
  <c r="N102" i="1" s="1"/>
  <c r="B89" i="1"/>
  <c r="A89" i="1"/>
  <c r="B88" i="1"/>
  <c r="A88" i="1"/>
  <c r="J95" i="1"/>
  <c r="B87" i="1"/>
  <c r="A87" i="1"/>
  <c r="K95" i="1"/>
  <c r="B86" i="1"/>
  <c r="A86" i="1"/>
  <c r="S95" i="1"/>
  <c r="O106" i="1" s="1"/>
  <c r="R95" i="1"/>
  <c r="O105" i="1" s="1"/>
  <c r="Q95" i="1"/>
  <c r="O104" i="1" s="1"/>
  <c r="P95" i="1"/>
  <c r="O103" i="1" s="1"/>
  <c r="O95" i="1"/>
  <c r="O102" i="1" s="1"/>
  <c r="N95" i="1"/>
  <c r="M95" i="1"/>
  <c r="L95" i="1"/>
  <c r="G95" i="1"/>
  <c r="M106" i="1" s="1"/>
  <c r="F95" i="1"/>
  <c r="M105" i="1" s="1"/>
  <c r="E95" i="1"/>
  <c r="M104" i="1" s="1"/>
  <c r="D95" i="1"/>
  <c r="C95" i="1"/>
  <c r="M102" i="1" s="1"/>
  <c r="B85" i="1"/>
  <c r="A85" i="1"/>
  <c r="L71" i="1"/>
  <c r="I71" i="1"/>
  <c r="K102" i="1" s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K71" i="1"/>
  <c r="B63" i="1"/>
  <c r="A63" i="1"/>
  <c r="N71" i="1"/>
  <c r="M71" i="1"/>
  <c r="J71" i="1"/>
  <c r="K103" i="1" s="1"/>
  <c r="B62" i="1"/>
  <c r="A62" i="1"/>
  <c r="T71" i="1"/>
  <c r="L107" i="1" s="1"/>
  <c r="S71" i="1"/>
  <c r="L106" i="1" s="1"/>
  <c r="R71" i="1"/>
  <c r="L105" i="1" s="1"/>
  <c r="Q71" i="1"/>
  <c r="L104" i="1" s="1"/>
  <c r="P71" i="1"/>
  <c r="O71" i="1"/>
  <c r="H71" i="1"/>
  <c r="J107" i="1" s="1"/>
  <c r="G71" i="1"/>
  <c r="J106" i="1" s="1"/>
  <c r="F71" i="1"/>
  <c r="J105" i="1" s="1"/>
  <c r="E71" i="1"/>
  <c r="J104" i="1" s="1"/>
  <c r="D71" i="1"/>
  <c r="J103" i="1" s="1"/>
  <c r="C71" i="1"/>
  <c r="J102" i="1" s="1"/>
  <c r="B61" i="1"/>
  <c r="A61" i="1"/>
  <c r="J47" i="1"/>
  <c r="H103" i="1" s="1"/>
  <c r="I47" i="1"/>
  <c r="H102" i="1" s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L47" i="1"/>
  <c r="H105" i="1" s="1"/>
  <c r="K47" i="1"/>
  <c r="H104" i="1" s="1"/>
  <c r="B39" i="1"/>
  <c r="A39" i="1"/>
  <c r="N47" i="1"/>
  <c r="H107" i="1" s="1"/>
  <c r="M47" i="1"/>
  <c r="H106" i="1" s="1"/>
  <c r="B38" i="1"/>
  <c r="A38" i="1"/>
  <c r="T47" i="1"/>
  <c r="S47" i="1"/>
  <c r="R47" i="1"/>
  <c r="I105" i="1" s="1"/>
  <c r="Q47" i="1"/>
  <c r="I104" i="1" s="1"/>
  <c r="P47" i="1"/>
  <c r="O47" i="1"/>
  <c r="I102" i="1" s="1"/>
  <c r="H47" i="1"/>
  <c r="G107" i="1" s="1"/>
  <c r="G47" i="1"/>
  <c r="F47" i="1"/>
  <c r="G105" i="1" s="1"/>
  <c r="E47" i="1"/>
  <c r="G104" i="1" s="1"/>
  <c r="D47" i="1"/>
  <c r="C47" i="1"/>
  <c r="G102" i="1" s="1"/>
  <c r="B37" i="1"/>
  <c r="A37" i="1"/>
  <c r="F23" i="1"/>
  <c r="D105" i="1" s="1"/>
  <c r="G23" i="1"/>
  <c r="D106" i="1" s="1"/>
  <c r="H23" i="1"/>
  <c r="D107" i="1" s="1"/>
  <c r="I23" i="1"/>
  <c r="E102" i="1" s="1"/>
  <c r="J23" i="1"/>
  <c r="E103" i="1" s="1"/>
  <c r="K23" i="1"/>
  <c r="E104" i="1" s="1"/>
  <c r="R23" i="1"/>
  <c r="F105" i="1" s="1"/>
  <c r="S23" i="1"/>
  <c r="F106" i="1" s="1"/>
  <c r="T23" i="1"/>
  <c r="F107" i="1" s="1"/>
  <c r="M23" i="1"/>
  <c r="E106" i="1" s="1"/>
  <c r="N23" i="1"/>
  <c r="E107" i="1" s="1"/>
  <c r="L23" i="1"/>
  <c r="O23" i="1"/>
  <c r="F102" i="1" s="1"/>
  <c r="D23" i="1"/>
  <c r="D103" i="1" s="1"/>
  <c r="E23" i="1"/>
  <c r="D104" i="1" s="1"/>
  <c r="P23" i="1"/>
  <c r="Q23" i="1"/>
  <c r="F104" i="1" s="1"/>
  <c r="C23" i="1"/>
  <c r="D102" i="1" s="1"/>
  <c r="B13" i="1"/>
  <c r="B14" i="1"/>
  <c r="B15" i="1"/>
  <c r="B16" i="1"/>
  <c r="B17" i="1"/>
  <c r="B18" i="1"/>
  <c r="B19" i="1"/>
  <c r="B20" i="1"/>
  <c r="B21" i="1"/>
  <c r="B22" i="1"/>
  <c r="A22" i="1"/>
  <c r="A14" i="1"/>
  <c r="A15" i="1"/>
  <c r="A16" i="1"/>
  <c r="A17" i="1"/>
  <c r="A18" i="1"/>
  <c r="A19" i="1"/>
  <c r="A20" i="1"/>
  <c r="A21" i="1"/>
  <c r="A13" i="1"/>
  <c r="M95" i="4" l="1"/>
  <c r="N106" i="4" s="1"/>
  <c r="D95" i="4"/>
  <c r="M103" i="4" s="1"/>
  <c r="P95" i="4"/>
  <c r="O103" i="4" s="1"/>
  <c r="E95" i="4"/>
  <c r="M104" i="4" s="1"/>
  <c r="Q95" i="4"/>
  <c r="O104" i="4" s="1"/>
  <c r="F95" i="4"/>
  <c r="M105" i="4" s="1"/>
  <c r="R95" i="4"/>
  <c r="O105" i="4" s="1"/>
  <c r="G95" i="4"/>
  <c r="M106" i="4" s="1"/>
  <c r="S95" i="4"/>
  <c r="O106" i="4" s="1"/>
  <c r="F71" i="4"/>
  <c r="J105" i="4" s="1"/>
  <c r="G71" i="4"/>
  <c r="J106" i="4" s="1"/>
  <c r="S71" i="4"/>
  <c r="L106" i="4" s="1"/>
  <c r="R71" i="4"/>
  <c r="L105" i="4" s="1"/>
  <c r="H71" i="4"/>
  <c r="J107" i="4" s="1"/>
  <c r="T71" i="4"/>
  <c r="L107" i="4" s="1"/>
  <c r="L71" i="4"/>
  <c r="K105" i="4" s="1"/>
  <c r="I71" i="4"/>
  <c r="K102" i="4" s="1"/>
  <c r="M71" i="4"/>
  <c r="K106" i="4" s="1"/>
  <c r="K71" i="4"/>
  <c r="K104" i="4" s="1"/>
  <c r="C71" i="4"/>
  <c r="J102" i="4" s="1"/>
  <c r="O71" i="4"/>
  <c r="L102" i="4" s="1"/>
  <c r="C47" i="4"/>
  <c r="G102" i="4" s="1"/>
  <c r="O47" i="4"/>
  <c r="I102" i="4" s="1"/>
  <c r="F47" i="4"/>
  <c r="G105" i="4" s="1"/>
  <c r="R47" i="4"/>
  <c r="I105" i="4" s="1"/>
  <c r="H47" i="4"/>
  <c r="G107" i="4" s="1"/>
  <c r="T47" i="4"/>
  <c r="I107" i="4" s="1"/>
  <c r="L47" i="4"/>
  <c r="H105" i="4" s="1"/>
  <c r="K23" i="4"/>
  <c r="E104" i="4" s="1"/>
  <c r="L23" i="4"/>
  <c r="E105" i="4" s="1"/>
  <c r="M23" i="4"/>
  <c r="E106" i="4" s="1"/>
  <c r="N23" i="4"/>
  <c r="E107" i="4" s="1"/>
  <c r="G47" i="4"/>
  <c r="G106" i="4" s="1"/>
  <c r="S47" i="4"/>
  <c r="I106" i="4" s="1"/>
  <c r="Q47" i="4"/>
  <c r="I104" i="4" s="1"/>
  <c r="I47" i="4"/>
  <c r="H102" i="4" s="1"/>
  <c r="J47" i="4"/>
  <c r="H103" i="4" s="1"/>
  <c r="N47" i="4"/>
  <c r="H107" i="4" s="1"/>
  <c r="K47" i="4"/>
  <c r="H104" i="4" s="1"/>
  <c r="D47" i="4"/>
  <c r="G103" i="4" s="1"/>
  <c r="P47" i="4"/>
  <c r="I103" i="4" s="1"/>
  <c r="M47" i="4"/>
  <c r="H106" i="4" s="1"/>
  <c r="C23" i="4"/>
  <c r="D102" i="4" s="1"/>
  <c r="D23" i="4"/>
  <c r="D103" i="4" s="1"/>
  <c r="Q23" i="4"/>
  <c r="F104" i="4" s="1"/>
  <c r="F23" i="4"/>
  <c r="D105" i="4" s="1"/>
  <c r="R23" i="4"/>
  <c r="F105" i="4" s="1"/>
  <c r="O23" i="4"/>
  <c r="F102" i="4" s="1"/>
  <c r="E23" i="4"/>
  <c r="D104" i="4" s="1"/>
  <c r="G23" i="4"/>
  <c r="D106" i="4" s="1"/>
  <c r="S23" i="4"/>
  <c r="F106" i="4" s="1"/>
  <c r="P23" i="4"/>
  <c r="F103" i="4" s="1"/>
  <c r="H23" i="4"/>
  <c r="D107" i="4" s="1"/>
  <c r="T23" i="4"/>
  <c r="F107" i="4" s="1"/>
  <c r="I23" i="4"/>
  <c r="E102" i="4" s="1"/>
  <c r="J23" i="4"/>
  <c r="E103" i="4" s="1"/>
  <c r="J95" i="4"/>
  <c r="N103" i="4" s="1"/>
  <c r="K95" i="4"/>
  <c r="N104" i="4" s="1"/>
  <c r="L95" i="4"/>
  <c r="N105" i="4" s="1"/>
  <c r="M95" i="3"/>
  <c r="N106" i="3" s="1"/>
  <c r="K102" i="3"/>
  <c r="G103" i="3"/>
  <c r="G105" i="3"/>
  <c r="I105" i="3"/>
  <c r="D102" i="3"/>
  <c r="H103" i="3"/>
  <c r="G102" i="3"/>
  <c r="I102" i="3"/>
  <c r="I103" i="3"/>
  <c r="G104" i="3"/>
  <c r="I104" i="3"/>
  <c r="H104" i="3"/>
  <c r="J105" i="3"/>
  <c r="J106" i="3"/>
  <c r="L106" i="3"/>
  <c r="L105" i="3"/>
  <c r="K95" i="3"/>
  <c r="N104" i="3" s="1"/>
  <c r="J95" i="3"/>
  <c r="N103" i="3" s="1"/>
  <c r="I95" i="3"/>
  <c r="N102" i="3" s="1"/>
  <c r="L95" i="3"/>
  <c r="N105" i="3" s="1"/>
  <c r="C95" i="3"/>
  <c r="M102" i="3" s="1"/>
  <c r="O95" i="3"/>
  <c r="O102" i="3" s="1"/>
  <c r="D95" i="3"/>
  <c r="M103" i="3" s="1"/>
  <c r="P95" i="3"/>
  <c r="O103" i="3" s="1"/>
  <c r="E95" i="3"/>
  <c r="M104" i="3" s="1"/>
  <c r="Q95" i="3"/>
  <c r="O104" i="3" s="1"/>
  <c r="N95" i="3"/>
  <c r="N107" i="3" s="1"/>
  <c r="G95" i="3"/>
  <c r="M106" i="3" s="1"/>
  <c r="S95" i="3"/>
  <c r="O106" i="3" s="1"/>
  <c r="K103" i="3"/>
  <c r="K104" i="3"/>
  <c r="K105" i="3"/>
  <c r="K106" i="3"/>
  <c r="K107" i="3"/>
  <c r="J102" i="3"/>
  <c r="L102" i="3"/>
  <c r="J103" i="3"/>
  <c r="L103" i="3"/>
  <c r="J107" i="3"/>
  <c r="L107" i="3"/>
  <c r="J104" i="3"/>
  <c r="L104" i="3"/>
  <c r="G106" i="3"/>
  <c r="I106" i="3"/>
  <c r="G107" i="3"/>
  <c r="I107" i="3"/>
  <c r="H102" i="3"/>
  <c r="H105" i="3"/>
  <c r="H106" i="3"/>
  <c r="H107" i="3"/>
  <c r="D106" i="3"/>
  <c r="F106" i="3"/>
  <c r="E104" i="3"/>
  <c r="F102" i="3"/>
  <c r="D104" i="3"/>
  <c r="F104" i="3"/>
  <c r="D105" i="3"/>
  <c r="F105" i="3"/>
  <c r="E103" i="3"/>
  <c r="E105" i="3"/>
  <c r="E102" i="3"/>
  <c r="D107" i="3"/>
  <c r="D103" i="3"/>
  <c r="F103" i="3"/>
  <c r="F107" i="3"/>
  <c r="E106" i="3"/>
  <c r="E107" i="3"/>
  <c r="F95" i="3"/>
  <c r="M105" i="3" s="1"/>
  <c r="R95" i="3"/>
  <c r="O105" i="3" s="1"/>
</calcChain>
</file>

<file path=xl/sharedStrings.xml><?xml version="1.0" encoding="utf-8"?>
<sst xmlns="http://schemas.openxmlformats.org/spreadsheetml/2006/main" count="345" uniqueCount="77">
  <si>
    <t>lp</t>
  </si>
  <si>
    <t>opt</t>
  </si>
  <si>
    <t>pop-20 time-1</t>
  </si>
  <si>
    <t>pop-20 time-2</t>
  </si>
  <si>
    <t>pop-20 time-5</t>
  </si>
  <si>
    <t>pop-20 time-10</t>
  </si>
  <si>
    <t>pop-20 time-20</t>
  </si>
  <si>
    <t>pop-20 time-30</t>
  </si>
  <si>
    <t>pop-100 time-1</t>
  </si>
  <si>
    <t>pop-100 time-2</t>
  </si>
  <si>
    <t>pop-100 time-5</t>
  </si>
  <si>
    <t>pop-100 time-10</t>
  </si>
  <si>
    <t>pop-100 time-20</t>
  </si>
  <si>
    <t>pop-100 time-30</t>
  </si>
  <si>
    <t>pop-600 time-1</t>
  </si>
  <si>
    <t>pop-600 time-2</t>
  </si>
  <si>
    <t>pop-600 time-5</t>
  </si>
  <si>
    <t>pop-600 time-10</t>
  </si>
  <si>
    <t>pop-600 time-20</t>
  </si>
  <si>
    <t>pop-600 time-30</t>
  </si>
  <si>
    <t>śr</t>
  </si>
  <si>
    <t>PMX-insertion</t>
  </si>
  <si>
    <t>PMX-transposition</t>
  </si>
  <si>
    <t>OX-insertion</t>
  </si>
  <si>
    <t>OX-transposition</t>
  </si>
  <si>
    <t>Wyniki</t>
  </si>
  <si>
    <t>Czas</t>
  </si>
  <si>
    <t>[s]</t>
  </si>
  <si>
    <t>[%]</t>
  </si>
  <si>
    <t>PMX
insertion
20</t>
  </si>
  <si>
    <t>PMX
transposition
20</t>
  </si>
  <si>
    <t>PMX
transposition
100</t>
  </si>
  <si>
    <t>PMX
insertion
600</t>
  </si>
  <si>
    <t>PMX
transposition
600</t>
  </si>
  <si>
    <t>OX
insertion
20</t>
  </si>
  <si>
    <t>OX
insertion
600</t>
  </si>
  <si>
    <t>OX
transposition
20</t>
  </si>
  <si>
    <t>OX
transposition
100</t>
  </si>
  <si>
    <t>OX
transposition
600</t>
  </si>
  <si>
    <t>PMX
insertion
100</t>
  </si>
  <si>
    <t>OX
insertion
100</t>
  </si>
  <si>
    <t>mRate-0.01 time-1</t>
  </si>
  <si>
    <t>mRate-0.01 time-2</t>
  </si>
  <si>
    <t>mRate-0.01 time-5</t>
  </si>
  <si>
    <t>mRate-0.01 time-10</t>
  </si>
  <si>
    <t>mRate-0.01 time-20</t>
  </si>
  <si>
    <t>mRate-0.01 time-30</t>
  </si>
  <si>
    <t>mRate-0.05 time-1</t>
  </si>
  <si>
    <t>mRate-0.05 time-2</t>
  </si>
  <si>
    <t>mRate-0.05 time-5</t>
  </si>
  <si>
    <t>mRate-0.05 time-10</t>
  </si>
  <si>
    <t>mRate-0.05 time-20</t>
  </si>
  <si>
    <t>mRate-0.05 time-30</t>
  </si>
  <si>
    <t>mRate-0.1 time-1</t>
  </si>
  <si>
    <t>mRate-0.1 time-2</t>
  </si>
  <si>
    <t>mRate-0.1 time-5</t>
  </si>
  <si>
    <t>mRate-0.1 time-10</t>
  </si>
  <si>
    <t>mRate-0.1 time-20</t>
  </si>
  <si>
    <t>mRate-0.1 time-30</t>
  </si>
  <si>
    <t>cRate-0.5 time-1</t>
  </si>
  <si>
    <t>cRate-0.5 time-2</t>
  </si>
  <si>
    <t>cRate-0.5 time-5</t>
  </si>
  <si>
    <t>cRate-0.5 time-10</t>
  </si>
  <si>
    <t>cRate-0.5 time-20</t>
  </si>
  <si>
    <t>cRate-0.5 time-30</t>
  </si>
  <si>
    <t>cRate-0.7 time-1</t>
  </si>
  <si>
    <t>cRate-0.7 time-2</t>
  </si>
  <si>
    <t>cRate-0.7 time-5</t>
  </si>
  <si>
    <t>cRate-0.7 time-10</t>
  </si>
  <si>
    <t>cRate-0.7 time-20</t>
  </si>
  <si>
    <t>cRate-0.7 time-30</t>
  </si>
  <si>
    <t>cRate-0.9 time-1</t>
  </si>
  <si>
    <t>cRate-0.9 time-2</t>
  </si>
  <si>
    <t>cRate-0.9 time-5</t>
  </si>
  <si>
    <t>cRate-0.9 time-10</t>
  </si>
  <si>
    <t>cRate-0.9 time-20</t>
  </si>
  <si>
    <t>cRate-0.9 time-30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</si>
</sst>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PMX-insertion-20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etap3!$D$102:$D$107</c:f>
              <c:numCache>
                <c:formatCode>0.00000</c:formatCode>
                <c:ptCount val="6"/>
                <c:pt idx="0">
                  <c:v>3.0589935832103983</c:v>
                </c:pt>
                <c:pt idx="1">
                  <c:v>2.3094854562874483</c:v>
                </c:pt>
                <c:pt idx="2">
                  <c:v>2.1151485315645684</c:v>
                </c:pt>
                <c:pt idx="3">
                  <c:v>2.1151485315645684</c:v>
                </c:pt>
                <c:pt idx="4">
                  <c:v>1.3780054182368817</c:v>
                </c:pt>
                <c:pt idx="5">
                  <c:v>1.3780054182368817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DE-424A-8724-B93EAB83CE18}"/>
            </c:ext>
          </c:extLst>
        </c:ser>
        <c:ser>
          <c:idx val="1"/>
          <c:order val="1"/>
          <c:tx>
            <c:v>PMX-insertion-100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etap3!$E$102:$E$107</c:f>
              <c:numCache>
                <c:formatCode>0.00000</c:formatCode>
                <c:ptCount val="6"/>
                <c:pt idx="0">
                  <c:v>2.6410152604895107</c:v>
                </c:pt>
                <c:pt idx="1">
                  <c:v>2.5661897691023023</c:v>
                </c:pt>
                <c:pt idx="2">
                  <c:v>2.1629200143339098</c:v>
                </c:pt>
                <c:pt idx="3">
                  <c:v>2.0432595440735115</c:v>
                </c:pt>
                <c:pt idx="4">
                  <c:v>2.0432595440735115</c:v>
                </c:pt>
                <c:pt idx="5">
                  <c:v>2.0410269597418429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DE-424A-8724-B93EAB83CE18}"/>
            </c:ext>
          </c:extLst>
        </c:ser>
        <c:ser>
          <c:idx val="2"/>
          <c:order val="2"/>
          <c:tx>
            <c:v>PMX-insertion-600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etap3!$F$102:$F$107</c:f>
              <c:numCache>
                <c:formatCode>0.00000</c:formatCode>
                <c:ptCount val="6"/>
                <c:pt idx="0">
                  <c:v>3.1334680432326514</c:v>
                </c:pt>
                <c:pt idx="1">
                  <c:v>2.8925747216908926</c:v>
                </c:pt>
                <c:pt idx="2">
                  <c:v>2.3118615051126996</c:v>
                </c:pt>
                <c:pt idx="3">
                  <c:v>0.95386045172607781</c:v>
                </c:pt>
                <c:pt idx="4">
                  <c:v>0.79090410862773819</c:v>
                </c:pt>
                <c:pt idx="5">
                  <c:v>0.65427725810982795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DE-424A-8724-B93EAB83CE18}"/>
            </c:ext>
          </c:extLst>
        </c:ser>
        <c:ser>
          <c:idx val="3"/>
          <c:order val="3"/>
          <c:tx>
            <c:v>PMX-transposition-20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etap3!$G$102:$G$107</c:f>
              <c:numCache>
                <c:formatCode>0.00000</c:formatCode>
                <c:ptCount val="6"/>
                <c:pt idx="0">
                  <c:v>1.4751549521383096</c:v>
                </c:pt>
                <c:pt idx="1">
                  <c:v>1.4301600162643022</c:v>
                </c:pt>
                <c:pt idx="2">
                  <c:v>0.88209958695060153</c:v>
                </c:pt>
                <c:pt idx="3">
                  <c:v>0.72686296780684445</c:v>
                </c:pt>
                <c:pt idx="4">
                  <c:v>0.67295937414074503</c:v>
                </c:pt>
                <c:pt idx="5">
                  <c:v>0.67295937414074503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DE-424A-8724-B93EAB83CE18}"/>
            </c:ext>
          </c:extLst>
        </c:ser>
        <c:ser>
          <c:idx val="4"/>
          <c:order val="4"/>
          <c:tx>
            <c:v>PMX-transposition-100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etap3!$H$102:$H$107</c:f>
              <c:numCache>
                <c:formatCode>0.00000</c:formatCode>
                <c:ptCount val="6"/>
                <c:pt idx="0">
                  <c:v>1.2428400968488511</c:v>
                </c:pt>
                <c:pt idx="1">
                  <c:v>1.157825324309345</c:v>
                </c:pt>
                <c:pt idx="2">
                  <c:v>1.0949624197534258</c:v>
                </c:pt>
                <c:pt idx="3">
                  <c:v>0.6130407293397413</c:v>
                </c:pt>
                <c:pt idx="4">
                  <c:v>0.59774872353195152</c:v>
                </c:pt>
                <c:pt idx="5">
                  <c:v>0.53966733392968536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DE-424A-8724-B93EAB83CE18}"/>
            </c:ext>
          </c:extLst>
        </c:ser>
        <c:ser>
          <c:idx val="5"/>
          <c:order val="5"/>
          <c:tx>
            <c:v>PMX-transposition-600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etap3!$I$102:$I$107</c:f>
              <c:numCache>
                <c:formatCode>0.00000</c:formatCode>
                <c:ptCount val="6"/>
                <c:pt idx="0">
                  <c:v>1.4038305176687573</c:v>
                </c:pt>
                <c:pt idx="1">
                  <c:v>0.91422766834629354</c:v>
                </c:pt>
                <c:pt idx="2">
                  <c:v>0.88673089272653027</c:v>
                </c:pt>
                <c:pt idx="3">
                  <c:v>0.83355732917102043</c:v>
                </c:pt>
                <c:pt idx="4">
                  <c:v>0.83355732917102043</c:v>
                </c:pt>
                <c:pt idx="5">
                  <c:v>0.83355732917102043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9DE-424A-8724-B93EAB83CE18}"/>
            </c:ext>
          </c:extLst>
        </c:ser>
        <c:ser>
          <c:idx val="6"/>
          <c:order val="6"/>
          <c:tx>
            <c:v>OX-insertion-20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etap3!$J$102:$J$107</c:f>
              <c:numCache>
                <c:formatCode>0.00000</c:formatCode>
                <c:ptCount val="6"/>
                <c:pt idx="0">
                  <c:v>3.4980875841150039</c:v>
                </c:pt>
                <c:pt idx="1">
                  <c:v>1.9420567656284988</c:v>
                </c:pt>
                <c:pt idx="2">
                  <c:v>1.7841549390362204</c:v>
                </c:pt>
                <c:pt idx="3">
                  <c:v>1.3579602563379596</c:v>
                </c:pt>
                <c:pt idx="4">
                  <c:v>1.1728775549812587</c:v>
                </c:pt>
                <c:pt idx="5">
                  <c:v>1.1362653750324463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9DE-424A-8724-B93EAB83CE18}"/>
            </c:ext>
          </c:extLst>
        </c:ser>
        <c:ser>
          <c:idx val="7"/>
          <c:order val="7"/>
          <c:tx>
            <c:v>OX-insertion-100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etap3!$K$102:$K$107</c:f>
              <c:numCache>
                <c:formatCode>0.00000</c:formatCode>
                <c:ptCount val="6"/>
                <c:pt idx="0">
                  <c:v>3.2787036733432706</c:v>
                </c:pt>
                <c:pt idx="1">
                  <c:v>3.0123119375977234</c:v>
                </c:pt>
                <c:pt idx="2">
                  <c:v>1.427423226637196</c:v>
                </c:pt>
                <c:pt idx="3">
                  <c:v>1.427423226637196</c:v>
                </c:pt>
                <c:pt idx="4">
                  <c:v>0.38920397033822518</c:v>
                </c:pt>
                <c:pt idx="5">
                  <c:v>0.38920397033822518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9DE-424A-8724-B93EAB83CE18}"/>
            </c:ext>
          </c:extLst>
        </c:ser>
        <c:ser>
          <c:idx val="8"/>
          <c:order val="8"/>
          <c:tx>
            <c:v>OX-insertion-600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etap3!$L$102:$L$107</c:f>
              <c:numCache>
                <c:formatCode>0.00000</c:formatCode>
                <c:ptCount val="6"/>
                <c:pt idx="0">
                  <c:v>62.258935978750529</c:v>
                </c:pt>
                <c:pt idx="1">
                  <c:v>60.70664250838113</c:v>
                </c:pt>
                <c:pt idx="2">
                  <c:v>59.184227705711713</c:v>
                </c:pt>
                <c:pt idx="3">
                  <c:v>58.761855049420774</c:v>
                </c:pt>
                <c:pt idx="4">
                  <c:v>57.863215116087773</c:v>
                </c:pt>
                <c:pt idx="5">
                  <c:v>57.72980814184185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9DE-424A-8724-B93EAB83CE18}"/>
            </c:ext>
          </c:extLst>
        </c:ser>
        <c:ser>
          <c:idx val="9"/>
          <c:order val="9"/>
          <c:tx>
            <c:v>OX-transposition-20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etap3!$M$102:$M$107</c:f>
              <c:numCache>
                <c:formatCode>0.00000</c:formatCode>
                <c:ptCount val="6"/>
                <c:pt idx="0">
                  <c:v>1.2822130023601006</c:v>
                </c:pt>
                <c:pt idx="1">
                  <c:v>1.0982538303273974</c:v>
                </c:pt>
                <c:pt idx="2">
                  <c:v>1.0630387554777487</c:v>
                </c:pt>
                <c:pt idx="3">
                  <c:v>0.41313804015691202</c:v>
                </c:pt>
                <c:pt idx="4">
                  <c:v>0.41313804015691202</c:v>
                </c:pt>
                <c:pt idx="5">
                  <c:v>0.41313804015691202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9DE-424A-8724-B93EAB83CE18}"/>
            </c:ext>
          </c:extLst>
        </c:ser>
        <c:ser>
          <c:idx val="10"/>
          <c:order val="10"/>
          <c:tx>
            <c:v>OX-transposition-100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etap3!$N$102:$N$107</c:f>
              <c:numCache>
                <c:formatCode>0.00000</c:formatCode>
                <c:ptCount val="6"/>
                <c:pt idx="0">
                  <c:v>1.4171074950173148</c:v>
                </c:pt>
                <c:pt idx="1">
                  <c:v>0.54280377101035837</c:v>
                </c:pt>
                <c:pt idx="2">
                  <c:v>0.53794022377877382</c:v>
                </c:pt>
                <c:pt idx="3">
                  <c:v>0.51099318370132985</c:v>
                </c:pt>
                <c:pt idx="4">
                  <c:v>0.44357044703972959</c:v>
                </c:pt>
                <c:pt idx="5">
                  <c:v>0.44357044703972959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9DE-424A-8724-B93EAB83CE18}"/>
            </c:ext>
          </c:extLst>
        </c:ser>
        <c:ser>
          <c:idx val="11"/>
          <c:order val="11"/>
          <c:tx>
            <c:v>OX-transposition-600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etap3!$C$102:$C$107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etap3!$O$102:$O$107</c:f>
              <c:numCache>
                <c:formatCode>0.00000</c:formatCode>
                <c:ptCount val="6"/>
                <c:pt idx="0">
                  <c:v>63.937049752136112</c:v>
                </c:pt>
                <c:pt idx="1">
                  <c:v>62.767681992897721</c:v>
                </c:pt>
                <c:pt idx="2">
                  <c:v>60.528521562151624</c:v>
                </c:pt>
                <c:pt idx="3">
                  <c:v>59.980963481166853</c:v>
                </c:pt>
                <c:pt idx="4">
                  <c:v>59.102347483684447</c:v>
                </c:pt>
                <c:pt idx="5">
                  <c:v>58.257320430191157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9DE-424A-8724-B93EAB83C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04184"/>
        <c:axId val="1096534688"/>
      </c:scatterChart>
      <c:valAx>
        <c:axId val="630404184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534688"/>
        <c:crosses val="autoZero"/>
        <c:crossBetween val="midCat"/>
      </c:valAx>
      <c:valAx>
        <c:axId val="10965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 [%]</a:t>
                </a:r>
              </a:p>
            </c:rich>
          </c:tx>
          <c:layout>
            <c:manualLayout>
              <c:xMode val="edge"/>
              <c:yMode val="edge"/>
              <c:x val="1.9867549668874173E-2"/>
              <c:y val="0.46317383139440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404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wielkości populacji na wynik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PMX-insertion-20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etap1!$D$102:$D$107</c:f>
              <c:numCache>
                <c:formatCode>0.00000</c:formatCode>
                <c:ptCount val="6"/>
                <c:pt idx="0">
                  <c:v>1.4592653506453463</c:v>
                </c:pt>
                <c:pt idx="1">
                  <c:v>1.2109908991257947</c:v>
                </c:pt>
                <c:pt idx="2">
                  <c:v>0.33478812256482998</c:v>
                </c:pt>
                <c:pt idx="3">
                  <c:v>0.30741757736308822</c:v>
                </c:pt>
                <c:pt idx="4">
                  <c:v>0.30741757736308822</c:v>
                </c:pt>
                <c:pt idx="5">
                  <c:v>0.13290777344151961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1-4B7B-9B04-A7927B9DF587}"/>
            </c:ext>
          </c:extLst>
        </c:ser>
        <c:ser>
          <c:idx val="1"/>
          <c:order val="1"/>
          <c:tx>
            <c:v>PMX-insertion-100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etap1!$E$102:$E$107</c:f>
              <c:numCache>
                <c:formatCode>0.00000</c:formatCode>
                <c:ptCount val="6"/>
                <c:pt idx="0">
                  <c:v>0.61424659015113681</c:v>
                </c:pt>
                <c:pt idx="1">
                  <c:v>0.20425299630104082</c:v>
                </c:pt>
                <c:pt idx="2">
                  <c:v>0.18934107912866188</c:v>
                </c:pt>
                <c:pt idx="3">
                  <c:v>0.18934107912866188</c:v>
                </c:pt>
                <c:pt idx="4">
                  <c:v>0.14501070115386019</c:v>
                </c:pt>
                <c:pt idx="5">
                  <c:v>0.14501070115386019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C1-4B7B-9B04-A7927B9DF587}"/>
            </c:ext>
          </c:extLst>
        </c:ser>
        <c:ser>
          <c:idx val="2"/>
          <c:order val="2"/>
          <c:tx>
            <c:v>PMX-insertion-600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etap1!$F$102:$F$107</c:f>
              <c:numCache>
                <c:formatCode>0.00000</c:formatCode>
                <c:ptCount val="6"/>
                <c:pt idx="0">
                  <c:v>0.30930724293388429</c:v>
                </c:pt>
                <c:pt idx="1">
                  <c:v>0.30930724293388429</c:v>
                </c:pt>
                <c:pt idx="2">
                  <c:v>0.25138991663742088</c:v>
                </c:pt>
                <c:pt idx="3">
                  <c:v>0.1548218275069207</c:v>
                </c:pt>
                <c:pt idx="4">
                  <c:v>0.12602839408752756</c:v>
                </c:pt>
                <c:pt idx="5">
                  <c:v>9.0405354336987209E-2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C1-4B7B-9B04-A7927B9DF587}"/>
            </c:ext>
          </c:extLst>
        </c:ser>
        <c:ser>
          <c:idx val="3"/>
          <c:order val="3"/>
          <c:tx>
            <c:v>PMX-transposition-20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etap1!$G$102:$G$107</c:f>
              <c:numCache>
                <c:formatCode>0.00000</c:formatCode>
                <c:ptCount val="6"/>
                <c:pt idx="0">
                  <c:v>1.0549371451369522</c:v>
                </c:pt>
                <c:pt idx="1">
                  <c:v>1.0068803476955162</c:v>
                </c:pt>
                <c:pt idx="2">
                  <c:v>0.87651154451311675</c:v>
                </c:pt>
                <c:pt idx="3">
                  <c:v>0.69375399849351216</c:v>
                </c:pt>
                <c:pt idx="4">
                  <c:v>0.69375399849351216</c:v>
                </c:pt>
                <c:pt idx="5">
                  <c:v>0.69375399849351216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C1-4B7B-9B04-A7927B9DF587}"/>
            </c:ext>
          </c:extLst>
        </c:ser>
        <c:ser>
          <c:idx val="4"/>
          <c:order val="4"/>
          <c:tx>
            <c:v>PMX-transposition-100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etap1!$H$102:$H$107</c:f>
              <c:numCache>
                <c:formatCode>0.00000</c:formatCode>
                <c:ptCount val="6"/>
                <c:pt idx="0">
                  <c:v>0.78210590225277299</c:v>
                </c:pt>
                <c:pt idx="1">
                  <c:v>0.78210590225277299</c:v>
                </c:pt>
                <c:pt idx="2">
                  <c:v>0.78210590225277299</c:v>
                </c:pt>
                <c:pt idx="3">
                  <c:v>0.78210590225277299</c:v>
                </c:pt>
                <c:pt idx="4">
                  <c:v>0.66598123826902178</c:v>
                </c:pt>
                <c:pt idx="5">
                  <c:v>0.66598123826902178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BC1-4B7B-9B04-A7927B9DF587}"/>
            </c:ext>
          </c:extLst>
        </c:ser>
        <c:ser>
          <c:idx val="5"/>
          <c:order val="5"/>
          <c:tx>
            <c:v>PMX-transposition-600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etap1!$I$102:$I$107</c:f>
              <c:numCache>
                <c:formatCode>0.00000</c:formatCode>
                <c:ptCount val="6"/>
                <c:pt idx="0">
                  <c:v>0.77080356867940447</c:v>
                </c:pt>
                <c:pt idx="1">
                  <c:v>0.77080356867940447</c:v>
                </c:pt>
                <c:pt idx="2">
                  <c:v>0.77080356867940447</c:v>
                </c:pt>
                <c:pt idx="3">
                  <c:v>0.74664186294951929</c:v>
                </c:pt>
                <c:pt idx="4">
                  <c:v>0.74664186294951929</c:v>
                </c:pt>
                <c:pt idx="5">
                  <c:v>0.56966105392642019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BC1-4B7B-9B04-A7927B9DF587}"/>
            </c:ext>
          </c:extLst>
        </c:ser>
        <c:ser>
          <c:idx val="6"/>
          <c:order val="6"/>
          <c:tx>
            <c:v>OX-insertion-20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etap1!$J$102:$J$107</c:f>
              <c:numCache>
                <c:formatCode>0.00000</c:formatCode>
                <c:ptCount val="6"/>
                <c:pt idx="0">
                  <c:v>0.15098620107489491</c:v>
                </c:pt>
                <c:pt idx="1">
                  <c:v>0.10665582310009322</c:v>
                </c:pt>
                <c:pt idx="2">
                  <c:v>2.9108453317713952E-2</c:v>
                </c:pt>
                <c:pt idx="3">
                  <c:v>2.1721200521429267E-2</c:v>
                </c:pt>
                <c:pt idx="4">
                  <c:v>6.5845628581880254E-3</c:v>
                </c:pt>
                <c:pt idx="5">
                  <c:v>6.5845628581880254E-3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BC1-4B7B-9B04-A7927B9DF587}"/>
            </c:ext>
          </c:extLst>
        </c:ser>
        <c:ser>
          <c:idx val="7"/>
          <c:order val="7"/>
          <c:tx>
            <c:v>OX-insertion-100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etap1!$K$102:$K$107</c:f>
              <c:numCache>
                <c:formatCode>0.00000</c:formatCode>
                <c:ptCount val="6"/>
                <c:pt idx="0">
                  <c:v>57.43835090632016</c:v>
                </c:pt>
                <c:pt idx="1">
                  <c:v>55.358844667917573</c:v>
                </c:pt>
                <c:pt idx="2">
                  <c:v>52.404843821508123</c:v>
                </c:pt>
                <c:pt idx="3">
                  <c:v>51.101391109702959</c:v>
                </c:pt>
                <c:pt idx="4">
                  <c:v>48.75099915614193</c:v>
                </c:pt>
                <c:pt idx="5">
                  <c:v>48.129914941467618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BC1-4B7B-9B04-A7927B9DF587}"/>
            </c:ext>
          </c:extLst>
        </c:ser>
        <c:ser>
          <c:idx val="8"/>
          <c:order val="8"/>
          <c:tx>
            <c:v>OX-insertion-600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etap1!$L$102:$L$107</c:f>
              <c:numCache>
                <c:formatCode>0.00000</c:formatCode>
                <c:ptCount val="6"/>
                <c:pt idx="0">
                  <c:v>59.348962789857907</c:v>
                </c:pt>
                <c:pt idx="1">
                  <c:v>57.365923505266572</c:v>
                </c:pt>
                <c:pt idx="2">
                  <c:v>56.030961826227596</c:v>
                </c:pt>
                <c:pt idx="3">
                  <c:v>55.157977940873408</c:v>
                </c:pt>
                <c:pt idx="4">
                  <c:v>53.833561936163377</c:v>
                </c:pt>
                <c:pt idx="5">
                  <c:v>53.169951692458412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BC1-4B7B-9B04-A7927B9DF587}"/>
            </c:ext>
          </c:extLst>
        </c:ser>
        <c:ser>
          <c:idx val="9"/>
          <c:order val="9"/>
          <c:tx>
            <c:v>OX-transposition-20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etap1!$M$102:$M$107</c:f>
              <c:numCache>
                <c:formatCode>0.00000</c:formatCode>
                <c:ptCount val="6"/>
                <c:pt idx="0">
                  <c:v>0.14071045977396304</c:v>
                </c:pt>
                <c:pt idx="1">
                  <c:v>7.328772311236284E-2</c:v>
                </c:pt>
                <c:pt idx="2">
                  <c:v>4.6002492814408012E-2</c:v>
                </c:pt>
                <c:pt idx="3">
                  <c:v>4.6002492814408012E-2</c:v>
                </c:pt>
                <c:pt idx="4">
                  <c:v>4.6002492814408012E-2</c:v>
                </c:pt>
                <c:pt idx="5">
                  <c:v>4.6002492814408012E-2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BC1-4B7B-9B04-A7927B9DF587}"/>
            </c:ext>
          </c:extLst>
        </c:ser>
        <c:ser>
          <c:idx val="10"/>
          <c:order val="10"/>
          <c:tx>
            <c:v>OX-transposition-100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etap1!$N$102:$N$107</c:f>
              <c:numCache>
                <c:formatCode>0.00000</c:formatCode>
                <c:ptCount val="6"/>
                <c:pt idx="0">
                  <c:v>57.936459552535595</c:v>
                </c:pt>
                <c:pt idx="1">
                  <c:v>57.29881247275118</c:v>
                </c:pt>
                <c:pt idx="2">
                  <c:v>54.034852577188737</c:v>
                </c:pt>
                <c:pt idx="3">
                  <c:v>49.408180284211618</c:v>
                </c:pt>
                <c:pt idx="4">
                  <c:v>45.555751049978497</c:v>
                </c:pt>
                <c:pt idx="5">
                  <c:v>45.325394958918764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BC1-4B7B-9B04-A7927B9DF587}"/>
            </c:ext>
          </c:extLst>
        </c:ser>
        <c:ser>
          <c:idx val="11"/>
          <c:order val="11"/>
          <c:tx>
            <c:v>OX-transposition-600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etap1!$O$102:$O$107</c:f>
              <c:numCache>
                <c:formatCode>0.00000</c:formatCode>
                <c:ptCount val="6"/>
                <c:pt idx="0">
                  <c:v>60.321397648447409</c:v>
                </c:pt>
                <c:pt idx="1">
                  <c:v>57.119539707064817</c:v>
                </c:pt>
                <c:pt idx="2">
                  <c:v>55.99871280007288</c:v>
                </c:pt>
                <c:pt idx="3">
                  <c:v>54.006746540936362</c:v>
                </c:pt>
                <c:pt idx="4">
                  <c:v>53.367185472826478</c:v>
                </c:pt>
                <c:pt idx="5">
                  <c:v>52.123098257615638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BC1-4B7B-9B04-A7927B9DF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04184"/>
        <c:axId val="1096534688"/>
      </c:scatterChart>
      <c:valAx>
        <c:axId val="630404184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534688"/>
        <c:crosses val="autoZero"/>
        <c:crossBetween val="midCat"/>
      </c:valAx>
      <c:valAx>
        <c:axId val="10965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 [%]</a:t>
                </a:r>
              </a:p>
            </c:rich>
          </c:tx>
          <c:layout>
            <c:manualLayout>
              <c:xMode val="edge"/>
              <c:yMode val="edge"/>
              <c:x val="1.9867549668874173E-2"/>
              <c:y val="0.46317383139440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404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wielkości populacji na wynik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PMX-insertion-20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etap1!$D$102:$D$107</c:f>
              <c:numCache>
                <c:formatCode>0.00000</c:formatCode>
                <c:ptCount val="6"/>
                <c:pt idx="0">
                  <c:v>1.4592653506453463</c:v>
                </c:pt>
                <c:pt idx="1">
                  <c:v>1.2109908991257947</c:v>
                </c:pt>
                <c:pt idx="2">
                  <c:v>0.33478812256482998</c:v>
                </c:pt>
                <c:pt idx="3">
                  <c:v>0.30741757736308822</c:v>
                </c:pt>
                <c:pt idx="4">
                  <c:v>0.30741757736308822</c:v>
                </c:pt>
                <c:pt idx="5">
                  <c:v>0.13290777344151961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C-456B-890B-AB4C3DEED069}"/>
            </c:ext>
          </c:extLst>
        </c:ser>
        <c:ser>
          <c:idx val="1"/>
          <c:order val="1"/>
          <c:tx>
            <c:v>PMX-insertion-100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etap1!$E$102:$E$107</c:f>
              <c:numCache>
                <c:formatCode>0.00000</c:formatCode>
                <c:ptCount val="6"/>
                <c:pt idx="0">
                  <c:v>0.61424659015113681</c:v>
                </c:pt>
                <c:pt idx="1">
                  <c:v>0.20425299630104082</c:v>
                </c:pt>
                <c:pt idx="2">
                  <c:v>0.18934107912866188</c:v>
                </c:pt>
                <c:pt idx="3">
                  <c:v>0.18934107912866188</c:v>
                </c:pt>
                <c:pt idx="4">
                  <c:v>0.14501070115386019</c:v>
                </c:pt>
                <c:pt idx="5">
                  <c:v>0.14501070115386019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6C-456B-890B-AB4C3DEED069}"/>
            </c:ext>
          </c:extLst>
        </c:ser>
        <c:ser>
          <c:idx val="2"/>
          <c:order val="2"/>
          <c:tx>
            <c:v>PMX-insertion-600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etap1!$F$102:$F$107</c:f>
              <c:numCache>
                <c:formatCode>0.00000</c:formatCode>
                <c:ptCount val="6"/>
                <c:pt idx="0">
                  <c:v>0.30930724293388429</c:v>
                </c:pt>
                <c:pt idx="1">
                  <c:v>0.30930724293388429</c:v>
                </c:pt>
                <c:pt idx="2">
                  <c:v>0.25138991663742088</c:v>
                </c:pt>
                <c:pt idx="3">
                  <c:v>0.1548218275069207</c:v>
                </c:pt>
                <c:pt idx="4">
                  <c:v>0.12602839408752756</c:v>
                </c:pt>
                <c:pt idx="5">
                  <c:v>9.0405354336987209E-2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6C-456B-890B-AB4C3DEED069}"/>
            </c:ext>
          </c:extLst>
        </c:ser>
        <c:ser>
          <c:idx val="3"/>
          <c:order val="3"/>
          <c:tx>
            <c:v>PMX-transposition-20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etap1!$G$102:$G$107</c:f>
              <c:numCache>
                <c:formatCode>0.00000</c:formatCode>
                <c:ptCount val="6"/>
                <c:pt idx="0">
                  <c:v>1.0549371451369522</c:v>
                </c:pt>
                <c:pt idx="1">
                  <c:v>1.0068803476955162</c:v>
                </c:pt>
                <c:pt idx="2">
                  <c:v>0.87651154451311675</c:v>
                </c:pt>
                <c:pt idx="3">
                  <c:v>0.69375399849351216</c:v>
                </c:pt>
                <c:pt idx="4">
                  <c:v>0.69375399849351216</c:v>
                </c:pt>
                <c:pt idx="5">
                  <c:v>0.69375399849351216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6C-456B-890B-AB4C3DEED069}"/>
            </c:ext>
          </c:extLst>
        </c:ser>
        <c:ser>
          <c:idx val="4"/>
          <c:order val="4"/>
          <c:tx>
            <c:v>PMX-transposition-100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etap1!$H$102:$H$107</c:f>
              <c:numCache>
                <c:formatCode>0.00000</c:formatCode>
                <c:ptCount val="6"/>
                <c:pt idx="0">
                  <c:v>0.78210590225277299</c:v>
                </c:pt>
                <c:pt idx="1">
                  <c:v>0.78210590225277299</c:v>
                </c:pt>
                <c:pt idx="2">
                  <c:v>0.78210590225277299</c:v>
                </c:pt>
                <c:pt idx="3">
                  <c:v>0.78210590225277299</c:v>
                </c:pt>
                <c:pt idx="4">
                  <c:v>0.66598123826902178</c:v>
                </c:pt>
                <c:pt idx="5">
                  <c:v>0.66598123826902178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6C-456B-890B-AB4C3DEED069}"/>
            </c:ext>
          </c:extLst>
        </c:ser>
        <c:ser>
          <c:idx val="5"/>
          <c:order val="5"/>
          <c:tx>
            <c:v>PMX-transposition-600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etap1!$I$102:$I$107</c:f>
              <c:numCache>
                <c:formatCode>0.00000</c:formatCode>
                <c:ptCount val="6"/>
                <c:pt idx="0">
                  <c:v>0.77080356867940447</c:v>
                </c:pt>
                <c:pt idx="1">
                  <c:v>0.77080356867940447</c:v>
                </c:pt>
                <c:pt idx="2">
                  <c:v>0.77080356867940447</c:v>
                </c:pt>
                <c:pt idx="3">
                  <c:v>0.74664186294951929</c:v>
                </c:pt>
                <c:pt idx="4">
                  <c:v>0.74664186294951929</c:v>
                </c:pt>
                <c:pt idx="5">
                  <c:v>0.56966105392642019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6C-456B-890B-AB4C3DEED069}"/>
            </c:ext>
          </c:extLst>
        </c:ser>
        <c:ser>
          <c:idx val="6"/>
          <c:order val="6"/>
          <c:tx>
            <c:v>OX-insertion-20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etap1!$J$102:$J$107</c:f>
              <c:numCache>
                <c:formatCode>0.00000</c:formatCode>
                <c:ptCount val="6"/>
                <c:pt idx="0">
                  <c:v>0.15098620107489491</c:v>
                </c:pt>
                <c:pt idx="1">
                  <c:v>0.10665582310009322</c:v>
                </c:pt>
                <c:pt idx="2">
                  <c:v>2.9108453317713952E-2</c:v>
                </c:pt>
                <c:pt idx="3">
                  <c:v>2.1721200521429267E-2</c:v>
                </c:pt>
                <c:pt idx="4">
                  <c:v>6.5845628581880254E-3</c:v>
                </c:pt>
                <c:pt idx="5">
                  <c:v>6.5845628581880254E-3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6C-456B-890B-AB4C3DEED069}"/>
            </c:ext>
          </c:extLst>
        </c:ser>
        <c:ser>
          <c:idx val="9"/>
          <c:order val="7"/>
          <c:tx>
            <c:v>OX-transposition-20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etap1!$C$102:$C$107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etap1!$M$102:$M$107</c:f>
              <c:numCache>
                <c:formatCode>0.00000</c:formatCode>
                <c:ptCount val="6"/>
                <c:pt idx="0">
                  <c:v>0.14071045977396304</c:v>
                </c:pt>
                <c:pt idx="1">
                  <c:v>7.328772311236284E-2</c:v>
                </c:pt>
                <c:pt idx="2">
                  <c:v>4.6002492814408012E-2</c:v>
                </c:pt>
                <c:pt idx="3">
                  <c:v>4.6002492814408012E-2</c:v>
                </c:pt>
                <c:pt idx="4">
                  <c:v>4.6002492814408012E-2</c:v>
                </c:pt>
                <c:pt idx="5">
                  <c:v>4.6002492814408012E-2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D6C-456B-890B-AB4C3DEED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04184"/>
        <c:axId val="1096534688"/>
      </c:scatterChart>
      <c:valAx>
        <c:axId val="630404184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534688"/>
        <c:crosses val="autoZero"/>
        <c:crossBetween val="midCat"/>
      </c:valAx>
      <c:valAx>
        <c:axId val="10965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 [%]</a:t>
                </a:r>
              </a:p>
            </c:rich>
          </c:tx>
          <c:layout>
            <c:manualLayout>
              <c:xMode val="edge"/>
              <c:yMode val="edge"/>
              <c:x val="1.9867549668874173E-2"/>
              <c:y val="0.46317383139440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404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PMX-insertion-20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etap2!$D$102:$D$107</c:f>
              <c:numCache>
                <c:formatCode>0.00000</c:formatCode>
                <c:ptCount val="6"/>
                <c:pt idx="0">
                  <c:v>3.910841391187649</c:v>
                </c:pt>
                <c:pt idx="1">
                  <c:v>3.305280524753063</c:v>
                </c:pt>
                <c:pt idx="2">
                  <c:v>2.7651705725155815</c:v>
                </c:pt>
                <c:pt idx="3">
                  <c:v>2.7651705725155815</c:v>
                </c:pt>
                <c:pt idx="4">
                  <c:v>2.7651705725155815</c:v>
                </c:pt>
                <c:pt idx="5">
                  <c:v>2.6476505784832387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C5-4967-A380-E88DB233C7A7}"/>
            </c:ext>
          </c:extLst>
        </c:ser>
        <c:ser>
          <c:idx val="1"/>
          <c:order val="1"/>
          <c:tx>
            <c:v>PMX-insertion-100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etap2!$E$102:$E$107</c:f>
              <c:numCache>
                <c:formatCode>0.00000</c:formatCode>
                <c:ptCount val="6"/>
                <c:pt idx="0">
                  <c:v>1.9713795496425874</c:v>
                </c:pt>
                <c:pt idx="1">
                  <c:v>1.4940774760808584</c:v>
                </c:pt>
                <c:pt idx="2">
                  <c:v>0.98680681964175232</c:v>
                </c:pt>
                <c:pt idx="3">
                  <c:v>0.21570322476812764</c:v>
                </c:pt>
                <c:pt idx="4">
                  <c:v>0.17542319060782358</c:v>
                </c:pt>
                <c:pt idx="5">
                  <c:v>0.15843402642418367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C5-4967-A380-E88DB233C7A7}"/>
            </c:ext>
          </c:extLst>
        </c:ser>
        <c:ser>
          <c:idx val="2"/>
          <c:order val="2"/>
          <c:tx>
            <c:v>PMX-insertion-600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etap2!$F$102:$F$107</c:f>
              <c:numCache>
                <c:formatCode>0.00000</c:formatCode>
                <c:ptCount val="6"/>
                <c:pt idx="0">
                  <c:v>0.73418105071134376</c:v>
                </c:pt>
                <c:pt idx="1">
                  <c:v>0.73418105071134376</c:v>
                </c:pt>
                <c:pt idx="2">
                  <c:v>0.61312413860864867</c:v>
                </c:pt>
                <c:pt idx="3">
                  <c:v>0.31349293277943791</c:v>
                </c:pt>
                <c:pt idx="4">
                  <c:v>3.3057428581504122E-2</c:v>
                </c:pt>
                <c:pt idx="5">
                  <c:v>2.5995756646606017E-2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C5-4967-A380-E88DB233C7A7}"/>
            </c:ext>
          </c:extLst>
        </c:ser>
        <c:ser>
          <c:idx val="3"/>
          <c:order val="3"/>
          <c:tx>
            <c:v>PMX-transposition-20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etap2!$G$102:$G$107</c:f>
              <c:numCache>
                <c:formatCode>0.00000</c:formatCode>
                <c:ptCount val="6"/>
                <c:pt idx="0">
                  <c:v>1.3943345403727292</c:v>
                </c:pt>
                <c:pt idx="1">
                  <c:v>1.2206417716490157</c:v>
                </c:pt>
                <c:pt idx="2">
                  <c:v>0.86366926666321753</c:v>
                </c:pt>
                <c:pt idx="3">
                  <c:v>0.68351211703487258</c:v>
                </c:pt>
                <c:pt idx="4">
                  <c:v>0.68351211703487258</c:v>
                </c:pt>
                <c:pt idx="5">
                  <c:v>0.66976110540740807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C5-4967-A380-E88DB233C7A7}"/>
            </c:ext>
          </c:extLst>
        </c:ser>
        <c:ser>
          <c:idx val="4"/>
          <c:order val="4"/>
          <c:tx>
            <c:v>PMX-transposition-100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etap2!$H$102:$H$107</c:f>
              <c:numCache>
                <c:formatCode>0.00000</c:formatCode>
                <c:ptCount val="6"/>
                <c:pt idx="0">
                  <c:v>1.0457690128891202</c:v>
                </c:pt>
                <c:pt idx="1">
                  <c:v>1.0014386349143185</c:v>
                </c:pt>
                <c:pt idx="2">
                  <c:v>1.0014386349143185</c:v>
                </c:pt>
                <c:pt idx="3">
                  <c:v>0.9724843166778836</c:v>
                </c:pt>
                <c:pt idx="4">
                  <c:v>0.9702913889231104</c:v>
                </c:pt>
                <c:pt idx="5">
                  <c:v>0.9702913889231104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C5-4967-A380-E88DB233C7A7}"/>
            </c:ext>
          </c:extLst>
        </c:ser>
        <c:ser>
          <c:idx val="5"/>
          <c:order val="5"/>
          <c:tx>
            <c:v>PMX-transposition-600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etap2!$I$102:$I$107</c:f>
              <c:numCache>
                <c:formatCode>0.00000</c:formatCode>
                <c:ptCount val="6"/>
                <c:pt idx="0">
                  <c:v>0.62250925714891581</c:v>
                </c:pt>
                <c:pt idx="1">
                  <c:v>0.57817887917411415</c:v>
                </c:pt>
                <c:pt idx="2">
                  <c:v>0.57817887917411415</c:v>
                </c:pt>
                <c:pt idx="3">
                  <c:v>0.57622956253068069</c:v>
                </c:pt>
                <c:pt idx="4">
                  <c:v>0.57622956253068069</c:v>
                </c:pt>
                <c:pt idx="5">
                  <c:v>0.57622956253068069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C5-4967-A380-E88DB233C7A7}"/>
            </c:ext>
          </c:extLst>
        </c:ser>
        <c:ser>
          <c:idx val="6"/>
          <c:order val="6"/>
          <c:tx>
            <c:v>OX-insertion-20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etap2!$J$102:$J$107</c:f>
              <c:numCache>
                <c:formatCode>0.00000</c:formatCode>
                <c:ptCount val="6"/>
                <c:pt idx="0">
                  <c:v>61.374826471915846</c:v>
                </c:pt>
                <c:pt idx="1">
                  <c:v>60.813607274287413</c:v>
                </c:pt>
                <c:pt idx="2">
                  <c:v>59.509652329943364</c:v>
                </c:pt>
                <c:pt idx="3">
                  <c:v>56.99638640400569</c:v>
                </c:pt>
                <c:pt idx="4">
                  <c:v>55.989317106730127</c:v>
                </c:pt>
                <c:pt idx="5">
                  <c:v>54.953607626338076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8C5-4967-A380-E88DB233C7A7}"/>
            </c:ext>
          </c:extLst>
        </c:ser>
        <c:ser>
          <c:idx val="7"/>
          <c:order val="7"/>
          <c:tx>
            <c:v>OX-insertion-100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etap2!$K$102:$K$107</c:f>
              <c:numCache>
                <c:formatCode>0.00000</c:formatCode>
                <c:ptCount val="6"/>
                <c:pt idx="0">
                  <c:v>62.575504166294209</c:v>
                </c:pt>
                <c:pt idx="1">
                  <c:v>61.53725044581487</c:v>
                </c:pt>
                <c:pt idx="2">
                  <c:v>59.349657198915239</c:v>
                </c:pt>
                <c:pt idx="3">
                  <c:v>58.646487855892914</c:v>
                </c:pt>
                <c:pt idx="4">
                  <c:v>56.822971517202312</c:v>
                </c:pt>
                <c:pt idx="5">
                  <c:v>56.170939283579699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8C5-4967-A380-E88DB233C7A7}"/>
            </c:ext>
          </c:extLst>
        </c:ser>
        <c:ser>
          <c:idx val="8"/>
          <c:order val="8"/>
          <c:tx>
            <c:v>OX-insertion-600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etap2!$L$102:$L$107</c:f>
              <c:numCache>
                <c:formatCode>0.00000</c:formatCode>
                <c:ptCount val="6"/>
                <c:pt idx="0">
                  <c:v>62.236458979294824</c:v>
                </c:pt>
                <c:pt idx="1">
                  <c:v>61.320975247649052</c:v>
                </c:pt>
                <c:pt idx="2">
                  <c:v>60.580720795255559</c:v>
                </c:pt>
                <c:pt idx="3">
                  <c:v>58.004301283032177</c:v>
                </c:pt>
                <c:pt idx="4">
                  <c:v>57.269113978781419</c:v>
                </c:pt>
                <c:pt idx="5">
                  <c:v>56.516057822678555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C5-4967-A380-E88DB233C7A7}"/>
            </c:ext>
          </c:extLst>
        </c:ser>
        <c:ser>
          <c:idx val="9"/>
          <c:order val="9"/>
          <c:tx>
            <c:v>OX-transposition-20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etap2!$M$102:$M$107</c:f>
              <c:numCache>
                <c:formatCode>0.00000</c:formatCode>
                <c:ptCount val="6"/>
                <c:pt idx="0">
                  <c:v>61.844878529742822</c:v>
                </c:pt>
                <c:pt idx="1">
                  <c:v>59.668379111436835</c:v>
                </c:pt>
                <c:pt idx="2">
                  <c:v>58.379196615894479</c:v>
                </c:pt>
                <c:pt idx="3">
                  <c:v>57.742631161482123</c:v>
                </c:pt>
                <c:pt idx="4">
                  <c:v>57.195343051936128</c:v>
                </c:pt>
                <c:pt idx="5">
                  <c:v>55.762070446434485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C5-4967-A380-E88DB233C7A7}"/>
            </c:ext>
          </c:extLst>
        </c:ser>
        <c:ser>
          <c:idx val="10"/>
          <c:order val="10"/>
          <c:tx>
            <c:v>OX-transposition-100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etap2!$N$102:$N$107</c:f>
              <c:numCache>
                <c:formatCode>0.00000</c:formatCode>
                <c:ptCount val="6"/>
                <c:pt idx="0">
                  <c:v>61.908824919234448</c:v>
                </c:pt>
                <c:pt idx="1">
                  <c:v>60.786349457901665</c:v>
                </c:pt>
                <c:pt idx="2">
                  <c:v>59.062835438947289</c:v>
                </c:pt>
                <c:pt idx="3">
                  <c:v>56.733486335842869</c:v>
                </c:pt>
                <c:pt idx="4">
                  <c:v>56.129767851390021</c:v>
                </c:pt>
                <c:pt idx="5">
                  <c:v>55.728028149434707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C5-4967-A380-E88DB233C7A7}"/>
            </c:ext>
          </c:extLst>
        </c:ser>
        <c:ser>
          <c:idx val="11"/>
          <c:order val="11"/>
          <c:tx>
            <c:v>OX-transposition-600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etap2!$C$102:$C$107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xVal>
          <c:yVal>
            <c:numRef>
              <c:f>etap2!$O$102:$O$107</c:f>
              <c:numCache>
                <c:formatCode>0.00000</c:formatCode>
                <c:ptCount val="6"/>
                <c:pt idx="0">
                  <c:v>61.815929881535325</c:v>
                </c:pt>
                <c:pt idx="1">
                  <c:v>59.899164453103673</c:v>
                </c:pt>
                <c:pt idx="2">
                  <c:v>57.984948572797961</c:v>
                </c:pt>
                <c:pt idx="3">
                  <c:v>56.679054393025027</c:v>
                </c:pt>
                <c:pt idx="4">
                  <c:v>56.157318474884981</c:v>
                </c:pt>
                <c:pt idx="5">
                  <c:v>55.346818510829678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C5-4967-A380-E88DB233C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04184"/>
        <c:axId val="1096534688"/>
      </c:scatterChart>
      <c:valAx>
        <c:axId val="630404184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534688"/>
        <c:crosses val="autoZero"/>
        <c:crossBetween val="midCat"/>
      </c:valAx>
      <c:valAx>
        <c:axId val="10965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 [%]</a:t>
                </a:r>
              </a:p>
            </c:rich>
          </c:tx>
          <c:layout>
            <c:manualLayout>
              <c:xMode val="edge"/>
              <c:yMode val="edge"/>
              <c:x val="1.9867549668874173E-2"/>
              <c:y val="0.46317383139440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404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108</xdr:row>
      <xdr:rowOff>80961</xdr:rowOff>
    </xdr:from>
    <xdr:to>
      <xdr:col>10</xdr:col>
      <xdr:colOff>571500</xdr:colOff>
      <xdr:row>151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8A42B02-1268-4618-9880-4BCBB1A9A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108</xdr:row>
      <xdr:rowOff>80961</xdr:rowOff>
    </xdr:from>
    <xdr:to>
      <xdr:col>10</xdr:col>
      <xdr:colOff>571500</xdr:colOff>
      <xdr:row>151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B84AAA9-7BB5-4E7F-963B-CA38A24DA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108</xdr:row>
      <xdr:rowOff>123825</xdr:rowOff>
    </xdr:from>
    <xdr:to>
      <xdr:col>17</xdr:col>
      <xdr:colOff>200025</xdr:colOff>
      <xdr:row>151</xdr:row>
      <xdr:rowOff>128589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72FA547-C8C5-48D1-93A3-54A92E0AC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108</xdr:row>
      <xdr:rowOff>80961</xdr:rowOff>
    </xdr:from>
    <xdr:to>
      <xdr:col>10</xdr:col>
      <xdr:colOff>571500</xdr:colOff>
      <xdr:row>151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87D9E6D-CA80-430D-8B06-48629DE3A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1233-0DA4-4004-B6AE-A3227421A20F}">
  <dimension ref="A1:T107"/>
  <sheetViews>
    <sheetView topLeftCell="A103" zoomScaleNormal="100" workbookViewId="0">
      <selection activeCell="D102" sqref="D102:I107"/>
    </sheetView>
  </sheetViews>
  <sheetFormatPr defaultRowHeight="15" x14ac:dyDescent="0.25"/>
  <cols>
    <col min="1" max="1" width="3" bestFit="1" customWidth="1"/>
    <col min="2" max="2" width="6" customWidth="1"/>
    <col min="3" max="5" width="13.5703125" bestFit="1" customWidth="1"/>
    <col min="6" max="11" width="14.5703125" bestFit="1" customWidth="1"/>
    <col min="12" max="14" width="15.5703125" bestFit="1" customWidth="1"/>
    <col min="15" max="17" width="14.5703125" bestFit="1" customWidth="1"/>
    <col min="18" max="20" width="15.5703125" bestFit="1" customWidth="1"/>
  </cols>
  <sheetData>
    <row r="1" spans="1:20" x14ac:dyDescent="0.25">
      <c r="A1" s="1" t="s">
        <v>21</v>
      </c>
      <c r="B1" s="1"/>
      <c r="C1" s="1"/>
      <c r="D1" s="1"/>
      <c r="E1" s="1"/>
      <c r="F1" s="1"/>
    </row>
    <row r="2" spans="1:20" x14ac:dyDescent="0.25">
      <c r="A2" t="s">
        <v>0</v>
      </c>
      <c r="B2" t="s">
        <v>1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</row>
    <row r="3" spans="1:20" x14ac:dyDescent="0.25">
      <c r="A3">
        <v>1</v>
      </c>
      <c r="B3">
        <v>5988</v>
      </c>
      <c r="C3">
        <v>5988</v>
      </c>
      <c r="D3">
        <v>5988</v>
      </c>
      <c r="E3">
        <v>5988</v>
      </c>
      <c r="F3">
        <v>5988</v>
      </c>
      <c r="G3">
        <v>5988</v>
      </c>
      <c r="H3">
        <v>5988</v>
      </c>
      <c r="I3">
        <v>5988</v>
      </c>
      <c r="J3">
        <v>5988</v>
      </c>
      <c r="K3">
        <v>5988</v>
      </c>
      <c r="L3">
        <v>5988</v>
      </c>
      <c r="M3">
        <v>5988</v>
      </c>
      <c r="N3">
        <v>5988</v>
      </c>
      <c r="O3">
        <v>6370</v>
      </c>
      <c r="P3">
        <v>6213</v>
      </c>
      <c r="Q3">
        <v>5988</v>
      </c>
      <c r="R3">
        <v>5988</v>
      </c>
      <c r="S3">
        <v>5988</v>
      </c>
      <c r="T3">
        <v>5988</v>
      </c>
    </row>
    <row r="4" spans="1:20" x14ac:dyDescent="0.25">
      <c r="A4">
        <v>2</v>
      </c>
      <c r="B4">
        <v>6170</v>
      </c>
      <c r="C4">
        <v>6675</v>
      </c>
      <c r="D4">
        <v>6675</v>
      </c>
      <c r="E4">
        <v>6675</v>
      </c>
      <c r="F4">
        <v>6675</v>
      </c>
      <c r="G4">
        <v>6182</v>
      </c>
      <c r="H4">
        <v>6182</v>
      </c>
      <c r="I4">
        <v>6760</v>
      </c>
      <c r="J4">
        <v>6760</v>
      </c>
      <c r="K4">
        <v>6760</v>
      </c>
      <c r="L4">
        <v>6760</v>
      </c>
      <c r="M4">
        <v>6760</v>
      </c>
      <c r="N4">
        <v>6760</v>
      </c>
      <c r="O4">
        <v>7096</v>
      </c>
      <c r="P4">
        <v>7096</v>
      </c>
      <c r="Q4">
        <v>6922</v>
      </c>
      <c r="R4">
        <v>6182</v>
      </c>
      <c r="S4">
        <v>6182</v>
      </c>
      <c r="T4">
        <v>6182</v>
      </c>
    </row>
    <row r="5" spans="1:20" x14ac:dyDescent="0.25">
      <c r="A5">
        <v>3</v>
      </c>
      <c r="B5">
        <v>4267</v>
      </c>
      <c r="C5">
        <v>4530</v>
      </c>
      <c r="D5">
        <v>4267</v>
      </c>
      <c r="E5">
        <v>4267</v>
      </c>
      <c r="F5">
        <v>4267</v>
      </c>
      <c r="G5">
        <v>4267</v>
      </c>
      <c r="H5">
        <v>4267</v>
      </c>
      <c r="I5">
        <v>4537</v>
      </c>
      <c r="J5">
        <v>4537</v>
      </c>
      <c r="K5">
        <v>4537</v>
      </c>
      <c r="L5">
        <v>4480</v>
      </c>
      <c r="M5">
        <v>4480</v>
      </c>
      <c r="N5">
        <v>4480</v>
      </c>
      <c r="O5">
        <v>4286</v>
      </c>
      <c r="P5">
        <v>4286</v>
      </c>
      <c r="Q5">
        <v>4286</v>
      </c>
      <c r="R5">
        <v>4286</v>
      </c>
      <c r="S5">
        <v>4286</v>
      </c>
      <c r="T5">
        <v>4286</v>
      </c>
    </row>
    <row r="6" spans="1:20" x14ac:dyDescent="0.25">
      <c r="A6">
        <v>4</v>
      </c>
      <c r="B6">
        <v>5011</v>
      </c>
      <c r="C6">
        <v>5380</v>
      </c>
      <c r="D6">
        <v>5380</v>
      </c>
      <c r="E6">
        <v>5380</v>
      </c>
      <c r="F6">
        <v>5380</v>
      </c>
      <c r="G6">
        <v>5380</v>
      </c>
      <c r="H6">
        <v>5380</v>
      </c>
      <c r="I6">
        <v>5189</v>
      </c>
      <c r="J6">
        <v>5184</v>
      </c>
      <c r="K6">
        <v>5184</v>
      </c>
      <c r="L6">
        <v>5184</v>
      </c>
      <c r="M6">
        <v>5184</v>
      </c>
      <c r="N6">
        <v>5184</v>
      </c>
      <c r="O6">
        <v>5011</v>
      </c>
      <c r="P6">
        <v>5011</v>
      </c>
      <c r="Q6">
        <v>5011</v>
      </c>
      <c r="R6">
        <v>5011</v>
      </c>
      <c r="S6">
        <v>5011</v>
      </c>
      <c r="T6">
        <v>5011</v>
      </c>
    </row>
    <row r="7" spans="1:20" x14ac:dyDescent="0.25">
      <c r="A7">
        <v>5</v>
      </c>
      <c r="B7">
        <v>5283</v>
      </c>
      <c r="C7">
        <v>5593</v>
      </c>
      <c r="D7">
        <v>5539</v>
      </c>
      <c r="E7">
        <v>5539</v>
      </c>
      <c r="F7">
        <v>5539</v>
      </c>
      <c r="G7">
        <v>5539</v>
      </c>
      <c r="H7">
        <v>5539</v>
      </c>
      <c r="I7">
        <v>5505</v>
      </c>
      <c r="J7">
        <v>5505</v>
      </c>
      <c r="K7">
        <v>5283</v>
      </c>
      <c r="L7">
        <v>5283</v>
      </c>
      <c r="M7">
        <v>5283</v>
      </c>
      <c r="N7">
        <v>5283</v>
      </c>
      <c r="O7">
        <v>5807</v>
      </c>
      <c r="P7">
        <v>5807</v>
      </c>
      <c r="Q7">
        <v>5807</v>
      </c>
      <c r="R7">
        <v>5627</v>
      </c>
      <c r="S7">
        <v>5531</v>
      </c>
      <c r="T7">
        <v>5453</v>
      </c>
    </row>
    <row r="8" spans="1:20" x14ac:dyDescent="0.25">
      <c r="A8">
        <v>6</v>
      </c>
      <c r="B8">
        <v>58258</v>
      </c>
      <c r="C8">
        <v>58258</v>
      </c>
      <c r="D8">
        <v>58258</v>
      </c>
      <c r="E8">
        <v>58258</v>
      </c>
      <c r="F8">
        <v>58258</v>
      </c>
      <c r="G8">
        <v>58258</v>
      </c>
      <c r="H8">
        <v>58258</v>
      </c>
      <c r="I8">
        <v>59633</v>
      </c>
      <c r="J8">
        <v>59621</v>
      </c>
      <c r="K8">
        <v>59621</v>
      </c>
      <c r="L8">
        <v>59621</v>
      </c>
      <c r="M8">
        <v>59621</v>
      </c>
      <c r="N8">
        <v>59621</v>
      </c>
      <c r="O8">
        <v>58780</v>
      </c>
      <c r="P8">
        <v>58765</v>
      </c>
      <c r="Q8">
        <v>58765</v>
      </c>
      <c r="R8">
        <v>58765</v>
      </c>
      <c r="S8">
        <v>58765</v>
      </c>
      <c r="T8">
        <v>58765</v>
      </c>
    </row>
    <row r="9" spans="1:20" x14ac:dyDescent="0.25">
      <c r="A9">
        <v>7</v>
      </c>
      <c r="B9">
        <v>50972</v>
      </c>
      <c r="C9">
        <v>51318</v>
      </c>
      <c r="D9">
        <v>51318</v>
      </c>
      <c r="E9">
        <v>51318</v>
      </c>
      <c r="F9">
        <v>51318</v>
      </c>
      <c r="G9">
        <v>51318</v>
      </c>
      <c r="H9">
        <v>51318</v>
      </c>
      <c r="I9">
        <v>51320</v>
      </c>
      <c r="J9">
        <v>51293</v>
      </c>
      <c r="K9">
        <v>51293</v>
      </c>
      <c r="L9">
        <v>51293</v>
      </c>
      <c r="M9">
        <v>51293</v>
      </c>
      <c r="N9">
        <v>51293</v>
      </c>
      <c r="O9">
        <v>51296</v>
      </c>
      <c r="P9">
        <v>51293</v>
      </c>
      <c r="Q9">
        <v>51293</v>
      </c>
      <c r="R9">
        <v>51293</v>
      </c>
      <c r="S9">
        <v>51293</v>
      </c>
      <c r="T9">
        <v>51293</v>
      </c>
    </row>
    <row r="10" spans="1:20" x14ac:dyDescent="0.25">
      <c r="A10">
        <v>8</v>
      </c>
      <c r="B10">
        <v>59434</v>
      </c>
      <c r="C10">
        <v>61170</v>
      </c>
      <c r="D10">
        <v>60718</v>
      </c>
      <c r="E10">
        <v>59536</v>
      </c>
      <c r="F10">
        <v>59536</v>
      </c>
      <c r="G10">
        <v>59536</v>
      </c>
      <c r="H10">
        <v>59536</v>
      </c>
      <c r="I10">
        <v>59796</v>
      </c>
      <c r="J10">
        <v>59505</v>
      </c>
      <c r="K10">
        <v>59505</v>
      </c>
      <c r="L10">
        <v>59505</v>
      </c>
      <c r="M10">
        <v>59505</v>
      </c>
      <c r="N10">
        <v>59505</v>
      </c>
      <c r="O10">
        <v>59683</v>
      </c>
      <c r="P10">
        <v>59683</v>
      </c>
      <c r="Q10">
        <v>59683</v>
      </c>
      <c r="R10">
        <v>59683</v>
      </c>
      <c r="S10">
        <v>59683</v>
      </c>
      <c r="T10">
        <v>59683</v>
      </c>
    </row>
    <row r="11" spans="1:20" x14ac:dyDescent="0.25">
      <c r="A11">
        <v>9</v>
      </c>
      <c r="B11">
        <v>40978</v>
      </c>
      <c r="C11">
        <v>41013</v>
      </c>
      <c r="D11">
        <v>41005</v>
      </c>
      <c r="E11">
        <v>41005</v>
      </c>
      <c r="F11">
        <v>41005</v>
      </c>
      <c r="G11">
        <v>41005</v>
      </c>
      <c r="H11">
        <v>41005</v>
      </c>
      <c r="I11">
        <v>41009</v>
      </c>
      <c r="J11">
        <v>41005</v>
      </c>
      <c r="K11">
        <v>41005</v>
      </c>
      <c r="L11">
        <v>41005</v>
      </c>
      <c r="M11">
        <v>41005</v>
      </c>
      <c r="N11">
        <v>41005</v>
      </c>
      <c r="O11">
        <v>41310</v>
      </c>
      <c r="P11">
        <v>41309</v>
      </c>
      <c r="Q11">
        <v>41309</v>
      </c>
      <c r="R11">
        <v>41309</v>
      </c>
      <c r="S11">
        <v>41309</v>
      </c>
      <c r="T11">
        <v>41309</v>
      </c>
    </row>
    <row r="12" spans="1:20" x14ac:dyDescent="0.25">
      <c r="A12">
        <v>10</v>
      </c>
      <c r="B12">
        <v>53208</v>
      </c>
      <c r="C12">
        <v>53865</v>
      </c>
      <c r="D12">
        <v>53851</v>
      </c>
      <c r="E12">
        <v>53851</v>
      </c>
      <c r="F12">
        <v>53851</v>
      </c>
      <c r="G12">
        <v>53851</v>
      </c>
      <c r="H12">
        <v>53851</v>
      </c>
      <c r="I12">
        <v>53531</v>
      </c>
      <c r="J12">
        <v>53484</v>
      </c>
      <c r="K12">
        <v>53484</v>
      </c>
      <c r="L12">
        <v>53484</v>
      </c>
      <c r="M12">
        <v>53484</v>
      </c>
      <c r="N12">
        <v>53472</v>
      </c>
      <c r="O12">
        <v>53251</v>
      </c>
      <c r="P12">
        <v>53251</v>
      </c>
      <c r="Q12">
        <v>53251</v>
      </c>
      <c r="R12">
        <v>53251</v>
      </c>
      <c r="S12">
        <v>53251</v>
      </c>
      <c r="T12">
        <v>53251</v>
      </c>
    </row>
    <row r="13" spans="1:20" x14ac:dyDescent="0.25">
      <c r="A13">
        <f t="shared" ref="A13:B22" si="0">A3</f>
        <v>1</v>
      </c>
      <c r="B13">
        <f t="shared" si="0"/>
        <v>5988</v>
      </c>
      <c r="C13">
        <f>100*ABS(C3-$B3)/C3</f>
        <v>0</v>
      </c>
      <c r="D13">
        <f t="shared" ref="D13:T13" si="1">100*ABS(D3-$B3)/D3</f>
        <v>0</v>
      </c>
      <c r="E13">
        <f t="shared" si="1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5.996860282574568</v>
      </c>
      <c r="P13">
        <f t="shared" si="1"/>
        <v>3.6214389183969096</v>
      </c>
      <c r="Q13">
        <f t="shared" si="1"/>
        <v>0</v>
      </c>
      <c r="R13">
        <f t="shared" si="1"/>
        <v>0</v>
      </c>
      <c r="S13">
        <f t="shared" si="1"/>
        <v>0</v>
      </c>
      <c r="T13">
        <f t="shared" si="1"/>
        <v>0</v>
      </c>
    </row>
    <row r="14" spans="1:20" x14ac:dyDescent="0.25">
      <c r="A14">
        <f t="shared" si="0"/>
        <v>2</v>
      </c>
      <c r="B14">
        <f t="shared" si="0"/>
        <v>6170</v>
      </c>
      <c r="C14">
        <f>100*ABS(C4-$B4)/C4</f>
        <v>7.5655430711610485</v>
      </c>
      <c r="D14">
        <f t="shared" ref="D14:T14" si="2">100*ABS(D4-$B4)/D4</f>
        <v>7.5655430711610485</v>
      </c>
      <c r="E14">
        <f t="shared" si="2"/>
        <v>7.5655430711610485</v>
      </c>
      <c r="F14">
        <f t="shared" si="2"/>
        <v>7.5655430711610485</v>
      </c>
      <c r="G14">
        <f t="shared" si="2"/>
        <v>0.19411193788417988</v>
      </c>
      <c r="H14">
        <f t="shared" si="2"/>
        <v>0.19411193788417988</v>
      </c>
      <c r="I14">
        <f t="shared" si="2"/>
        <v>8.7278106508875748</v>
      </c>
      <c r="J14">
        <f t="shared" si="2"/>
        <v>8.7278106508875748</v>
      </c>
      <c r="K14">
        <f t="shared" si="2"/>
        <v>8.7278106508875748</v>
      </c>
      <c r="L14">
        <f t="shared" si="2"/>
        <v>8.7278106508875748</v>
      </c>
      <c r="M14">
        <f t="shared" si="2"/>
        <v>8.7278106508875748</v>
      </c>
      <c r="N14">
        <f t="shared" si="2"/>
        <v>8.7278106508875748</v>
      </c>
      <c r="O14">
        <f t="shared" si="2"/>
        <v>13.049605411499437</v>
      </c>
      <c r="P14">
        <f t="shared" si="2"/>
        <v>13.049605411499437</v>
      </c>
      <c r="Q14">
        <f t="shared" si="2"/>
        <v>10.863912164114417</v>
      </c>
      <c r="R14">
        <f t="shared" si="2"/>
        <v>0.19411193788417988</v>
      </c>
      <c r="S14">
        <f t="shared" si="2"/>
        <v>0.19411193788417988</v>
      </c>
      <c r="T14">
        <f t="shared" si="2"/>
        <v>0.19411193788417988</v>
      </c>
    </row>
    <row r="15" spans="1:20" x14ac:dyDescent="0.25">
      <c r="A15">
        <f t="shared" si="0"/>
        <v>3</v>
      </c>
      <c r="B15">
        <f t="shared" si="0"/>
        <v>4267</v>
      </c>
      <c r="C15">
        <f t="shared" ref="C15:T15" si="3">100*ABS(C5-$B5)/C5</f>
        <v>5.8057395143487858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5.9510689883182719</v>
      </c>
      <c r="J15">
        <f t="shared" si="3"/>
        <v>5.9510689883182719</v>
      </c>
      <c r="K15">
        <f t="shared" si="3"/>
        <v>5.9510689883182719</v>
      </c>
      <c r="L15">
        <f t="shared" si="3"/>
        <v>4.7544642857142856</v>
      </c>
      <c r="M15">
        <f t="shared" si="3"/>
        <v>4.7544642857142856</v>
      </c>
      <c r="N15">
        <f t="shared" si="3"/>
        <v>4.7544642857142856</v>
      </c>
      <c r="O15">
        <f t="shared" si="3"/>
        <v>0.44330377974801682</v>
      </c>
      <c r="P15">
        <f t="shared" si="3"/>
        <v>0.44330377974801682</v>
      </c>
      <c r="Q15">
        <f t="shared" si="3"/>
        <v>0.44330377974801682</v>
      </c>
      <c r="R15">
        <f t="shared" si="3"/>
        <v>0.44330377974801682</v>
      </c>
      <c r="S15">
        <f t="shared" si="3"/>
        <v>0.44330377974801682</v>
      </c>
      <c r="T15">
        <f t="shared" si="3"/>
        <v>0.44330377974801682</v>
      </c>
    </row>
    <row r="16" spans="1:20" ht="15.75" customHeight="1" x14ac:dyDescent="0.25">
      <c r="A16">
        <f t="shared" si="0"/>
        <v>4</v>
      </c>
      <c r="B16">
        <f t="shared" si="0"/>
        <v>5011</v>
      </c>
      <c r="C16">
        <f t="shared" ref="C16:T16" si="4">100*ABS(C6-$B6)/C6</f>
        <v>6.8587360594795541</v>
      </c>
      <c r="D16">
        <f t="shared" si="4"/>
        <v>6.8587360594795541</v>
      </c>
      <c r="E16">
        <f t="shared" si="4"/>
        <v>6.8587360594795541</v>
      </c>
      <c r="F16">
        <f t="shared" si="4"/>
        <v>6.8587360594795541</v>
      </c>
      <c r="G16">
        <f t="shared" si="4"/>
        <v>6.8587360594795541</v>
      </c>
      <c r="H16">
        <f t="shared" si="4"/>
        <v>6.8587360594795541</v>
      </c>
      <c r="I16">
        <f t="shared" si="4"/>
        <v>3.4303333975717867</v>
      </c>
      <c r="J16">
        <f t="shared" si="4"/>
        <v>3.3371913580246915</v>
      </c>
      <c r="K16">
        <f t="shared" si="4"/>
        <v>3.3371913580246915</v>
      </c>
      <c r="L16">
        <f t="shared" si="4"/>
        <v>3.3371913580246915</v>
      </c>
      <c r="M16">
        <f t="shared" si="4"/>
        <v>3.3371913580246915</v>
      </c>
      <c r="N16">
        <f t="shared" si="4"/>
        <v>3.3371913580246915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</row>
    <row r="17" spans="1:20" x14ac:dyDescent="0.25">
      <c r="A17">
        <f t="shared" si="0"/>
        <v>5</v>
      </c>
      <c r="B17">
        <f t="shared" si="0"/>
        <v>5283</v>
      </c>
      <c r="C17">
        <f t="shared" ref="C17:T17" si="5">100*ABS(C7-$B7)/C7</f>
        <v>5.542642588950474</v>
      </c>
      <c r="D17">
        <f t="shared" si="5"/>
        <v>4.6217728831919116</v>
      </c>
      <c r="E17">
        <f t="shared" si="5"/>
        <v>4.6217728831919116</v>
      </c>
      <c r="F17">
        <f t="shared" si="5"/>
        <v>4.6217728831919116</v>
      </c>
      <c r="G17">
        <f t="shared" si="5"/>
        <v>4.6217728831919116</v>
      </c>
      <c r="H17">
        <f t="shared" si="5"/>
        <v>4.6217728831919116</v>
      </c>
      <c r="I17">
        <f t="shared" si="5"/>
        <v>4.0326975476839237</v>
      </c>
      <c r="J17">
        <f t="shared" si="5"/>
        <v>4.0326975476839237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9.0235922162906839</v>
      </c>
      <c r="P17">
        <f t="shared" si="5"/>
        <v>9.0235922162906839</v>
      </c>
      <c r="Q17">
        <f t="shared" si="5"/>
        <v>9.0235922162906839</v>
      </c>
      <c r="R17">
        <f t="shared" si="5"/>
        <v>6.1133819086547003</v>
      </c>
      <c r="S17">
        <f t="shared" si="5"/>
        <v>4.4838184776713073</v>
      </c>
      <c r="T17">
        <f t="shared" si="5"/>
        <v>3.1175499724922062</v>
      </c>
    </row>
    <row r="18" spans="1:20" x14ac:dyDescent="0.25">
      <c r="A18">
        <f t="shared" si="0"/>
        <v>6</v>
      </c>
      <c r="B18">
        <f t="shared" si="0"/>
        <v>58258</v>
      </c>
      <c r="C18">
        <f t="shared" ref="C18:T18" si="6">100*ABS(C8-$B8)/C8</f>
        <v>0</v>
      </c>
      <c r="D18">
        <f t="shared" si="6"/>
        <v>0</v>
      </c>
      <c r="E18">
        <f t="shared" si="6"/>
        <v>0</v>
      </c>
      <c r="F18">
        <f t="shared" si="6"/>
        <v>0</v>
      </c>
      <c r="G18">
        <f t="shared" si="6"/>
        <v>0</v>
      </c>
      <c r="H18">
        <f t="shared" si="6"/>
        <v>0</v>
      </c>
      <c r="I18">
        <f t="shared" si="6"/>
        <v>2.3057702949709054</v>
      </c>
      <c r="J18">
        <f t="shared" si="6"/>
        <v>2.2861072440918466</v>
      </c>
      <c r="K18">
        <f t="shared" si="6"/>
        <v>2.2861072440918466</v>
      </c>
      <c r="L18">
        <f t="shared" si="6"/>
        <v>2.2861072440918466</v>
      </c>
      <c r="M18">
        <f t="shared" si="6"/>
        <v>2.2861072440918466</v>
      </c>
      <c r="N18">
        <f t="shared" si="6"/>
        <v>2.2861072440918466</v>
      </c>
      <c r="O18">
        <f t="shared" si="6"/>
        <v>0.88805716230010212</v>
      </c>
      <c r="P18">
        <f t="shared" si="6"/>
        <v>0.86275844465242912</v>
      </c>
      <c r="Q18">
        <f t="shared" si="6"/>
        <v>0.86275844465242912</v>
      </c>
      <c r="R18">
        <f t="shared" si="6"/>
        <v>0.86275844465242912</v>
      </c>
      <c r="S18">
        <f t="shared" si="6"/>
        <v>0.86275844465242912</v>
      </c>
      <c r="T18">
        <f t="shared" si="6"/>
        <v>0.86275844465242912</v>
      </c>
    </row>
    <row r="19" spans="1:20" x14ac:dyDescent="0.25">
      <c r="A19">
        <f t="shared" si="0"/>
        <v>7</v>
      </c>
      <c r="B19">
        <f t="shared" si="0"/>
        <v>50972</v>
      </c>
      <c r="C19">
        <f t="shared" ref="C19:T19" si="7">100*ABS(C9-$B9)/C9</f>
        <v>0.67422736661600213</v>
      </c>
      <c r="D19">
        <f t="shared" si="7"/>
        <v>0.67422736661600213</v>
      </c>
      <c r="E19">
        <f t="shared" si="7"/>
        <v>0.67422736661600213</v>
      </c>
      <c r="F19">
        <f t="shared" si="7"/>
        <v>0.67422736661600213</v>
      </c>
      <c r="G19">
        <f t="shared" si="7"/>
        <v>0.67422736661600213</v>
      </c>
      <c r="H19">
        <f t="shared" si="7"/>
        <v>0.67422736661600213</v>
      </c>
      <c r="I19">
        <f t="shared" si="7"/>
        <v>0.67809820732657833</v>
      </c>
      <c r="J19">
        <f t="shared" si="7"/>
        <v>0.62581638820111907</v>
      </c>
      <c r="K19">
        <f t="shared" si="7"/>
        <v>0.62581638820111907</v>
      </c>
      <c r="L19">
        <f t="shared" si="7"/>
        <v>0.62581638820111907</v>
      </c>
      <c r="M19">
        <f t="shared" si="7"/>
        <v>0.62581638820111907</v>
      </c>
      <c r="N19">
        <f t="shared" si="7"/>
        <v>0.62581638820111907</v>
      </c>
      <c r="O19">
        <f t="shared" si="7"/>
        <v>0.63162819713038054</v>
      </c>
      <c r="P19">
        <f t="shared" si="7"/>
        <v>0.62581638820111907</v>
      </c>
      <c r="Q19">
        <f t="shared" si="7"/>
        <v>0.62581638820111907</v>
      </c>
      <c r="R19">
        <f t="shared" si="7"/>
        <v>0.62581638820111907</v>
      </c>
      <c r="S19">
        <f t="shared" si="7"/>
        <v>0.62581638820111907</v>
      </c>
      <c r="T19">
        <f t="shared" si="7"/>
        <v>0.62581638820111907</v>
      </c>
    </row>
    <row r="20" spans="1:20" x14ac:dyDescent="0.25">
      <c r="A20">
        <f t="shared" si="0"/>
        <v>8</v>
      </c>
      <c r="B20">
        <f t="shared" si="0"/>
        <v>59434</v>
      </c>
      <c r="C20">
        <f t="shared" ref="C20:T20" si="8">100*ABS(C10-$B10)/C10</f>
        <v>2.8379924799738432</v>
      </c>
      <c r="D20">
        <f t="shared" si="8"/>
        <v>2.1146941598866893</v>
      </c>
      <c r="E20">
        <f t="shared" si="8"/>
        <v>0.17132491265788766</v>
      </c>
      <c r="F20">
        <f t="shared" si="8"/>
        <v>0.17132491265788766</v>
      </c>
      <c r="G20">
        <f t="shared" si="8"/>
        <v>0.17132491265788766</v>
      </c>
      <c r="H20">
        <f t="shared" si="8"/>
        <v>0.17132491265788766</v>
      </c>
      <c r="I20">
        <f t="shared" si="8"/>
        <v>0.60539166499431396</v>
      </c>
      <c r="J20">
        <f t="shared" si="8"/>
        <v>0.11931770439458869</v>
      </c>
      <c r="K20">
        <f t="shared" si="8"/>
        <v>0.11931770439458869</v>
      </c>
      <c r="L20">
        <f t="shared" si="8"/>
        <v>0.11931770439458869</v>
      </c>
      <c r="M20">
        <f t="shared" si="8"/>
        <v>0.11931770439458869</v>
      </c>
      <c r="N20">
        <f t="shared" si="8"/>
        <v>0.11931770439458869</v>
      </c>
      <c r="O20">
        <f t="shared" si="8"/>
        <v>0.41720422900993581</v>
      </c>
      <c r="P20">
        <f t="shared" si="8"/>
        <v>0.41720422900993581</v>
      </c>
      <c r="Q20">
        <f t="shared" si="8"/>
        <v>0.41720422900993581</v>
      </c>
      <c r="R20">
        <f t="shared" si="8"/>
        <v>0.41720422900993581</v>
      </c>
      <c r="S20">
        <f t="shared" si="8"/>
        <v>0.41720422900993581</v>
      </c>
      <c r="T20">
        <f t="shared" si="8"/>
        <v>0.41720422900993581</v>
      </c>
    </row>
    <row r="21" spans="1:20" x14ac:dyDescent="0.25">
      <c r="A21">
        <f t="shared" si="0"/>
        <v>9</v>
      </c>
      <c r="B21">
        <f t="shared" si="0"/>
        <v>40978</v>
      </c>
      <c r="C21">
        <f t="shared" ref="C21:T21" si="9">100*ABS(C11-$B11)/C11</f>
        <v>8.5338795016214372E-2</v>
      </c>
      <c r="D21">
        <f t="shared" si="9"/>
        <v>6.5845628581880256E-2</v>
      </c>
      <c r="E21">
        <f t="shared" si="9"/>
        <v>6.5845628581880256E-2</v>
      </c>
      <c r="F21">
        <f t="shared" si="9"/>
        <v>6.5845628581880256E-2</v>
      </c>
      <c r="G21">
        <f t="shared" si="9"/>
        <v>6.5845628581880256E-2</v>
      </c>
      <c r="H21">
        <f t="shared" si="9"/>
        <v>6.5845628581880256E-2</v>
      </c>
      <c r="I21">
        <f t="shared" si="9"/>
        <v>7.5593162476529543E-2</v>
      </c>
      <c r="J21">
        <f t="shared" si="9"/>
        <v>6.5845628581880256E-2</v>
      </c>
      <c r="K21">
        <f t="shared" si="9"/>
        <v>6.5845628581880256E-2</v>
      </c>
      <c r="L21">
        <f t="shared" si="9"/>
        <v>6.5845628581880256E-2</v>
      </c>
      <c r="M21">
        <f t="shared" si="9"/>
        <v>6.5845628581880256E-2</v>
      </c>
      <c r="N21">
        <f t="shared" si="9"/>
        <v>6.5845628581880256E-2</v>
      </c>
      <c r="O21">
        <f t="shared" si="9"/>
        <v>0.80367949648995396</v>
      </c>
      <c r="P21">
        <f t="shared" si="9"/>
        <v>0.80127817182696259</v>
      </c>
      <c r="Q21">
        <f t="shared" si="9"/>
        <v>0.80127817182696259</v>
      </c>
      <c r="R21">
        <f t="shared" si="9"/>
        <v>0.80127817182696259</v>
      </c>
      <c r="S21">
        <f t="shared" si="9"/>
        <v>0.80127817182696259</v>
      </c>
      <c r="T21">
        <f t="shared" si="9"/>
        <v>0.80127817182696259</v>
      </c>
    </row>
    <row r="22" spans="1:20" x14ac:dyDescent="0.25">
      <c r="A22">
        <f t="shared" si="0"/>
        <v>10</v>
      </c>
      <c r="B22">
        <f t="shared" si="0"/>
        <v>53208</v>
      </c>
      <c r="C22">
        <f t="shared" ref="C22:T22" si="10">100*ABS(C12-$B12)/C12</f>
        <v>1.2197159565580618</v>
      </c>
      <c r="D22">
        <f t="shared" si="10"/>
        <v>1.1940353939574009</v>
      </c>
      <c r="E22">
        <f t="shared" si="10"/>
        <v>1.1940353939574009</v>
      </c>
      <c r="F22">
        <f t="shared" si="10"/>
        <v>1.1940353939574009</v>
      </c>
      <c r="G22">
        <f t="shared" si="10"/>
        <v>1.1940353939574009</v>
      </c>
      <c r="H22">
        <f t="shared" si="10"/>
        <v>1.1940353939574009</v>
      </c>
      <c r="I22">
        <f t="shared" si="10"/>
        <v>0.60338869066522205</v>
      </c>
      <c r="J22">
        <f t="shared" si="10"/>
        <v>0.51604218083912945</v>
      </c>
      <c r="K22">
        <f t="shared" si="10"/>
        <v>0.51604218083912945</v>
      </c>
      <c r="L22">
        <f t="shared" si="10"/>
        <v>0.51604218083912945</v>
      </c>
      <c r="M22">
        <f t="shared" si="10"/>
        <v>0.51604218083912945</v>
      </c>
      <c r="N22">
        <f t="shared" si="10"/>
        <v>0.49371633752244165</v>
      </c>
      <c r="O22">
        <f t="shared" si="10"/>
        <v>8.0749657283431295E-2</v>
      </c>
      <c r="P22">
        <f t="shared" si="10"/>
        <v>8.0749657283431295E-2</v>
      </c>
      <c r="Q22">
        <f t="shared" si="10"/>
        <v>8.0749657283431295E-2</v>
      </c>
      <c r="R22">
        <f t="shared" si="10"/>
        <v>8.0749657283431295E-2</v>
      </c>
      <c r="S22">
        <f t="shared" si="10"/>
        <v>8.0749657283431295E-2</v>
      </c>
      <c r="T22">
        <f t="shared" si="10"/>
        <v>8.0749657283431295E-2</v>
      </c>
    </row>
    <row r="23" spans="1:20" x14ac:dyDescent="0.25">
      <c r="A23" t="s">
        <v>20</v>
      </c>
      <c r="C23">
        <f>AVERAGE(C13:C22)</f>
        <v>3.0589935832103983</v>
      </c>
      <c r="D23">
        <f t="shared" ref="D23:T23" si="11">AVERAGE(D13:D22)</f>
        <v>2.3094854562874483</v>
      </c>
      <c r="E23">
        <f t="shared" si="11"/>
        <v>2.1151485315645684</v>
      </c>
      <c r="F23">
        <f t="shared" si="11"/>
        <v>2.1151485315645684</v>
      </c>
      <c r="G23">
        <f t="shared" si="11"/>
        <v>1.3780054182368817</v>
      </c>
      <c r="H23">
        <f t="shared" si="11"/>
        <v>1.3780054182368817</v>
      </c>
      <c r="I23">
        <f t="shared" si="11"/>
        <v>2.6410152604895107</v>
      </c>
      <c r="J23">
        <f t="shared" si="11"/>
        <v>2.5661897691023023</v>
      </c>
      <c r="K23">
        <f t="shared" si="11"/>
        <v>2.1629200143339098</v>
      </c>
      <c r="L23">
        <f t="shared" si="11"/>
        <v>2.0432595440735115</v>
      </c>
      <c r="M23">
        <f t="shared" si="11"/>
        <v>2.0432595440735115</v>
      </c>
      <c r="N23">
        <f t="shared" si="11"/>
        <v>2.0410269597418429</v>
      </c>
      <c r="O23">
        <f t="shared" si="11"/>
        <v>3.1334680432326514</v>
      </c>
      <c r="P23">
        <f t="shared" si="11"/>
        <v>2.8925747216908926</v>
      </c>
      <c r="Q23">
        <f t="shared" si="11"/>
        <v>2.3118615051126996</v>
      </c>
      <c r="R23">
        <f t="shared" si="11"/>
        <v>0.95386045172607781</v>
      </c>
      <c r="S23">
        <f t="shared" si="11"/>
        <v>0.79090410862773819</v>
      </c>
      <c r="T23">
        <f t="shared" si="11"/>
        <v>0.65427725810982795</v>
      </c>
    </row>
    <row r="25" spans="1:20" x14ac:dyDescent="0.25">
      <c r="A25" s="1" t="s">
        <v>22</v>
      </c>
      <c r="B25" s="1"/>
      <c r="C25" s="1"/>
      <c r="D25" s="1"/>
      <c r="E25" s="1"/>
      <c r="F25" s="1"/>
    </row>
    <row r="26" spans="1:20" x14ac:dyDescent="0.25">
      <c r="A26" t="s">
        <v>0</v>
      </c>
      <c r="B26" t="s">
        <v>1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72</v>
      </c>
      <c r="Q26" t="s">
        <v>73</v>
      </c>
      <c r="R26" t="s">
        <v>74</v>
      </c>
      <c r="S26" t="s">
        <v>75</v>
      </c>
      <c r="T26" t="s">
        <v>76</v>
      </c>
    </row>
    <row r="27" spans="1:20" x14ac:dyDescent="0.25">
      <c r="A27">
        <v>1</v>
      </c>
      <c r="B27">
        <v>5988</v>
      </c>
      <c r="C27">
        <v>5988</v>
      </c>
      <c r="D27">
        <v>5988</v>
      </c>
      <c r="E27">
        <v>5988</v>
      </c>
      <c r="F27">
        <v>5988</v>
      </c>
      <c r="G27">
        <v>5988</v>
      </c>
      <c r="H27">
        <v>5988</v>
      </c>
      <c r="I27">
        <v>6253</v>
      </c>
      <c r="J27">
        <v>6253</v>
      </c>
      <c r="K27">
        <v>6253</v>
      </c>
      <c r="L27">
        <v>5988</v>
      </c>
      <c r="M27">
        <v>5988</v>
      </c>
      <c r="N27">
        <v>5988</v>
      </c>
      <c r="O27">
        <v>6260</v>
      </c>
      <c r="P27">
        <v>6093</v>
      </c>
      <c r="Q27">
        <v>6076</v>
      </c>
      <c r="R27">
        <v>6076</v>
      </c>
      <c r="S27">
        <v>6076</v>
      </c>
      <c r="T27">
        <v>6076</v>
      </c>
    </row>
    <row r="28" spans="1:20" x14ac:dyDescent="0.25">
      <c r="A28">
        <v>2</v>
      </c>
      <c r="B28">
        <v>6170</v>
      </c>
      <c r="C28">
        <v>6842</v>
      </c>
      <c r="D28">
        <v>6842</v>
      </c>
      <c r="E28">
        <v>6450</v>
      </c>
      <c r="F28">
        <v>6347</v>
      </c>
      <c r="G28">
        <v>6312</v>
      </c>
      <c r="H28">
        <v>6312</v>
      </c>
      <c r="I28">
        <v>6371</v>
      </c>
      <c r="J28">
        <v>6357</v>
      </c>
      <c r="K28">
        <v>6357</v>
      </c>
      <c r="L28">
        <v>6357</v>
      </c>
      <c r="M28">
        <v>6347</v>
      </c>
      <c r="N28">
        <v>6347</v>
      </c>
      <c r="O28">
        <v>6240</v>
      </c>
      <c r="P28">
        <v>6240</v>
      </c>
      <c r="Q28">
        <v>6240</v>
      </c>
      <c r="R28">
        <v>6240</v>
      </c>
      <c r="S28">
        <v>6240</v>
      </c>
      <c r="T28">
        <v>6240</v>
      </c>
    </row>
    <row r="29" spans="1:20" x14ac:dyDescent="0.25">
      <c r="A29">
        <v>3</v>
      </c>
      <c r="B29">
        <v>4267</v>
      </c>
      <c r="C29">
        <v>4286</v>
      </c>
      <c r="D29">
        <v>4267</v>
      </c>
      <c r="E29">
        <v>4267</v>
      </c>
      <c r="F29">
        <v>4267</v>
      </c>
      <c r="G29">
        <v>4267</v>
      </c>
      <c r="H29">
        <v>4267</v>
      </c>
      <c r="I29">
        <v>4286</v>
      </c>
      <c r="J29">
        <v>4286</v>
      </c>
      <c r="K29">
        <v>4286</v>
      </c>
      <c r="L29">
        <v>4286</v>
      </c>
      <c r="M29">
        <v>4286</v>
      </c>
      <c r="N29">
        <v>4267</v>
      </c>
      <c r="O29">
        <v>4336</v>
      </c>
      <c r="P29">
        <v>4336</v>
      </c>
      <c r="Q29">
        <v>4336</v>
      </c>
      <c r="R29">
        <v>4336</v>
      </c>
      <c r="S29">
        <v>4336</v>
      </c>
      <c r="T29">
        <v>4336</v>
      </c>
    </row>
    <row r="30" spans="1:20" x14ac:dyDescent="0.25">
      <c r="A30">
        <v>4</v>
      </c>
      <c r="B30">
        <v>5011</v>
      </c>
      <c r="C30">
        <v>5150</v>
      </c>
      <c r="D30">
        <v>5150</v>
      </c>
      <c r="E30">
        <v>5150</v>
      </c>
      <c r="F30">
        <v>5150</v>
      </c>
      <c r="G30">
        <v>5150</v>
      </c>
      <c r="H30">
        <v>5150</v>
      </c>
      <c r="I30">
        <v>5058</v>
      </c>
      <c r="J30">
        <v>5058</v>
      </c>
      <c r="K30">
        <v>5058</v>
      </c>
      <c r="L30">
        <v>5058</v>
      </c>
      <c r="M30">
        <v>5058</v>
      </c>
      <c r="N30">
        <v>5058</v>
      </c>
      <c r="O30">
        <v>5150</v>
      </c>
      <c r="P30">
        <v>5150</v>
      </c>
      <c r="Q30">
        <v>5150</v>
      </c>
      <c r="R30">
        <v>5150</v>
      </c>
      <c r="S30">
        <v>5150</v>
      </c>
      <c r="T30">
        <v>5150</v>
      </c>
    </row>
    <row r="31" spans="1:20" x14ac:dyDescent="0.25">
      <c r="A31">
        <v>5</v>
      </c>
      <c r="B31">
        <v>5283</v>
      </c>
      <c r="C31">
        <v>5283</v>
      </c>
      <c r="D31">
        <v>5283</v>
      </c>
      <c r="E31">
        <v>5283</v>
      </c>
      <c r="F31">
        <v>5283</v>
      </c>
      <c r="G31">
        <v>5283</v>
      </c>
      <c r="H31">
        <v>5283</v>
      </c>
      <c r="I31">
        <v>5283</v>
      </c>
      <c r="J31">
        <v>5283</v>
      </c>
      <c r="K31">
        <v>5283</v>
      </c>
      <c r="L31">
        <v>5283</v>
      </c>
      <c r="M31">
        <v>5283</v>
      </c>
      <c r="N31">
        <v>5283</v>
      </c>
      <c r="O31">
        <v>5285</v>
      </c>
      <c r="P31">
        <v>5283</v>
      </c>
      <c r="Q31">
        <v>5283</v>
      </c>
      <c r="R31">
        <v>5283</v>
      </c>
      <c r="S31">
        <v>5283</v>
      </c>
      <c r="T31">
        <v>5283</v>
      </c>
    </row>
    <row r="32" spans="1:20" x14ac:dyDescent="0.25">
      <c r="A32">
        <v>6</v>
      </c>
      <c r="B32">
        <v>58258</v>
      </c>
      <c r="C32">
        <v>58258</v>
      </c>
      <c r="D32">
        <v>58258</v>
      </c>
      <c r="E32">
        <v>58258</v>
      </c>
      <c r="F32">
        <v>58258</v>
      </c>
      <c r="G32">
        <v>58258</v>
      </c>
      <c r="H32">
        <v>58258</v>
      </c>
      <c r="I32">
        <v>58677</v>
      </c>
      <c r="J32">
        <v>58621</v>
      </c>
      <c r="K32">
        <v>58621</v>
      </c>
      <c r="L32">
        <v>58621</v>
      </c>
      <c r="M32">
        <v>58621</v>
      </c>
      <c r="N32">
        <v>58540</v>
      </c>
      <c r="O32">
        <v>59211</v>
      </c>
      <c r="P32">
        <v>58651</v>
      </c>
      <c r="Q32">
        <v>58651</v>
      </c>
      <c r="R32">
        <v>58651</v>
      </c>
      <c r="S32">
        <v>58651</v>
      </c>
      <c r="T32">
        <v>58651</v>
      </c>
    </row>
    <row r="33" spans="1:20" x14ac:dyDescent="0.25">
      <c r="A33">
        <v>7</v>
      </c>
      <c r="B33">
        <v>50972</v>
      </c>
      <c r="C33">
        <v>50972</v>
      </c>
      <c r="D33">
        <v>50972</v>
      </c>
      <c r="E33">
        <v>50972</v>
      </c>
      <c r="F33">
        <v>50972</v>
      </c>
      <c r="G33">
        <v>50972</v>
      </c>
      <c r="H33">
        <v>50972</v>
      </c>
      <c r="I33">
        <v>51200</v>
      </c>
      <c r="J33">
        <v>50972</v>
      </c>
      <c r="K33">
        <v>50972</v>
      </c>
      <c r="L33">
        <v>50972</v>
      </c>
      <c r="M33">
        <v>50972</v>
      </c>
      <c r="N33">
        <v>50972</v>
      </c>
      <c r="O33">
        <v>51436</v>
      </c>
      <c r="P33">
        <v>51293</v>
      </c>
      <c r="Q33">
        <v>51293</v>
      </c>
      <c r="R33">
        <v>51020</v>
      </c>
      <c r="S33">
        <v>51020</v>
      </c>
      <c r="T33">
        <v>51020</v>
      </c>
    </row>
    <row r="34" spans="1:20" x14ac:dyDescent="0.25">
      <c r="A34">
        <v>8</v>
      </c>
      <c r="B34">
        <v>59434</v>
      </c>
      <c r="C34">
        <v>59813</v>
      </c>
      <c r="D34">
        <v>59809</v>
      </c>
      <c r="E34">
        <v>59809</v>
      </c>
      <c r="F34">
        <v>59809</v>
      </c>
      <c r="G34">
        <v>59809</v>
      </c>
      <c r="H34">
        <v>59809</v>
      </c>
      <c r="I34">
        <v>59624</v>
      </c>
      <c r="J34">
        <v>59624</v>
      </c>
      <c r="K34">
        <v>59624</v>
      </c>
      <c r="L34">
        <v>59624</v>
      </c>
      <c r="M34">
        <v>59624</v>
      </c>
      <c r="N34">
        <v>59624</v>
      </c>
      <c r="O34">
        <v>59678</v>
      </c>
      <c r="P34">
        <v>59678</v>
      </c>
      <c r="Q34">
        <v>59678</v>
      </c>
      <c r="R34">
        <v>59678</v>
      </c>
      <c r="S34">
        <v>59678</v>
      </c>
      <c r="T34">
        <v>59678</v>
      </c>
    </row>
    <row r="35" spans="1:20" x14ac:dyDescent="0.25">
      <c r="A35">
        <v>9</v>
      </c>
      <c r="B35">
        <v>40978</v>
      </c>
      <c r="C35">
        <v>41065</v>
      </c>
      <c r="D35">
        <v>41065</v>
      </c>
      <c r="E35">
        <v>41065</v>
      </c>
      <c r="F35">
        <v>41065</v>
      </c>
      <c r="G35">
        <v>41065</v>
      </c>
      <c r="H35">
        <v>41065</v>
      </c>
      <c r="I35">
        <v>41254</v>
      </c>
      <c r="J35">
        <v>41254</v>
      </c>
      <c r="K35">
        <v>41254</v>
      </c>
      <c r="L35">
        <v>41014</v>
      </c>
      <c r="M35">
        <v>41014</v>
      </c>
      <c r="N35">
        <v>41014</v>
      </c>
      <c r="O35">
        <v>41333</v>
      </c>
      <c r="P35">
        <v>41005</v>
      </c>
      <c r="Q35">
        <v>41005</v>
      </c>
      <c r="R35">
        <v>41005</v>
      </c>
      <c r="S35">
        <v>41005</v>
      </c>
      <c r="T35">
        <v>41005</v>
      </c>
    </row>
    <row r="36" spans="1:20" x14ac:dyDescent="0.25">
      <c r="A36">
        <v>10</v>
      </c>
      <c r="B36">
        <v>53208</v>
      </c>
      <c r="C36">
        <v>53714</v>
      </c>
      <c r="D36">
        <v>53714</v>
      </c>
      <c r="E36">
        <v>53714</v>
      </c>
      <c r="F36">
        <v>53714</v>
      </c>
      <c r="G36">
        <v>53714</v>
      </c>
      <c r="H36">
        <v>53714</v>
      </c>
      <c r="I36">
        <v>54027</v>
      </c>
      <c r="J36">
        <v>53974</v>
      </c>
      <c r="K36">
        <v>53632</v>
      </c>
      <c r="L36">
        <v>53632</v>
      </c>
      <c r="M36">
        <v>53632</v>
      </c>
      <c r="N36">
        <v>53632</v>
      </c>
      <c r="O36">
        <v>53456</v>
      </c>
      <c r="P36">
        <v>53334</v>
      </c>
      <c r="Q36">
        <v>53334</v>
      </c>
      <c r="R36">
        <v>53334</v>
      </c>
      <c r="S36">
        <v>53334</v>
      </c>
      <c r="T36">
        <v>53334</v>
      </c>
    </row>
    <row r="37" spans="1:20" x14ac:dyDescent="0.25">
      <c r="A37">
        <f t="shared" ref="A37:B46" si="12">A27</f>
        <v>1</v>
      </c>
      <c r="B37">
        <f t="shared" si="12"/>
        <v>5988</v>
      </c>
      <c r="C37">
        <f>100*ABS(C27-$B27)/C27</f>
        <v>0</v>
      </c>
      <c r="D37">
        <f t="shared" ref="D37:T37" si="13">100*ABS(D27-$B27)/D27</f>
        <v>0</v>
      </c>
      <c r="E37">
        <f t="shared" si="13"/>
        <v>0</v>
      </c>
      <c r="F37">
        <f t="shared" si="13"/>
        <v>0</v>
      </c>
      <c r="G37">
        <f t="shared" si="13"/>
        <v>0</v>
      </c>
      <c r="H37">
        <f t="shared" si="13"/>
        <v>0</v>
      </c>
      <c r="I37">
        <f t="shared" si="13"/>
        <v>4.2379657764273153</v>
      </c>
      <c r="J37">
        <f t="shared" si="13"/>
        <v>4.2379657764273153</v>
      </c>
      <c r="K37">
        <f t="shared" si="13"/>
        <v>4.2379657764273153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13"/>
        <v>4.3450479233226833</v>
      </c>
      <c r="P37">
        <f t="shared" si="13"/>
        <v>1.7232890201870998</v>
      </c>
      <c r="Q37">
        <f t="shared" si="13"/>
        <v>1.4483212639894667</v>
      </c>
      <c r="R37">
        <f t="shared" si="13"/>
        <v>1.4483212639894667</v>
      </c>
      <c r="S37">
        <f t="shared" si="13"/>
        <v>1.4483212639894667</v>
      </c>
      <c r="T37">
        <f t="shared" si="13"/>
        <v>1.4483212639894667</v>
      </c>
    </row>
    <row r="38" spans="1:20" x14ac:dyDescent="0.25">
      <c r="A38">
        <f t="shared" si="12"/>
        <v>2</v>
      </c>
      <c r="B38">
        <f t="shared" si="12"/>
        <v>6170</v>
      </c>
      <c r="C38">
        <f>100*ABS(C28-$B28)/C28</f>
        <v>9.8216895644548377</v>
      </c>
      <c r="D38">
        <f t="shared" ref="D38:T38" si="14">100*ABS(D28-$B28)/D28</f>
        <v>9.8216895644548377</v>
      </c>
      <c r="E38">
        <f t="shared" si="14"/>
        <v>4.3410852713178292</v>
      </c>
      <c r="F38">
        <f t="shared" si="14"/>
        <v>2.7887190798802584</v>
      </c>
      <c r="G38">
        <f t="shared" si="14"/>
        <v>2.249683143219265</v>
      </c>
      <c r="H38">
        <f t="shared" si="14"/>
        <v>2.249683143219265</v>
      </c>
      <c r="I38">
        <f t="shared" si="14"/>
        <v>3.154920734578559</v>
      </c>
      <c r="J38">
        <f t="shared" si="14"/>
        <v>2.9416391379581563</v>
      </c>
      <c r="K38">
        <f t="shared" si="14"/>
        <v>2.9416391379581563</v>
      </c>
      <c r="L38">
        <f t="shared" si="14"/>
        <v>2.9416391379581563</v>
      </c>
      <c r="M38">
        <f t="shared" si="14"/>
        <v>2.7887190798802584</v>
      </c>
      <c r="N38">
        <f t="shared" si="14"/>
        <v>2.7887190798802584</v>
      </c>
      <c r="O38">
        <f t="shared" si="14"/>
        <v>1.1217948717948718</v>
      </c>
      <c r="P38">
        <f t="shared" si="14"/>
        <v>1.1217948717948718</v>
      </c>
      <c r="Q38">
        <f t="shared" si="14"/>
        <v>1.1217948717948718</v>
      </c>
      <c r="R38">
        <f t="shared" si="14"/>
        <v>1.1217948717948718</v>
      </c>
      <c r="S38">
        <f t="shared" si="14"/>
        <v>1.1217948717948718</v>
      </c>
      <c r="T38">
        <f t="shared" si="14"/>
        <v>1.1217948717948718</v>
      </c>
    </row>
    <row r="39" spans="1:20" x14ac:dyDescent="0.25">
      <c r="A39">
        <f t="shared" si="12"/>
        <v>3</v>
      </c>
      <c r="B39">
        <f t="shared" si="12"/>
        <v>4267</v>
      </c>
      <c r="C39">
        <f t="shared" ref="C39:R46" si="15">100*ABS(C29-$B29)/C29</f>
        <v>0.44330377974801682</v>
      </c>
      <c r="D39">
        <f t="shared" si="15"/>
        <v>0</v>
      </c>
      <c r="E39">
        <f t="shared" si="15"/>
        <v>0</v>
      </c>
      <c r="F39">
        <f t="shared" si="15"/>
        <v>0</v>
      </c>
      <c r="G39">
        <f t="shared" si="15"/>
        <v>0</v>
      </c>
      <c r="H39">
        <f t="shared" si="15"/>
        <v>0</v>
      </c>
      <c r="I39">
        <f t="shared" si="15"/>
        <v>0.44330377974801682</v>
      </c>
      <c r="J39">
        <f t="shared" si="15"/>
        <v>0.44330377974801682</v>
      </c>
      <c r="K39">
        <f t="shared" si="15"/>
        <v>0.44330377974801682</v>
      </c>
      <c r="L39">
        <f t="shared" si="15"/>
        <v>0.44330377974801682</v>
      </c>
      <c r="M39">
        <f t="shared" si="15"/>
        <v>0.44330377974801682</v>
      </c>
      <c r="N39">
        <f t="shared" si="15"/>
        <v>0</v>
      </c>
      <c r="O39">
        <f t="shared" si="15"/>
        <v>1.5913284132841328</v>
      </c>
      <c r="P39">
        <f t="shared" si="15"/>
        <v>1.5913284132841328</v>
      </c>
      <c r="Q39">
        <f t="shared" si="15"/>
        <v>1.5913284132841328</v>
      </c>
      <c r="R39">
        <f t="shared" si="15"/>
        <v>1.5913284132841328</v>
      </c>
      <c r="S39">
        <f t="shared" ref="D38:T46" si="16">100*ABS(S29-$B29)/S29</f>
        <v>1.5913284132841328</v>
      </c>
      <c r="T39">
        <f t="shared" si="16"/>
        <v>1.5913284132841328</v>
      </c>
    </row>
    <row r="40" spans="1:20" x14ac:dyDescent="0.25">
      <c r="A40">
        <f t="shared" si="12"/>
        <v>4</v>
      </c>
      <c r="B40">
        <f t="shared" si="12"/>
        <v>5011</v>
      </c>
      <c r="C40">
        <f t="shared" si="15"/>
        <v>2.6990291262135924</v>
      </c>
      <c r="D40">
        <f t="shared" si="16"/>
        <v>2.6990291262135924</v>
      </c>
      <c r="E40">
        <f t="shared" si="16"/>
        <v>2.6990291262135924</v>
      </c>
      <c r="F40">
        <f t="shared" si="16"/>
        <v>2.6990291262135924</v>
      </c>
      <c r="G40">
        <f t="shared" si="16"/>
        <v>2.6990291262135924</v>
      </c>
      <c r="H40">
        <f t="shared" si="16"/>
        <v>2.6990291262135924</v>
      </c>
      <c r="I40">
        <f t="shared" si="16"/>
        <v>0.92922103598260186</v>
      </c>
      <c r="J40">
        <f t="shared" si="16"/>
        <v>0.92922103598260186</v>
      </c>
      <c r="K40">
        <f t="shared" si="16"/>
        <v>0.92922103598260186</v>
      </c>
      <c r="L40">
        <f t="shared" si="16"/>
        <v>0.92922103598260186</v>
      </c>
      <c r="M40">
        <f t="shared" si="16"/>
        <v>0.92922103598260186</v>
      </c>
      <c r="N40">
        <f t="shared" si="16"/>
        <v>0.92922103598260186</v>
      </c>
      <c r="O40">
        <f t="shared" si="16"/>
        <v>2.6990291262135924</v>
      </c>
      <c r="P40">
        <f t="shared" si="16"/>
        <v>2.6990291262135924</v>
      </c>
      <c r="Q40">
        <f t="shared" si="16"/>
        <v>2.6990291262135924</v>
      </c>
      <c r="R40">
        <f t="shared" si="16"/>
        <v>2.6990291262135924</v>
      </c>
      <c r="S40">
        <f t="shared" si="16"/>
        <v>2.6990291262135924</v>
      </c>
      <c r="T40">
        <f t="shared" si="16"/>
        <v>2.6990291262135924</v>
      </c>
    </row>
    <row r="41" spans="1:20" x14ac:dyDescent="0.25">
      <c r="A41">
        <f t="shared" si="12"/>
        <v>5</v>
      </c>
      <c r="B41">
        <f t="shared" si="12"/>
        <v>5283</v>
      </c>
      <c r="C41">
        <f t="shared" si="15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3.7842951750236518E-2</v>
      </c>
      <c r="P41">
        <f t="shared" si="16"/>
        <v>0</v>
      </c>
      <c r="Q41">
        <f t="shared" si="16"/>
        <v>0</v>
      </c>
      <c r="R41">
        <f t="shared" si="16"/>
        <v>0</v>
      </c>
      <c r="S41">
        <f t="shared" si="16"/>
        <v>0</v>
      </c>
      <c r="T41">
        <f t="shared" si="16"/>
        <v>0</v>
      </c>
    </row>
    <row r="42" spans="1:20" x14ac:dyDescent="0.25">
      <c r="A42">
        <f t="shared" si="12"/>
        <v>6</v>
      </c>
      <c r="B42">
        <f t="shared" si="12"/>
        <v>58258</v>
      </c>
      <c r="C42">
        <f t="shared" si="15"/>
        <v>0</v>
      </c>
      <c r="D42">
        <f t="shared" si="16"/>
        <v>0</v>
      </c>
      <c r="E42">
        <f t="shared" si="16"/>
        <v>0</v>
      </c>
      <c r="F42">
        <f t="shared" si="16"/>
        <v>0</v>
      </c>
      <c r="G42">
        <f t="shared" si="16"/>
        <v>0</v>
      </c>
      <c r="H42">
        <f t="shared" si="16"/>
        <v>0</v>
      </c>
      <c r="I42">
        <f t="shared" si="16"/>
        <v>0.71407877021660959</v>
      </c>
      <c r="J42">
        <f t="shared" si="16"/>
        <v>0.61923201583050447</v>
      </c>
      <c r="K42">
        <f t="shared" si="16"/>
        <v>0.61923201583050447</v>
      </c>
      <c r="L42">
        <f t="shared" si="16"/>
        <v>0.61923201583050447</v>
      </c>
      <c r="M42">
        <f t="shared" si="16"/>
        <v>0.61923201583050447</v>
      </c>
      <c r="N42">
        <f t="shared" si="16"/>
        <v>0.48172189955585926</v>
      </c>
      <c r="O42">
        <f t="shared" si="16"/>
        <v>1.60949823512523</v>
      </c>
      <c r="P42">
        <f t="shared" si="16"/>
        <v>0.6700653015293857</v>
      </c>
      <c r="Q42">
        <f t="shared" si="16"/>
        <v>0.6700653015293857</v>
      </c>
      <c r="R42">
        <f t="shared" si="16"/>
        <v>0.6700653015293857</v>
      </c>
      <c r="S42">
        <f t="shared" si="16"/>
        <v>0.6700653015293857</v>
      </c>
      <c r="T42">
        <f t="shared" si="16"/>
        <v>0.6700653015293857</v>
      </c>
    </row>
    <row r="43" spans="1:20" x14ac:dyDescent="0.25">
      <c r="A43">
        <f t="shared" si="12"/>
        <v>7</v>
      </c>
      <c r="B43">
        <f t="shared" si="12"/>
        <v>50972</v>
      </c>
      <c r="C43">
        <f t="shared" si="15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0.4453125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0.90209192005599192</v>
      </c>
      <c r="P43">
        <f t="shared" si="16"/>
        <v>0.62581638820111907</v>
      </c>
      <c r="Q43">
        <f t="shared" si="16"/>
        <v>0.62581638820111907</v>
      </c>
      <c r="R43">
        <f t="shared" si="16"/>
        <v>9.4080752646021171E-2</v>
      </c>
      <c r="S43">
        <f t="shared" si="16"/>
        <v>9.4080752646021171E-2</v>
      </c>
      <c r="T43">
        <f t="shared" si="16"/>
        <v>9.4080752646021171E-2</v>
      </c>
    </row>
    <row r="44" spans="1:20" x14ac:dyDescent="0.25">
      <c r="A44">
        <f t="shared" si="12"/>
        <v>8</v>
      </c>
      <c r="B44">
        <f t="shared" si="12"/>
        <v>59434</v>
      </c>
      <c r="C44">
        <f t="shared" si="15"/>
        <v>0.63364151605838193</v>
      </c>
      <c r="D44">
        <f t="shared" si="16"/>
        <v>0.62699593706632784</v>
      </c>
      <c r="E44">
        <f t="shared" si="16"/>
        <v>0.62699593706632784</v>
      </c>
      <c r="F44">
        <f t="shared" si="16"/>
        <v>0.62699593706632784</v>
      </c>
      <c r="G44">
        <f t="shared" si="16"/>
        <v>0.62699593706632784</v>
      </c>
      <c r="H44">
        <f t="shared" si="16"/>
        <v>0.62699593706632784</v>
      </c>
      <c r="I44">
        <f t="shared" si="16"/>
        <v>0.31866362538575072</v>
      </c>
      <c r="J44">
        <f t="shared" si="16"/>
        <v>0.31866362538575072</v>
      </c>
      <c r="K44">
        <f t="shared" si="16"/>
        <v>0.31866362538575072</v>
      </c>
      <c r="L44">
        <f t="shared" si="16"/>
        <v>0.31866362538575072</v>
      </c>
      <c r="M44">
        <f t="shared" si="16"/>
        <v>0.31866362538575072</v>
      </c>
      <c r="N44">
        <f t="shared" si="16"/>
        <v>0.31866362538575072</v>
      </c>
      <c r="O44">
        <f t="shared" si="16"/>
        <v>0.40886088675893967</v>
      </c>
      <c r="P44">
        <f t="shared" si="16"/>
        <v>0.40886088675893967</v>
      </c>
      <c r="Q44">
        <f t="shared" si="16"/>
        <v>0.40886088675893967</v>
      </c>
      <c r="R44">
        <f t="shared" si="16"/>
        <v>0.40886088675893967</v>
      </c>
      <c r="S44">
        <f t="shared" si="16"/>
        <v>0.40886088675893967</v>
      </c>
      <c r="T44">
        <f t="shared" si="16"/>
        <v>0.40886088675893967</v>
      </c>
    </row>
    <row r="45" spans="1:20" x14ac:dyDescent="0.25">
      <c r="A45">
        <f t="shared" si="12"/>
        <v>9</v>
      </c>
      <c r="B45">
        <f t="shared" si="12"/>
        <v>40978</v>
      </c>
      <c r="C45">
        <f t="shared" si="15"/>
        <v>0.21185924753439669</v>
      </c>
      <c r="D45">
        <f t="shared" si="16"/>
        <v>0.21185924753439669</v>
      </c>
      <c r="E45">
        <f t="shared" si="16"/>
        <v>0.21185924753439669</v>
      </c>
      <c r="F45">
        <f t="shared" si="16"/>
        <v>0.21185924753439669</v>
      </c>
      <c r="G45">
        <f t="shared" si="16"/>
        <v>0.21185924753439669</v>
      </c>
      <c r="H45">
        <f t="shared" si="16"/>
        <v>0.21185924753439669</v>
      </c>
      <c r="I45">
        <f t="shared" si="16"/>
        <v>0.66902603383914283</v>
      </c>
      <c r="J45">
        <f t="shared" si="16"/>
        <v>0.66902603383914283</v>
      </c>
      <c r="K45">
        <f t="shared" si="16"/>
        <v>0.66902603383914283</v>
      </c>
      <c r="L45">
        <f t="shared" si="16"/>
        <v>8.7774906129614277E-2</v>
      </c>
      <c r="M45">
        <f t="shared" si="16"/>
        <v>8.7774906129614277E-2</v>
      </c>
      <c r="N45">
        <f t="shared" si="16"/>
        <v>8.7774906129614277E-2</v>
      </c>
      <c r="O45">
        <f t="shared" si="16"/>
        <v>0.8588778941765659</v>
      </c>
      <c r="P45">
        <f t="shared" si="16"/>
        <v>6.5845628581880256E-2</v>
      </c>
      <c r="Q45">
        <f t="shared" si="16"/>
        <v>6.5845628581880256E-2</v>
      </c>
      <c r="R45">
        <f t="shared" si="16"/>
        <v>6.5845628581880256E-2</v>
      </c>
      <c r="S45">
        <f t="shared" si="16"/>
        <v>6.5845628581880256E-2</v>
      </c>
      <c r="T45">
        <f t="shared" si="16"/>
        <v>6.5845628581880256E-2</v>
      </c>
    </row>
    <row r="46" spans="1:20" x14ac:dyDescent="0.25">
      <c r="A46">
        <f t="shared" si="12"/>
        <v>10</v>
      </c>
      <c r="B46">
        <f t="shared" si="12"/>
        <v>53208</v>
      </c>
      <c r="C46">
        <f t="shared" si="15"/>
        <v>0.94202628737386906</v>
      </c>
      <c r="D46">
        <f t="shared" si="16"/>
        <v>0.94202628737386906</v>
      </c>
      <c r="E46">
        <f t="shared" si="16"/>
        <v>0.94202628737386906</v>
      </c>
      <c r="F46">
        <f t="shared" si="16"/>
        <v>0.94202628737386906</v>
      </c>
      <c r="G46">
        <f t="shared" si="16"/>
        <v>0.94202628737386906</v>
      </c>
      <c r="H46">
        <f t="shared" si="16"/>
        <v>0.94202628737386906</v>
      </c>
      <c r="I46">
        <f t="shared" si="16"/>
        <v>1.5159087123105115</v>
      </c>
      <c r="J46">
        <f t="shared" si="16"/>
        <v>1.4192018379219624</v>
      </c>
      <c r="K46">
        <f t="shared" si="16"/>
        <v>0.79057279236276845</v>
      </c>
      <c r="L46">
        <f t="shared" si="16"/>
        <v>0.79057279236276845</v>
      </c>
      <c r="M46">
        <f t="shared" si="16"/>
        <v>0.79057279236276845</v>
      </c>
      <c r="N46">
        <f t="shared" si="16"/>
        <v>0.79057279236276845</v>
      </c>
      <c r="O46">
        <f t="shared" si="16"/>
        <v>0.46393295420532776</v>
      </c>
      <c r="P46">
        <f t="shared" si="16"/>
        <v>0.23624704691191359</v>
      </c>
      <c r="Q46">
        <f t="shared" si="16"/>
        <v>0.23624704691191359</v>
      </c>
      <c r="R46">
        <f t="shared" si="16"/>
        <v>0.23624704691191359</v>
      </c>
      <c r="S46">
        <f t="shared" si="16"/>
        <v>0.23624704691191359</v>
      </c>
      <c r="T46">
        <f t="shared" si="16"/>
        <v>0.23624704691191359</v>
      </c>
    </row>
    <row r="47" spans="1:20" x14ac:dyDescent="0.25">
      <c r="A47" t="s">
        <v>20</v>
      </c>
      <c r="C47">
        <f>AVERAGE(C37:C46)</f>
        <v>1.4751549521383096</v>
      </c>
      <c r="D47">
        <f t="shared" ref="D47:T47" si="17">AVERAGE(D37:D46)</f>
        <v>1.4301600162643022</v>
      </c>
      <c r="E47">
        <f t="shared" si="17"/>
        <v>0.88209958695060153</v>
      </c>
      <c r="F47">
        <f t="shared" si="17"/>
        <v>0.72686296780684445</v>
      </c>
      <c r="G47">
        <f t="shared" si="17"/>
        <v>0.67295937414074503</v>
      </c>
      <c r="H47">
        <f t="shared" si="17"/>
        <v>0.67295937414074503</v>
      </c>
      <c r="I47">
        <f t="shared" si="17"/>
        <v>1.2428400968488511</v>
      </c>
      <c r="J47">
        <f t="shared" si="17"/>
        <v>1.157825324309345</v>
      </c>
      <c r="K47">
        <f t="shared" si="17"/>
        <v>1.0949624197534258</v>
      </c>
      <c r="L47">
        <f t="shared" si="17"/>
        <v>0.6130407293397413</v>
      </c>
      <c r="M47">
        <f t="shared" si="17"/>
        <v>0.59774872353195152</v>
      </c>
      <c r="N47">
        <f t="shared" si="17"/>
        <v>0.53966733392968536</v>
      </c>
      <c r="O47">
        <f t="shared" si="17"/>
        <v>1.4038305176687573</v>
      </c>
      <c r="P47">
        <f t="shared" si="17"/>
        <v>0.91422766834629354</v>
      </c>
      <c r="Q47">
        <f t="shared" si="17"/>
        <v>0.88673089272653027</v>
      </c>
      <c r="R47">
        <f t="shared" si="17"/>
        <v>0.83355732917102043</v>
      </c>
      <c r="S47">
        <f t="shared" si="17"/>
        <v>0.83355732917102043</v>
      </c>
      <c r="T47">
        <f t="shared" si="17"/>
        <v>0.83355732917102043</v>
      </c>
    </row>
    <row r="49" spans="1:20" x14ac:dyDescent="0.25">
      <c r="A49" s="1" t="s">
        <v>23</v>
      </c>
      <c r="B49" s="1"/>
      <c r="C49" s="1"/>
      <c r="D49" s="1"/>
      <c r="E49" s="1"/>
      <c r="F49" s="1"/>
    </row>
    <row r="50" spans="1:20" x14ac:dyDescent="0.25">
      <c r="A50" t="s">
        <v>0</v>
      </c>
      <c r="B50" t="s">
        <v>1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  <c r="L50" t="s">
        <v>68</v>
      </c>
      <c r="M50" t="s">
        <v>69</v>
      </c>
      <c r="N50" t="s">
        <v>70</v>
      </c>
      <c r="O50" t="s">
        <v>71</v>
      </c>
      <c r="P50" t="s">
        <v>72</v>
      </c>
      <c r="Q50" t="s">
        <v>73</v>
      </c>
      <c r="R50" t="s">
        <v>74</v>
      </c>
      <c r="S50" t="s">
        <v>75</v>
      </c>
      <c r="T50" t="s">
        <v>76</v>
      </c>
    </row>
    <row r="51" spans="1:20" x14ac:dyDescent="0.25">
      <c r="A51">
        <v>1</v>
      </c>
      <c r="B51">
        <v>5988</v>
      </c>
      <c r="C51">
        <v>6472</v>
      </c>
      <c r="D51">
        <v>6472</v>
      </c>
      <c r="E51">
        <v>6472</v>
      </c>
      <c r="F51">
        <v>6187</v>
      </c>
      <c r="G51">
        <v>6187</v>
      </c>
      <c r="H51">
        <v>6187</v>
      </c>
      <c r="I51">
        <v>5988</v>
      </c>
      <c r="J51">
        <v>5988</v>
      </c>
      <c r="K51">
        <v>5988</v>
      </c>
      <c r="L51">
        <v>5988</v>
      </c>
      <c r="M51">
        <v>5988</v>
      </c>
      <c r="N51">
        <v>5988</v>
      </c>
      <c r="O51">
        <v>21852</v>
      </c>
      <c r="P51">
        <v>18752</v>
      </c>
      <c r="Q51">
        <v>18752</v>
      </c>
      <c r="R51">
        <v>18405</v>
      </c>
      <c r="S51">
        <v>16077</v>
      </c>
      <c r="T51">
        <v>16077</v>
      </c>
    </row>
    <row r="52" spans="1:20" x14ac:dyDescent="0.25">
      <c r="A52">
        <v>2</v>
      </c>
      <c r="B52">
        <v>6170</v>
      </c>
      <c r="C52">
        <v>6253</v>
      </c>
      <c r="D52">
        <v>6182</v>
      </c>
      <c r="E52">
        <v>6182</v>
      </c>
      <c r="F52">
        <v>6182</v>
      </c>
      <c r="G52">
        <v>6182</v>
      </c>
      <c r="H52">
        <v>6182</v>
      </c>
      <c r="I52">
        <v>7349</v>
      </c>
      <c r="J52">
        <v>7349</v>
      </c>
      <c r="K52">
        <v>6182</v>
      </c>
      <c r="L52">
        <v>6182</v>
      </c>
      <c r="M52">
        <v>6182</v>
      </c>
      <c r="N52">
        <v>6182</v>
      </c>
      <c r="O52">
        <v>21176</v>
      </c>
      <c r="P52">
        <v>18000</v>
      </c>
      <c r="Q52">
        <v>15477</v>
      </c>
      <c r="R52">
        <v>15093</v>
      </c>
      <c r="S52">
        <v>15093</v>
      </c>
      <c r="T52">
        <v>15093</v>
      </c>
    </row>
    <row r="53" spans="1:20" x14ac:dyDescent="0.25">
      <c r="A53">
        <v>3</v>
      </c>
      <c r="B53">
        <v>4267</v>
      </c>
      <c r="C53">
        <v>4510</v>
      </c>
      <c r="D53">
        <v>4267</v>
      </c>
      <c r="E53">
        <v>4267</v>
      </c>
      <c r="F53">
        <v>4267</v>
      </c>
      <c r="G53">
        <v>4267</v>
      </c>
      <c r="H53">
        <v>4267</v>
      </c>
      <c r="I53">
        <v>4790</v>
      </c>
      <c r="J53">
        <v>4785</v>
      </c>
      <c r="K53">
        <v>4785</v>
      </c>
      <c r="L53">
        <v>4785</v>
      </c>
      <c r="M53">
        <v>4286</v>
      </c>
      <c r="N53">
        <v>4286</v>
      </c>
      <c r="O53">
        <v>14442</v>
      </c>
      <c r="P53">
        <v>14442</v>
      </c>
      <c r="Q53">
        <v>14442</v>
      </c>
      <c r="R53">
        <v>14442</v>
      </c>
      <c r="S53">
        <v>14286</v>
      </c>
      <c r="T53">
        <v>14286</v>
      </c>
    </row>
    <row r="54" spans="1:20" x14ac:dyDescent="0.25">
      <c r="A54">
        <v>4</v>
      </c>
      <c r="B54">
        <v>5011</v>
      </c>
      <c r="C54">
        <v>5100</v>
      </c>
      <c r="D54">
        <v>5100</v>
      </c>
      <c r="E54">
        <v>5100</v>
      </c>
      <c r="F54">
        <v>5100</v>
      </c>
      <c r="G54">
        <v>5100</v>
      </c>
      <c r="H54">
        <v>5100</v>
      </c>
      <c r="I54">
        <v>5100</v>
      </c>
      <c r="J54">
        <v>5100</v>
      </c>
      <c r="K54">
        <v>5100</v>
      </c>
      <c r="L54">
        <v>5100</v>
      </c>
      <c r="M54">
        <v>5100</v>
      </c>
      <c r="N54">
        <v>5100</v>
      </c>
      <c r="O54">
        <v>16230</v>
      </c>
      <c r="P54">
        <v>16230</v>
      </c>
      <c r="Q54">
        <v>15201</v>
      </c>
      <c r="R54">
        <v>15201</v>
      </c>
      <c r="S54">
        <v>14920</v>
      </c>
      <c r="T54">
        <v>14350</v>
      </c>
    </row>
    <row r="55" spans="1:20" x14ac:dyDescent="0.25">
      <c r="A55">
        <v>5</v>
      </c>
      <c r="B55">
        <v>5283</v>
      </c>
      <c r="C55">
        <v>6061</v>
      </c>
      <c r="D55">
        <v>5543</v>
      </c>
      <c r="E55">
        <v>5543</v>
      </c>
      <c r="F55">
        <v>5543</v>
      </c>
      <c r="G55">
        <v>5543</v>
      </c>
      <c r="H55">
        <v>5543</v>
      </c>
      <c r="I55">
        <v>5406</v>
      </c>
      <c r="J55">
        <v>5283</v>
      </c>
      <c r="K55">
        <v>5283</v>
      </c>
      <c r="L55">
        <v>5283</v>
      </c>
      <c r="M55">
        <v>5283</v>
      </c>
      <c r="N55">
        <v>5283</v>
      </c>
      <c r="O55">
        <v>13340</v>
      </c>
      <c r="P55">
        <v>13340</v>
      </c>
      <c r="Q55">
        <v>12143</v>
      </c>
      <c r="R55">
        <v>12143</v>
      </c>
      <c r="S55">
        <v>12143</v>
      </c>
      <c r="T55">
        <v>12143</v>
      </c>
    </row>
    <row r="56" spans="1:20" x14ac:dyDescent="0.25">
      <c r="A56">
        <v>6</v>
      </c>
      <c r="B56">
        <v>58258</v>
      </c>
      <c r="C56">
        <v>58267</v>
      </c>
      <c r="D56">
        <v>58258</v>
      </c>
      <c r="E56">
        <v>58258</v>
      </c>
      <c r="F56">
        <v>58258</v>
      </c>
      <c r="G56">
        <v>58258</v>
      </c>
      <c r="H56">
        <v>58258</v>
      </c>
      <c r="I56">
        <v>58453</v>
      </c>
      <c r="J56">
        <v>58451</v>
      </c>
      <c r="K56">
        <v>58451</v>
      </c>
      <c r="L56">
        <v>58451</v>
      </c>
      <c r="M56">
        <v>58451</v>
      </c>
      <c r="N56">
        <v>58451</v>
      </c>
      <c r="O56">
        <v>130087</v>
      </c>
      <c r="P56">
        <v>126003</v>
      </c>
      <c r="Q56">
        <v>126003</v>
      </c>
      <c r="R56">
        <v>126003</v>
      </c>
      <c r="S56">
        <v>119178</v>
      </c>
      <c r="T56">
        <v>119178</v>
      </c>
    </row>
    <row r="57" spans="1:20" x14ac:dyDescent="0.25">
      <c r="A57">
        <v>7</v>
      </c>
      <c r="B57">
        <v>50972</v>
      </c>
      <c r="C57">
        <v>52147</v>
      </c>
      <c r="D57">
        <v>52147</v>
      </c>
      <c r="E57">
        <v>51318</v>
      </c>
      <c r="F57">
        <v>51318</v>
      </c>
      <c r="G57">
        <v>51305</v>
      </c>
      <c r="H57">
        <v>51293</v>
      </c>
      <c r="I57">
        <v>50974</v>
      </c>
      <c r="J57">
        <v>50972</v>
      </c>
      <c r="K57">
        <v>50972</v>
      </c>
      <c r="L57">
        <v>50972</v>
      </c>
      <c r="M57">
        <v>50972</v>
      </c>
      <c r="N57">
        <v>50972</v>
      </c>
      <c r="O57">
        <v>129355</v>
      </c>
      <c r="P57">
        <v>116361</v>
      </c>
      <c r="Q57">
        <v>116361</v>
      </c>
      <c r="R57">
        <v>116361</v>
      </c>
      <c r="S57">
        <v>116361</v>
      </c>
      <c r="T57">
        <v>116361</v>
      </c>
    </row>
    <row r="58" spans="1:20" x14ac:dyDescent="0.25">
      <c r="A58">
        <v>8</v>
      </c>
      <c r="B58">
        <v>59434</v>
      </c>
      <c r="C58">
        <v>59859</v>
      </c>
      <c r="D58">
        <v>59859</v>
      </c>
      <c r="E58">
        <v>59859</v>
      </c>
      <c r="F58">
        <v>59859</v>
      </c>
      <c r="G58">
        <v>59859</v>
      </c>
      <c r="H58">
        <v>59653</v>
      </c>
      <c r="I58">
        <v>59486</v>
      </c>
      <c r="J58">
        <v>59476</v>
      </c>
      <c r="K58">
        <v>59476</v>
      </c>
      <c r="L58">
        <v>59476</v>
      </c>
      <c r="M58">
        <v>59476</v>
      </c>
      <c r="N58">
        <v>59476</v>
      </c>
      <c r="O58">
        <v>121561</v>
      </c>
      <c r="P58">
        <v>121561</v>
      </c>
      <c r="Q58">
        <v>115341</v>
      </c>
      <c r="R58">
        <v>115341</v>
      </c>
      <c r="S58">
        <v>115341</v>
      </c>
      <c r="T58">
        <v>115341</v>
      </c>
    </row>
    <row r="59" spans="1:20" x14ac:dyDescent="0.25">
      <c r="A59">
        <v>9</v>
      </c>
      <c r="B59">
        <v>40978</v>
      </c>
      <c r="C59">
        <v>41294</v>
      </c>
      <c r="D59">
        <v>40978</v>
      </c>
      <c r="E59">
        <v>40978</v>
      </c>
      <c r="F59">
        <v>40978</v>
      </c>
      <c r="G59">
        <v>40978</v>
      </c>
      <c r="H59">
        <v>40978</v>
      </c>
      <c r="I59">
        <v>41241</v>
      </c>
      <c r="J59">
        <v>41147</v>
      </c>
      <c r="K59">
        <v>41147</v>
      </c>
      <c r="L59">
        <v>41147</v>
      </c>
      <c r="M59">
        <v>41147</v>
      </c>
      <c r="N59">
        <v>41147</v>
      </c>
      <c r="O59">
        <v>114255</v>
      </c>
      <c r="P59">
        <v>114255</v>
      </c>
      <c r="Q59">
        <v>114168</v>
      </c>
      <c r="R59">
        <v>106436</v>
      </c>
      <c r="S59">
        <v>104578</v>
      </c>
      <c r="T59">
        <v>104578</v>
      </c>
    </row>
    <row r="60" spans="1:20" x14ac:dyDescent="0.25">
      <c r="A60">
        <v>10</v>
      </c>
      <c r="B60">
        <v>53208</v>
      </c>
      <c r="C60">
        <v>54551</v>
      </c>
      <c r="D60">
        <v>54488</v>
      </c>
      <c r="E60">
        <v>54488</v>
      </c>
      <c r="F60">
        <v>54488</v>
      </c>
      <c r="G60">
        <v>53488</v>
      </c>
      <c r="H60">
        <v>53488</v>
      </c>
      <c r="I60">
        <v>53606</v>
      </c>
      <c r="J60">
        <v>53582</v>
      </c>
      <c r="K60">
        <v>53582</v>
      </c>
      <c r="L60">
        <v>53582</v>
      </c>
      <c r="M60">
        <v>53582</v>
      </c>
      <c r="N60">
        <v>53582</v>
      </c>
      <c r="O60">
        <v>102517</v>
      </c>
      <c r="P60">
        <v>102517</v>
      </c>
      <c r="Q60">
        <v>100620</v>
      </c>
      <c r="R60">
        <v>100620</v>
      </c>
      <c r="S60">
        <v>100620</v>
      </c>
      <c r="T60">
        <v>100620</v>
      </c>
    </row>
    <row r="61" spans="1:20" x14ac:dyDescent="0.25">
      <c r="A61">
        <f t="shared" ref="A61:B70" si="18">A51</f>
        <v>1</v>
      </c>
      <c r="B61">
        <f t="shared" si="18"/>
        <v>5988</v>
      </c>
      <c r="C61">
        <f>100*ABS(C51-$B51)/C51</f>
        <v>7.4783683559950553</v>
      </c>
      <c r="D61">
        <f t="shared" ref="D61:T61" si="19">100*ABS(D51-$B51)/D51</f>
        <v>7.4783683559950553</v>
      </c>
      <c r="E61">
        <f t="shared" si="19"/>
        <v>7.4783683559950553</v>
      </c>
      <c r="F61">
        <f t="shared" si="19"/>
        <v>3.2164215290124454</v>
      </c>
      <c r="G61">
        <f t="shared" si="19"/>
        <v>3.2164215290124454</v>
      </c>
      <c r="H61">
        <f t="shared" si="19"/>
        <v>3.2164215290124454</v>
      </c>
      <c r="I61">
        <f t="shared" si="19"/>
        <v>0</v>
      </c>
      <c r="J61">
        <f t="shared" si="19"/>
        <v>0</v>
      </c>
      <c r="K61">
        <f t="shared" si="19"/>
        <v>0</v>
      </c>
      <c r="L61">
        <f t="shared" si="19"/>
        <v>0</v>
      </c>
      <c r="M61">
        <f t="shared" si="19"/>
        <v>0</v>
      </c>
      <c r="N61">
        <f t="shared" si="19"/>
        <v>0</v>
      </c>
      <c r="O61">
        <f t="shared" si="19"/>
        <v>72.597473915431081</v>
      </c>
      <c r="P61">
        <f t="shared" si="19"/>
        <v>68.067406143344712</v>
      </c>
      <c r="Q61">
        <f t="shared" si="19"/>
        <v>68.067406143344712</v>
      </c>
      <c r="R61">
        <f t="shared" si="19"/>
        <v>67.465362673186632</v>
      </c>
      <c r="S61">
        <f t="shared" si="19"/>
        <v>62.754245194999065</v>
      </c>
      <c r="T61">
        <f t="shared" si="19"/>
        <v>62.754245194999065</v>
      </c>
    </row>
    <row r="62" spans="1:20" x14ac:dyDescent="0.25">
      <c r="A62">
        <f t="shared" si="18"/>
        <v>2</v>
      </c>
      <c r="B62">
        <f t="shared" si="18"/>
        <v>6170</v>
      </c>
      <c r="C62">
        <f>100*ABS(C52-$B52)/C52</f>
        <v>1.3273628658244043</v>
      </c>
      <c r="D62">
        <f t="shared" ref="D62:T62" si="20">100*ABS(D52-$B52)/D52</f>
        <v>0.19411193788417988</v>
      </c>
      <c r="E62">
        <f t="shared" si="20"/>
        <v>0.19411193788417988</v>
      </c>
      <c r="F62">
        <f t="shared" si="20"/>
        <v>0.19411193788417988</v>
      </c>
      <c r="G62">
        <f t="shared" si="20"/>
        <v>0.19411193788417988</v>
      </c>
      <c r="H62">
        <f t="shared" si="20"/>
        <v>0.19411193788417988</v>
      </c>
      <c r="I62">
        <f t="shared" si="20"/>
        <v>16.042999047489456</v>
      </c>
      <c r="J62">
        <f t="shared" si="20"/>
        <v>16.042999047489456</v>
      </c>
      <c r="K62">
        <f t="shared" si="20"/>
        <v>0.19411193788417988</v>
      </c>
      <c r="L62">
        <f t="shared" si="20"/>
        <v>0.19411193788417988</v>
      </c>
      <c r="M62">
        <f t="shared" si="20"/>
        <v>0.19411193788417988</v>
      </c>
      <c r="N62">
        <f t="shared" si="20"/>
        <v>0.19411193788417988</v>
      </c>
      <c r="O62">
        <f t="shared" si="20"/>
        <v>70.863241405364562</v>
      </c>
      <c r="P62">
        <f t="shared" si="20"/>
        <v>65.722222222222229</v>
      </c>
      <c r="Q62">
        <f t="shared" si="20"/>
        <v>60.134392970213867</v>
      </c>
      <c r="R62">
        <f t="shared" si="20"/>
        <v>59.120121910819584</v>
      </c>
      <c r="S62">
        <f t="shared" si="20"/>
        <v>59.120121910819584</v>
      </c>
      <c r="T62">
        <f t="shared" si="20"/>
        <v>59.120121910819584</v>
      </c>
    </row>
    <row r="63" spans="1:20" x14ac:dyDescent="0.25">
      <c r="A63">
        <f t="shared" si="18"/>
        <v>3</v>
      </c>
      <c r="B63">
        <f t="shared" si="18"/>
        <v>4267</v>
      </c>
      <c r="C63">
        <f t="shared" ref="C63:T63" si="21">100*ABS(C53-$B53)/C53</f>
        <v>5.3880266075388024</v>
      </c>
      <c r="D63">
        <f t="shared" si="21"/>
        <v>0</v>
      </c>
      <c r="E63">
        <f t="shared" si="21"/>
        <v>0</v>
      </c>
      <c r="F63">
        <f t="shared" si="21"/>
        <v>0</v>
      </c>
      <c r="G63">
        <f t="shared" si="21"/>
        <v>0</v>
      </c>
      <c r="H63">
        <f t="shared" si="21"/>
        <v>0</v>
      </c>
      <c r="I63">
        <f t="shared" si="21"/>
        <v>10.918580375782881</v>
      </c>
      <c r="J63">
        <f t="shared" si="21"/>
        <v>10.825496342737722</v>
      </c>
      <c r="K63">
        <f t="shared" si="21"/>
        <v>10.825496342737722</v>
      </c>
      <c r="L63">
        <f t="shared" si="21"/>
        <v>10.825496342737722</v>
      </c>
      <c r="M63">
        <f t="shared" si="21"/>
        <v>0.44330377974801682</v>
      </c>
      <c r="N63">
        <f t="shared" si="21"/>
        <v>0.44330377974801682</v>
      </c>
      <c r="O63">
        <f t="shared" si="21"/>
        <v>70.454230715967313</v>
      </c>
      <c r="P63">
        <f t="shared" si="21"/>
        <v>70.454230715967313</v>
      </c>
      <c r="Q63">
        <f t="shared" si="21"/>
        <v>70.454230715967313</v>
      </c>
      <c r="R63">
        <f t="shared" si="21"/>
        <v>70.454230715967313</v>
      </c>
      <c r="S63">
        <f t="shared" si="21"/>
        <v>70.131597368052638</v>
      </c>
      <c r="T63">
        <f t="shared" si="21"/>
        <v>70.131597368052638</v>
      </c>
    </row>
    <row r="64" spans="1:20" x14ac:dyDescent="0.25">
      <c r="A64">
        <f t="shared" si="18"/>
        <v>4</v>
      </c>
      <c r="B64">
        <f t="shared" si="18"/>
        <v>5011</v>
      </c>
      <c r="C64">
        <f t="shared" ref="C64:T64" si="22">100*ABS(C54-$B54)/C54</f>
        <v>1.7450980392156863</v>
      </c>
      <c r="D64">
        <f t="shared" si="22"/>
        <v>1.7450980392156863</v>
      </c>
      <c r="E64">
        <f t="shared" si="22"/>
        <v>1.7450980392156863</v>
      </c>
      <c r="F64">
        <f t="shared" si="22"/>
        <v>1.7450980392156863</v>
      </c>
      <c r="G64">
        <f t="shared" si="22"/>
        <v>1.7450980392156863</v>
      </c>
      <c r="H64">
        <f t="shared" si="22"/>
        <v>1.7450980392156863</v>
      </c>
      <c r="I64">
        <f t="shared" si="22"/>
        <v>1.7450980392156863</v>
      </c>
      <c r="J64">
        <f t="shared" si="22"/>
        <v>1.7450980392156863</v>
      </c>
      <c r="K64">
        <f t="shared" si="22"/>
        <v>1.7450980392156863</v>
      </c>
      <c r="L64">
        <f t="shared" si="22"/>
        <v>1.7450980392156863</v>
      </c>
      <c r="M64">
        <f t="shared" si="22"/>
        <v>1.7450980392156863</v>
      </c>
      <c r="N64">
        <f t="shared" si="22"/>
        <v>1.7450980392156863</v>
      </c>
      <c r="O64">
        <f t="shared" si="22"/>
        <v>69.125077017868151</v>
      </c>
      <c r="P64">
        <f t="shared" si="22"/>
        <v>69.125077017868151</v>
      </c>
      <c r="Q64">
        <f t="shared" si="22"/>
        <v>67.03506348266562</v>
      </c>
      <c r="R64">
        <f t="shared" si="22"/>
        <v>67.03506348266562</v>
      </c>
      <c r="S64">
        <f t="shared" si="22"/>
        <v>66.414209115281508</v>
      </c>
      <c r="T64">
        <f t="shared" si="22"/>
        <v>65.080139372822302</v>
      </c>
    </row>
    <row r="65" spans="1:20" x14ac:dyDescent="0.25">
      <c r="A65">
        <f t="shared" si="18"/>
        <v>5</v>
      </c>
      <c r="B65">
        <f t="shared" si="18"/>
        <v>5283</v>
      </c>
      <c r="C65">
        <f t="shared" ref="C65:T65" si="23">100*ABS(C55-$B55)/C55</f>
        <v>12.8361656492328</v>
      </c>
      <c r="D65">
        <f t="shared" si="23"/>
        <v>4.6906007577124305</v>
      </c>
      <c r="E65">
        <f t="shared" si="23"/>
        <v>4.6906007577124305</v>
      </c>
      <c r="F65">
        <f t="shared" si="23"/>
        <v>4.6906007577124305</v>
      </c>
      <c r="G65">
        <f t="shared" si="23"/>
        <v>4.6906007577124305</v>
      </c>
      <c r="H65">
        <f t="shared" si="23"/>
        <v>4.6906007577124305</v>
      </c>
      <c r="I65">
        <f t="shared" si="23"/>
        <v>2.2752497225305217</v>
      </c>
      <c r="J65">
        <f t="shared" si="23"/>
        <v>0</v>
      </c>
      <c r="K65">
        <f t="shared" si="23"/>
        <v>0</v>
      </c>
      <c r="L65">
        <f t="shared" si="23"/>
        <v>0</v>
      </c>
      <c r="M65">
        <f t="shared" si="23"/>
        <v>0</v>
      </c>
      <c r="N65">
        <f t="shared" si="23"/>
        <v>0</v>
      </c>
      <c r="O65">
        <f t="shared" si="23"/>
        <v>60.397301349325339</v>
      </c>
      <c r="P65">
        <f t="shared" si="23"/>
        <v>60.397301349325339</v>
      </c>
      <c r="Q65">
        <f t="shared" si="23"/>
        <v>56.493453018199787</v>
      </c>
      <c r="R65">
        <f t="shared" si="23"/>
        <v>56.493453018199787</v>
      </c>
      <c r="S65">
        <f t="shared" si="23"/>
        <v>56.493453018199787</v>
      </c>
      <c r="T65">
        <f t="shared" si="23"/>
        <v>56.493453018199787</v>
      </c>
    </row>
    <row r="66" spans="1:20" x14ac:dyDescent="0.25">
      <c r="A66">
        <f t="shared" si="18"/>
        <v>6</v>
      </c>
      <c r="B66">
        <f t="shared" si="18"/>
        <v>58258</v>
      </c>
      <c r="C66">
        <f t="shared" ref="C66:T66" si="24">100*ABS(C56-$B56)/C56</f>
        <v>1.54461358916711E-2</v>
      </c>
      <c r="D66">
        <f t="shared" si="24"/>
        <v>0</v>
      </c>
      <c r="E66">
        <f t="shared" si="24"/>
        <v>0</v>
      </c>
      <c r="F66">
        <f t="shared" si="24"/>
        <v>0</v>
      </c>
      <c r="G66">
        <f t="shared" si="24"/>
        <v>0</v>
      </c>
      <c r="H66">
        <f t="shared" si="24"/>
        <v>0</v>
      </c>
      <c r="I66">
        <f t="shared" si="24"/>
        <v>0.33360135493473386</v>
      </c>
      <c r="J66">
        <f t="shared" si="24"/>
        <v>0.33019110023780601</v>
      </c>
      <c r="K66">
        <f t="shared" si="24"/>
        <v>0.33019110023780601</v>
      </c>
      <c r="L66">
        <f t="shared" si="24"/>
        <v>0.33019110023780601</v>
      </c>
      <c r="M66">
        <f t="shared" si="24"/>
        <v>0.33019110023780601</v>
      </c>
      <c r="N66">
        <f t="shared" si="24"/>
        <v>0.33019110023780601</v>
      </c>
      <c r="O66">
        <f t="shared" si="24"/>
        <v>55.216124593541245</v>
      </c>
      <c r="P66">
        <f t="shared" si="24"/>
        <v>53.764592906518097</v>
      </c>
      <c r="Q66">
        <f t="shared" si="24"/>
        <v>53.764592906518097</v>
      </c>
      <c r="R66">
        <f t="shared" si="24"/>
        <v>53.764592906518097</v>
      </c>
      <c r="S66">
        <f t="shared" si="24"/>
        <v>51.116816862172548</v>
      </c>
      <c r="T66">
        <f t="shared" si="24"/>
        <v>51.116816862172548</v>
      </c>
    </row>
    <row r="67" spans="1:20" x14ac:dyDescent="0.25">
      <c r="A67">
        <f t="shared" si="18"/>
        <v>7</v>
      </c>
      <c r="B67">
        <f t="shared" si="18"/>
        <v>50972</v>
      </c>
      <c r="C67">
        <f t="shared" ref="C67:T67" si="25">100*ABS(C57-$B57)/C57</f>
        <v>2.2532456325387846</v>
      </c>
      <c r="D67">
        <f t="shared" si="25"/>
        <v>2.2532456325387846</v>
      </c>
      <c r="E67">
        <f t="shared" si="25"/>
        <v>0.67422736661600213</v>
      </c>
      <c r="F67">
        <f t="shared" si="25"/>
        <v>0.67422736661600213</v>
      </c>
      <c r="G67">
        <f t="shared" si="25"/>
        <v>0.64905954585323067</v>
      </c>
      <c r="H67">
        <f t="shared" si="25"/>
        <v>0.62581638820111907</v>
      </c>
      <c r="I67">
        <f t="shared" si="25"/>
        <v>3.9235688782516577E-3</v>
      </c>
      <c r="J67">
        <f t="shared" si="25"/>
        <v>0</v>
      </c>
      <c r="K67">
        <f t="shared" si="25"/>
        <v>0</v>
      </c>
      <c r="L67">
        <f t="shared" si="25"/>
        <v>0</v>
      </c>
      <c r="M67">
        <f t="shared" si="25"/>
        <v>0</v>
      </c>
      <c r="N67">
        <f t="shared" si="25"/>
        <v>0</v>
      </c>
      <c r="O67">
        <f t="shared" si="25"/>
        <v>60.595261103165704</v>
      </c>
      <c r="P67">
        <f t="shared" si="25"/>
        <v>56.194945041723599</v>
      </c>
      <c r="Q67">
        <f t="shared" si="25"/>
        <v>56.194945041723599</v>
      </c>
      <c r="R67">
        <f t="shared" si="25"/>
        <v>56.194945041723599</v>
      </c>
      <c r="S67">
        <f t="shared" si="25"/>
        <v>56.194945041723599</v>
      </c>
      <c r="T67">
        <f t="shared" si="25"/>
        <v>56.194945041723599</v>
      </c>
    </row>
    <row r="68" spans="1:20" x14ac:dyDescent="0.25">
      <c r="A68">
        <f t="shared" si="18"/>
        <v>8</v>
      </c>
      <c r="B68">
        <f t="shared" si="18"/>
        <v>59434</v>
      </c>
      <c r="C68">
        <f t="shared" ref="C68:T68" si="26">100*ABS(C58-$B58)/C58</f>
        <v>0.71000183765181513</v>
      </c>
      <c r="D68">
        <f t="shared" si="26"/>
        <v>0.71000183765181513</v>
      </c>
      <c r="E68">
        <f t="shared" si="26"/>
        <v>0.71000183765181513</v>
      </c>
      <c r="F68">
        <f t="shared" si="26"/>
        <v>0.71000183765181513</v>
      </c>
      <c r="G68">
        <f t="shared" si="26"/>
        <v>0.71000183765181513</v>
      </c>
      <c r="H68">
        <f t="shared" si="26"/>
        <v>0.36712319581580138</v>
      </c>
      <c r="I68">
        <f t="shared" si="26"/>
        <v>8.7415526342332656E-2</v>
      </c>
      <c r="J68">
        <f t="shared" si="26"/>
        <v>7.0616719348981102E-2</v>
      </c>
      <c r="K68">
        <f t="shared" si="26"/>
        <v>7.0616719348981102E-2</v>
      </c>
      <c r="L68">
        <f t="shared" si="26"/>
        <v>7.0616719348981102E-2</v>
      </c>
      <c r="M68">
        <f t="shared" si="26"/>
        <v>7.0616719348981102E-2</v>
      </c>
      <c r="N68">
        <f t="shared" si="26"/>
        <v>7.0616719348981102E-2</v>
      </c>
      <c r="O68">
        <f t="shared" si="26"/>
        <v>51.107674336341425</v>
      </c>
      <c r="P68">
        <f t="shared" si="26"/>
        <v>51.107674336341425</v>
      </c>
      <c r="Q68">
        <f t="shared" si="26"/>
        <v>48.471055392271609</v>
      </c>
      <c r="R68">
        <f t="shared" si="26"/>
        <v>48.471055392271609</v>
      </c>
      <c r="S68">
        <f t="shared" si="26"/>
        <v>48.471055392271609</v>
      </c>
      <c r="T68">
        <f t="shared" si="26"/>
        <v>48.471055392271609</v>
      </c>
    </row>
    <row r="69" spans="1:20" x14ac:dyDescent="0.25">
      <c r="A69">
        <f t="shared" si="18"/>
        <v>9</v>
      </c>
      <c r="B69">
        <f t="shared" si="18"/>
        <v>40978</v>
      </c>
      <c r="C69">
        <f t="shared" ref="C69:T69" si="27">100*ABS(C59-$B59)/C59</f>
        <v>0.76524434542548558</v>
      </c>
      <c r="D69">
        <f t="shared" si="27"/>
        <v>0</v>
      </c>
      <c r="E69">
        <f t="shared" si="27"/>
        <v>0</v>
      </c>
      <c r="F69">
        <f t="shared" si="27"/>
        <v>0</v>
      </c>
      <c r="G69">
        <f t="shared" si="27"/>
        <v>0</v>
      </c>
      <c r="H69">
        <f t="shared" si="27"/>
        <v>0</v>
      </c>
      <c r="I69">
        <f t="shared" si="27"/>
        <v>0.63771489537111126</v>
      </c>
      <c r="J69">
        <f t="shared" si="27"/>
        <v>0.41072253141176757</v>
      </c>
      <c r="K69">
        <f t="shared" si="27"/>
        <v>0.41072253141176757</v>
      </c>
      <c r="L69">
        <f t="shared" si="27"/>
        <v>0.41072253141176757</v>
      </c>
      <c r="M69">
        <f t="shared" si="27"/>
        <v>0.41072253141176757</v>
      </c>
      <c r="N69">
        <f t="shared" si="27"/>
        <v>0.41072253141176757</v>
      </c>
      <c r="O69">
        <f t="shared" si="27"/>
        <v>64.134611176753751</v>
      </c>
      <c r="P69">
        <f t="shared" si="27"/>
        <v>64.134611176753751</v>
      </c>
      <c r="Q69">
        <f t="shared" si="27"/>
        <v>64.10728049891388</v>
      </c>
      <c r="R69">
        <f t="shared" si="27"/>
        <v>61.499868465556766</v>
      </c>
      <c r="S69">
        <f t="shared" si="27"/>
        <v>60.815850370058712</v>
      </c>
      <c r="T69">
        <f t="shared" si="27"/>
        <v>60.815850370058712</v>
      </c>
    </row>
    <row r="70" spans="1:20" x14ac:dyDescent="0.25">
      <c r="A70">
        <f t="shared" si="18"/>
        <v>10</v>
      </c>
      <c r="B70">
        <f t="shared" si="18"/>
        <v>53208</v>
      </c>
      <c r="C70">
        <f t="shared" ref="C70:T70" si="28">100*ABS(C60-$B60)/C60</f>
        <v>2.4619163718355299</v>
      </c>
      <c r="D70">
        <f t="shared" si="28"/>
        <v>2.3491410952870355</v>
      </c>
      <c r="E70">
        <f t="shared" si="28"/>
        <v>2.3491410952870355</v>
      </c>
      <c r="F70">
        <f t="shared" si="28"/>
        <v>2.3491410952870355</v>
      </c>
      <c r="G70">
        <f t="shared" si="28"/>
        <v>0.52348190248279991</v>
      </c>
      <c r="H70">
        <f t="shared" si="28"/>
        <v>0.52348190248279991</v>
      </c>
      <c r="I70">
        <f t="shared" si="28"/>
        <v>0.74245420288773645</v>
      </c>
      <c r="J70">
        <f t="shared" si="28"/>
        <v>0.69799559553581425</v>
      </c>
      <c r="K70">
        <f t="shared" si="28"/>
        <v>0.69799559553581425</v>
      </c>
      <c r="L70">
        <f t="shared" si="28"/>
        <v>0.69799559553581425</v>
      </c>
      <c r="M70">
        <f t="shared" si="28"/>
        <v>0.69799559553581425</v>
      </c>
      <c r="N70">
        <f t="shared" si="28"/>
        <v>0.69799559553581425</v>
      </c>
      <c r="O70">
        <f t="shared" si="28"/>
        <v>48.098364173746795</v>
      </c>
      <c r="P70">
        <f t="shared" si="28"/>
        <v>48.098364173746795</v>
      </c>
      <c r="Q70">
        <f t="shared" si="28"/>
        <v>47.119856887298745</v>
      </c>
      <c r="R70">
        <f t="shared" si="28"/>
        <v>47.119856887298745</v>
      </c>
      <c r="S70">
        <f t="shared" si="28"/>
        <v>47.119856887298745</v>
      </c>
      <c r="T70">
        <f t="shared" si="28"/>
        <v>47.119856887298745</v>
      </c>
    </row>
    <row r="71" spans="1:20" x14ac:dyDescent="0.25">
      <c r="A71" t="s">
        <v>20</v>
      </c>
      <c r="C71">
        <f>AVERAGE(C61:C70)</f>
        <v>3.4980875841150039</v>
      </c>
      <c r="D71">
        <f t="shared" ref="D71:T71" si="29">AVERAGE(D61:D70)</f>
        <v>1.9420567656284988</v>
      </c>
      <c r="E71">
        <f t="shared" si="29"/>
        <v>1.7841549390362204</v>
      </c>
      <c r="F71">
        <f t="shared" si="29"/>
        <v>1.3579602563379596</v>
      </c>
      <c r="G71">
        <f t="shared" si="29"/>
        <v>1.1728775549812587</v>
      </c>
      <c r="H71">
        <f t="shared" si="29"/>
        <v>1.1362653750324463</v>
      </c>
      <c r="I71">
        <f t="shared" si="29"/>
        <v>3.2787036733432706</v>
      </c>
      <c r="J71">
        <f t="shared" si="29"/>
        <v>3.0123119375977234</v>
      </c>
      <c r="K71">
        <f t="shared" si="29"/>
        <v>1.427423226637196</v>
      </c>
      <c r="L71">
        <f t="shared" si="29"/>
        <v>1.427423226637196</v>
      </c>
      <c r="M71">
        <f t="shared" si="29"/>
        <v>0.38920397033822518</v>
      </c>
      <c r="N71">
        <f t="shared" si="29"/>
        <v>0.38920397033822518</v>
      </c>
      <c r="O71">
        <f t="shared" si="29"/>
        <v>62.258935978750529</v>
      </c>
      <c r="P71">
        <f t="shared" si="29"/>
        <v>60.70664250838113</v>
      </c>
      <c r="Q71">
        <f t="shared" si="29"/>
        <v>59.184227705711713</v>
      </c>
      <c r="R71">
        <f t="shared" si="29"/>
        <v>58.761855049420774</v>
      </c>
      <c r="S71">
        <f t="shared" si="29"/>
        <v>57.863215116087773</v>
      </c>
      <c r="T71">
        <f t="shared" si="29"/>
        <v>57.72980814184185</v>
      </c>
    </row>
    <row r="73" spans="1:20" x14ac:dyDescent="0.25">
      <c r="A73" s="1" t="s">
        <v>24</v>
      </c>
      <c r="B73" s="1"/>
      <c r="C73" s="1"/>
      <c r="D73" s="1"/>
      <c r="E73" s="1"/>
      <c r="F73" s="1"/>
    </row>
    <row r="74" spans="1:20" x14ac:dyDescent="0.25">
      <c r="A74" t="s">
        <v>0</v>
      </c>
      <c r="B74" t="s">
        <v>1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67</v>
      </c>
      <c r="L74" t="s">
        <v>68</v>
      </c>
      <c r="M74" t="s">
        <v>69</v>
      </c>
      <c r="N74" t="s">
        <v>70</v>
      </c>
      <c r="O74" t="s">
        <v>71</v>
      </c>
      <c r="P74" t="s">
        <v>72</v>
      </c>
      <c r="Q74" t="s">
        <v>73</v>
      </c>
      <c r="R74" t="s">
        <v>74</v>
      </c>
      <c r="S74" t="s">
        <v>75</v>
      </c>
      <c r="T74" t="s">
        <v>76</v>
      </c>
    </row>
    <row r="75" spans="1:20" x14ac:dyDescent="0.25">
      <c r="A75">
        <v>1</v>
      </c>
      <c r="B75">
        <v>5988</v>
      </c>
      <c r="C75">
        <v>6208</v>
      </c>
      <c r="D75">
        <v>6093</v>
      </c>
      <c r="E75">
        <v>6076</v>
      </c>
      <c r="F75">
        <v>6076</v>
      </c>
      <c r="G75">
        <v>6076</v>
      </c>
      <c r="H75">
        <v>6076</v>
      </c>
      <c r="I75">
        <v>6079</v>
      </c>
      <c r="J75">
        <v>6079</v>
      </c>
      <c r="K75">
        <v>6076</v>
      </c>
      <c r="L75">
        <v>6076</v>
      </c>
      <c r="M75">
        <v>6076</v>
      </c>
      <c r="N75">
        <v>6076</v>
      </c>
      <c r="O75">
        <v>20451</v>
      </c>
      <c r="P75">
        <v>19495</v>
      </c>
      <c r="Q75">
        <v>19495</v>
      </c>
      <c r="R75">
        <v>17800</v>
      </c>
      <c r="S75">
        <v>17800</v>
      </c>
      <c r="T75">
        <v>17529</v>
      </c>
    </row>
    <row r="76" spans="1:20" x14ac:dyDescent="0.25">
      <c r="A76">
        <v>2</v>
      </c>
      <c r="B76">
        <v>6170</v>
      </c>
      <c r="C76">
        <v>6240</v>
      </c>
      <c r="D76">
        <v>6240</v>
      </c>
      <c r="E76">
        <v>6240</v>
      </c>
      <c r="F76">
        <v>6240</v>
      </c>
      <c r="G76">
        <v>6240</v>
      </c>
      <c r="H76">
        <v>6240</v>
      </c>
      <c r="I76">
        <v>6329</v>
      </c>
      <c r="J76">
        <v>6182</v>
      </c>
      <c r="K76">
        <v>6182</v>
      </c>
      <c r="L76">
        <v>6182</v>
      </c>
      <c r="M76">
        <v>6182</v>
      </c>
      <c r="N76">
        <v>6182</v>
      </c>
      <c r="O76">
        <v>21129</v>
      </c>
      <c r="P76">
        <v>18937</v>
      </c>
      <c r="Q76">
        <v>16203</v>
      </c>
      <c r="R76">
        <v>16203</v>
      </c>
      <c r="S76">
        <v>16203</v>
      </c>
      <c r="T76">
        <v>15387</v>
      </c>
    </row>
    <row r="77" spans="1:20" x14ac:dyDescent="0.25">
      <c r="A77">
        <v>3</v>
      </c>
      <c r="B77">
        <v>4267</v>
      </c>
      <c r="C77">
        <v>4530</v>
      </c>
      <c r="D77">
        <v>4530</v>
      </c>
      <c r="E77">
        <v>4530</v>
      </c>
      <c r="F77">
        <v>4267</v>
      </c>
      <c r="G77">
        <v>4267</v>
      </c>
      <c r="H77">
        <v>4267</v>
      </c>
      <c r="I77">
        <v>4558</v>
      </c>
      <c r="J77">
        <v>4295</v>
      </c>
      <c r="K77">
        <v>4295</v>
      </c>
      <c r="L77">
        <v>4295</v>
      </c>
      <c r="M77">
        <v>4295</v>
      </c>
      <c r="N77">
        <v>4295</v>
      </c>
      <c r="O77">
        <v>16538</v>
      </c>
      <c r="P77">
        <v>16538</v>
      </c>
      <c r="Q77">
        <v>16082</v>
      </c>
      <c r="R77">
        <v>15598</v>
      </c>
      <c r="S77">
        <v>12754</v>
      </c>
      <c r="T77">
        <v>12754</v>
      </c>
    </row>
    <row r="78" spans="1:20" x14ac:dyDescent="0.25">
      <c r="A78">
        <v>4</v>
      </c>
      <c r="B78">
        <v>5011</v>
      </c>
      <c r="C78">
        <v>5011</v>
      </c>
      <c r="D78">
        <v>5011</v>
      </c>
      <c r="E78">
        <v>5011</v>
      </c>
      <c r="F78">
        <v>5011</v>
      </c>
      <c r="G78">
        <v>5011</v>
      </c>
      <c r="H78">
        <v>5011</v>
      </c>
      <c r="I78">
        <v>5011</v>
      </c>
      <c r="J78">
        <v>5011</v>
      </c>
      <c r="K78">
        <v>5011</v>
      </c>
      <c r="L78">
        <v>5011</v>
      </c>
      <c r="M78">
        <v>5011</v>
      </c>
      <c r="N78">
        <v>5011</v>
      </c>
      <c r="O78">
        <v>16760</v>
      </c>
      <c r="P78">
        <v>15625</v>
      </c>
      <c r="Q78">
        <v>15239</v>
      </c>
      <c r="R78">
        <v>15239</v>
      </c>
      <c r="S78">
        <v>15103</v>
      </c>
      <c r="T78">
        <v>13696</v>
      </c>
    </row>
    <row r="79" spans="1:20" x14ac:dyDescent="0.25">
      <c r="A79">
        <v>5</v>
      </c>
      <c r="B79">
        <v>5283</v>
      </c>
      <c r="C79">
        <v>5283</v>
      </c>
      <c r="D79">
        <v>5283</v>
      </c>
      <c r="E79">
        <v>5283</v>
      </c>
      <c r="F79">
        <v>5283</v>
      </c>
      <c r="G79">
        <v>5283</v>
      </c>
      <c r="H79">
        <v>5283</v>
      </c>
      <c r="I79">
        <v>5283</v>
      </c>
      <c r="J79">
        <v>5283</v>
      </c>
      <c r="K79">
        <v>5283</v>
      </c>
      <c r="L79">
        <v>5283</v>
      </c>
      <c r="M79">
        <v>5283</v>
      </c>
      <c r="N79">
        <v>5283</v>
      </c>
      <c r="O79">
        <v>18554</v>
      </c>
      <c r="P79">
        <v>18554</v>
      </c>
      <c r="Q79">
        <v>16047</v>
      </c>
      <c r="R79">
        <v>15247</v>
      </c>
      <c r="S79">
        <v>15247</v>
      </c>
      <c r="T79">
        <v>15247</v>
      </c>
    </row>
    <row r="80" spans="1:20" x14ac:dyDescent="0.25">
      <c r="A80">
        <v>6</v>
      </c>
      <c r="B80">
        <v>58258</v>
      </c>
      <c r="C80">
        <v>58303</v>
      </c>
      <c r="D80">
        <v>58303</v>
      </c>
      <c r="E80">
        <v>58258</v>
      </c>
      <c r="F80">
        <v>58258</v>
      </c>
      <c r="G80">
        <v>58258</v>
      </c>
      <c r="H80">
        <v>58258</v>
      </c>
      <c r="I80">
        <v>58729</v>
      </c>
      <c r="J80">
        <v>58710</v>
      </c>
      <c r="K80">
        <v>58710</v>
      </c>
      <c r="L80">
        <v>58710</v>
      </c>
      <c r="M80">
        <v>58710</v>
      </c>
      <c r="N80">
        <v>58710</v>
      </c>
      <c r="O80">
        <v>128285</v>
      </c>
      <c r="P80">
        <v>128285</v>
      </c>
      <c r="Q80">
        <v>125388</v>
      </c>
      <c r="R80">
        <v>125388</v>
      </c>
      <c r="S80">
        <v>120887</v>
      </c>
      <c r="T80">
        <v>120887</v>
      </c>
    </row>
    <row r="81" spans="1:20" x14ac:dyDescent="0.25">
      <c r="A81">
        <v>7</v>
      </c>
      <c r="B81">
        <v>50972</v>
      </c>
      <c r="C81">
        <v>51710</v>
      </c>
      <c r="D81">
        <v>51700</v>
      </c>
      <c r="E81">
        <v>51700</v>
      </c>
      <c r="F81">
        <v>51339</v>
      </c>
      <c r="G81">
        <v>51339</v>
      </c>
      <c r="H81">
        <v>51339</v>
      </c>
      <c r="I81">
        <v>51318</v>
      </c>
      <c r="J81">
        <v>51318</v>
      </c>
      <c r="K81">
        <v>51318</v>
      </c>
      <c r="L81">
        <v>51318</v>
      </c>
      <c r="M81">
        <v>50972</v>
      </c>
      <c r="N81">
        <v>50972</v>
      </c>
      <c r="O81">
        <v>127181</v>
      </c>
      <c r="P81">
        <v>124988</v>
      </c>
      <c r="Q81">
        <v>110778</v>
      </c>
      <c r="R81">
        <v>110778</v>
      </c>
      <c r="S81">
        <v>110778</v>
      </c>
      <c r="T81">
        <v>110778</v>
      </c>
    </row>
    <row r="82" spans="1:20" x14ac:dyDescent="0.25">
      <c r="A82">
        <v>8</v>
      </c>
      <c r="B82">
        <v>59434</v>
      </c>
      <c r="C82">
        <v>59654</v>
      </c>
      <c r="D82">
        <v>59654</v>
      </c>
      <c r="E82">
        <v>59654</v>
      </c>
      <c r="F82">
        <v>59654</v>
      </c>
      <c r="G82">
        <v>59654</v>
      </c>
      <c r="H82">
        <v>59654</v>
      </c>
      <c r="I82">
        <v>60062</v>
      </c>
      <c r="J82">
        <v>59893</v>
      </c>
      <c r="K82">
        <v>59893</v>
      </c>
      <c r="L82">
        <v>59893</v>
      </c>
      <c r="M82">
        <v>59893</v>
      </c>
      <c r="N82">
        <v>59893</v>
      </c>
      <c r="O82">
        <v>124268</v>
      </c>
      <c r="P82">
        <v>124268</v>
      </c>
      <c r="Q82">
        <v>115353</v>
      </c>
      <c r="R82">
        <v>115353</v>
      </c>
      <c r="S82">
        <v>113894</v>
      </c>
      <c r="T82">
        <v>111284</v>
      </c>
    </row>
    <row r="83" spans="1:20" x14ac:dyDescent="0.25">
      <c r="A83">
        <v>9</v>
      </c>
      <c r="B83">
        <v>40978</v>
      </c>
      <c r="C83">
        <v>41005</v>
      </c>
      <c r="D83">
        <v>41005</v>
      </c>
      <c r="E83">
        <v>41005</v>
      </c>
      <c r="F83">
        <v>41005</v>
      </c>
      <c r="G83">
        <v>41005</v>
      </c>
      <c r="H83">
        <v>41005</v>
      </c>
      <c r="I83">
        <v>41194</v>
      </c>
      <c r="J83">
        <v>41194</v>
      </c>
      <c r="K83">
        <v>41194</v>
      </c>
      <c r="L83">
        <v>41194</v>
      </c>
      <c r="M83">
        <v>41194</v>
      </c>
      <c r="N83">
        <v>41194</v>
      </c>
      <c r="O83">
        <v>119611</v>
      </c>
      <c r="P83">
        <v>112192</v>
      </c>
      <c r="Q83">
        <v>112192</v>
      </c>
      <c r="R83">
        <v>112192</v>
      </c>
      <c r="S83">
        <v>112192</v>
      </c>
      <c r="T83">
        <v>108398</v>
      </c>
    </row>
    <row r="84" spans="1:20" x14ac:dyDescent="0.25">
      <c r="A84">
        <v>10</v>
      </c>
      <c r="B84">
        <v>53208</v>
      </c>
      <c r="C84">
        <v>53428</v>
      </c>
      <c r="D84">
        <v>53428</v>
      </c>
      <c r="E84">
        <v>53428</v>
      </c>
      <c r="F84">
        <v>53428</v>
      </c>
      <c r="G84">
        <v>53428</v>
      </c>
      <c r="H84">
        <v>53428</v>
      </c>
      <c r="I84">
        <v>53600</v>
      </c>
      <c r="J84">
        <v>53395</v>
      </c>
      <c r="K84">
        <v>53395</v>
      </c>
      <c r="L84">
        <v>53251</v>
      </c>
      <c r="M84">
        <v>53251</v>
      </c>
      <c r="N84">
        <v>53251</v>
      </c>
      <c r="O84">
        <v>105578</v>
      </c>
      <c r="P84">
        <v>102060</v>
      </c>
      <c r="Q84">
        <v>100281</v>
      </c>
      <c r="R84">
        <v>100281</v>
      </c>
      <c r="S84">
        <v>100281</v>
      </c>
      <c r="T84">
        <v>100281</v>
      </c>
    </row>
    <row r="85" spans="1:20" x14ac:dyDescent="0.25">
      <c r="A85">
        <f t="shared" ref="A85:B94" si="30">A75</f>
        <v>1</v>
      </c>
      <c r="B85">
        <f t="shared" si="30"/>
        <v>5988</v>
      </c>
      <c r="C85">
        <f>100*ABS(C75-$B75)/C75</f>
        <v>3.5438144329896906</v>
      </c>
      <c r="D85">
        <f t="shared" ref="D85:T85" si="31">100*ABS(D75-$B75)/D75</f>
        <v>1.7232890201870998</v>
      </c>
      <c r="E85">
        <f t="shared" si="31"/>
        <v>1.4483212639894667</v>
      </c>
      <c r="F85">
        <f t="shared" si="31"/>
        <v>1.4483212639894667</v>
      </c>
      <c r="G85">
        <f t="shared" si="31"/>
        <v>1.4483212639894667</v>
      </c>
      <c r="H85">
        <f t="shared" si="31"/>
        <v>1.4483212639894667</v>
      </c>
      <c r="I85">
        <f t="shared" si="31"/>
        <v>1.4969567363053133</v>
      </c>
      <c r="J85">
        <f t="shared" si="31"/>
        <v>1.4969567363053133</v>
      </c>
      <c r="K85">
        <f t="shared" si="31"/>
        <v>1.4483212639894667</v>
      </c>
      <c r="L85">
        <f t="shared" si="31"/>
        <v>1.4483212639894667</v>
      </c>
      <c r="M85">
        <f t="shared" si="31"/>
        <v>1.4483212639894667</v>
      </c>
      <c r="N85">
        <f t="shared" si="31"/>
        <v>1.4483212639894667</v>
      </c>
      <c r="O85">
        <f t="shared" si="31"/>
        <v>70.720258178084208</v>
      </c>
      <c r="P85">
        <f t="shared" si="31"/>
        <v>69.284431905616827</v>
      </c>
      <c r="Q85">
        <f t="shared" si="31"/>
        <v>69.284431905616827</v>
      </c>
      <c r="R85">
        <f t="shared" si="31"/>
        <v>66.359550561797747</v>
      </c>
      <c r="S85">
        <f t="shared" si="31"/>
        <v>66.359550561797747</v>
      </c>
      <c r="T85">
        <f t="shared" si="31"/>
        <v>65.839466027725479</v>
      </c>
    </row>
    <row r="86" spans="1:20" x14ac:dyDescent="0.25">
      <c r="A86">
        <f t="shared" si="30"/>
        <v>2</v>
      </c>
      <c r="B86">
        <f t="shared" si="30"/>
        <v>6170</v>
      </c>
      <c r="C86">
        <f>100*ABS(C76-$B76)/C76</f>
        <v>1.1217948717948718</v>
      </c>
      <c r="D86">
        <f t="shared" ref="D86:T86" si="32">100*ABS(D76-$B76)/D76</f>
        <v>1.1217948717948718</v>
      </c>
      <c r="E86">
        <f t="shared" si="32"/>
        <v>1.1217948717948718</v>
      </c>
      <c r="F86">
        <f t="shared" si="32"/>
        <v>1.1217948717948718</v>
      </c>
      <c r="G86">
        <f t="shared" si="32"/>
        <v>1.1217948717948718</v>
      </c>
      <c r="H86">
        <f t="shared" si="32"/>
        <v>1.1217948717948718</v>
      </c>
      <c r="I86">
        <f t="shared" si="32"/>
        <v>2.5122452204139676</v>
      </c>
      <c r="J86">
        <f t="shared" si="32"/>
        <v>0.19411193788417988</v>
      </c>
      <c r="K86">
        <f t="shared" si="32"/>
        <v>0.19411193788417988</v>
      </c>
      <c r="L86">
        <f t="shared" si="32"/>
        <v>0.19411193788417988</v>
      </c>
      <c r="M86">
        <f t="shared" si="32"/>
        <v>0.19411193788417988</v>
      </c>
      <c r="N86">
        <f t="shared" si="32"/>
        <v>0.19411193788417988</v>
      </c>
      <c r="O86">
        <f t="shared" si="32"/>
        <v>70.798428699891147</v>
      </c>
      <c r="P86">
        <f t="shared" si="32"/>
        <v>67.418281670803196</v>
      </c>
      <c r="Q86">
        <f t="shared" si="32"/>
        <v>61.920631981731781</v>
      </c>
      <c r="R86">
        <f t="shared" si="32"/>
        <v>61.920631981731781</v>
      </c>
      <c r="S86">
        <f t="shared" si="32"/>
        <v>61.920631981731781</v>
      </c>
      <c r="T86">
        <f t="shared" si="32"/>
        <v>59.9012153116267</v>
      </c>
    </row>
    <row r="87" spans="1:20" x14ac:dyDescent="0.25">
      <c r="A87">
        <f t="shared" si="30"/>
        <v>3</v>
      </c>
      <c r="B87">
        <f t="shared" si="30"/>
        <v>4267</v>
      </c>
      <c r="C87">
        <f t="shared" ref="C87:T87" si="33">100*ABS(C77-$B77)/C77</f>
        <v>5.8057395143487858</v>
      </c>
      <c r="D87">
        <f t="shared" si="33"/>
        <v>5.8057395143487858</v>
      </c>
      <c r="E87">
        <f t="shared" si="33"/>
        <v>5.8057395143487858</v>
      </c>
      <c r="F87">
        <f t="shared" si="33"/>
        <v>0</v>
      </c>
      <c r="G87">
        <f t="shared" si="33"/>
        <v>0</v>
      </c>
      <c r="H87">
        <f t="shared" si="33"/>
        <v>0</v>
      </c>
      <c r="I87">
        <f t="shared" si="33"/>
        <v>6.3843791136463359</v>
      </c>
      <c r="J87">
        <f t="shared" si="33"/>
        <v>0.65192083818393476</v>
      </c>
      <c r="K87">
        <f t="shared" si="33"/>
        <v>0.65192083818393476</v>
      </c>
      <c r="L87">
        <f t="shared" si="33"/>
        <v>0.65192083818393476</v>
      </c>
      <c r="M87">
        <f t="shared" si="33"/>
        <v>0.65192083818393476</v>
      </c>
      <c r="N87">
        <f t="shared" si="33"/>
        <v>0.65192083818393476</v>
      </c>
      <c r="O87">
        <f t="shared" si="33"/>
        <v>74.198814850646997</v>
      </c>
      <c r="P87">
        <f t="shared" si="33"/>
        <v>74.198814850646997</v>
      </c>
      <c r="Q87">
        <f t="shared" si="33"/>
        <v>73.467230443974628</v>
      </c>
      <c r="R87">
        <f t="shared" si="33"/>
        <v>72.643928708808815</v>
      </c>
      <c r="S87">
        <f t="shared" si="33"/>
        <v>66.543829386859031</v>
      </c>
      <c r="T87">
        <f t="shared" si="33"/>
        <v>66.543829386859031</v>
      </c>
    </row>
    <row r="88" spans="1:20" x14ac:dyDescent="0.25">
      <c r="A88">
        <f t="shared" si="30"/>
        <v>4</v>
      </c>
      <c r="B88">
        <f t="shared" si="30"/>
        <v>5011</v>
      </c>
      <c r="C88">
        <f t="shared" ref="C88:T88" si="34">100*ABS(C78-$B78)/C78</f>
        <v>0</v>
      </c>
      <c r="D88">
        <f t="shared" si="34"/>
        <v>0</v>
      </c>
      <c r="E88">
        <f t="shared" si="34"/>
        <v>0</v>
      </c>
      <c r="F88">
        <f t="shared" si="34"/>
        <v>0</v>
      </c>
      <c r="G88">
        <f t="shared" si="34"/>
        <v>0</v>
      </c>
      <c r="H88">
        <f t="shared" si="34"/>
        <v>0</v>
      </c>
      <c r="I88">
        <f t="shared" si="34"/>
        <v>0</v>
      </c>
      <c r="J88">
        <f t="shared" si="34"/>
        <v>0</v>
      </c>
      <c r="K88">
        <f t="shared" si="34"/>
        <v>0</v>
      </c>
      <c r="L88">
        <f t="shared" si="34"/>
        <v>0</v>
      </c>
      <c r="M88">
        <f t="shared" si="34"/>
        <v>0</v>
      </c>
      <c r="N88">
        <f t="shared" si="34"/>
        <v>0</v>
      </c>
      <c r="O88">
        <f t="shared" si="34"/>
        <v>70.101431980906924</v>
      </c>
      <c r="P88">
        <f t="shared" si="34"/>
        <v>67.929599999999994</v>
      </c>
      <c r="Q88">
        <f t="shared" si="34"/>
        <v>67.117264912395825</v>
      </c>
      <c r="R88">
        <f t="shared" si="34"/>
        <v>67.117264912395825</v>
      </c>
      <c r="S88">
        <f t="shared" si="34"/>
        <v>66.821161358670466</v>
      </c>
      <c r="T88">
        <f t="shared" si="34"/>
        <v>63.412675233644862</v>
      </c>
    </row>
    <row r="89" spans="1:20" x14ac:dyDescent="0.25">
      <c r="A89">
        <f t="shared" si="30"/>
        <v>5</v>
      </c>
      <c r="B89">
        <f t="shared" si="30"/>
        <v>5283</v>
      </c>
      <c r="C89">
        <f t="shared" ref="C89:T89" si="35">100*ABS(C79-$B79)/C79</f>
        <v>0</v>
      </c>
      <c r="D89">
        <f t="shared" si="35"/>
        <v>0</v>
      </c>
      <c r="E89">
        <f t="shared" si="35"/>
        <v>0</v>
      </c>
      <c r="F89">
        <f t="shared" si="35"/>
        <v>0</v>
      </c>
      <c r="G89">
        <f t="shared" si="35"/>
        <v>0</v>
      </c>
      <c r="H89">
        <f t="shared" si="35"/>
        <v>0</v>
      </c>
      <c r="I89">
        <f t="shared" si="35"/>
        <v>0</v>
      </c>
      <c r="J89">
        <f t="shared" si="35"/>
        <v>0</v>
      </c>
      <c r="K89">
        <f t="shared" si="35"/>
        <v>0</v>
      </c>
      <c r="L89">
        <f t="shared" si="35"/>
        <v>0</v>
      </c>
      <c r="M89">
        <f t="shared" si="35"/>
        <v>0</v>
      </c>
      <c r="N89">
        <f t="shared" si="35"/>
        <v>0</v>
      </c>
      <c r="O89">
        <f t="shared" si="35"/>
        <v>71.526355502856532</v>
      </c>
      <c r="P89">
        <f t="shared" si="35"/>
        <v>71.526355502856532</v>
      </c>
      <c r="Q89">
        <f t="shared" si="35"/>
        <v>67.077958496915315</v>
      </c>
      <c r="R89">
        <f t="shared" si="35"/>
        <v>65.35056076605234</v>
      </c>
      <c r="S89">
        <f t="shared" si="35"/>
        <v>65.35056076605234</v>
      </c>
      <c r="T89">
        <f t="shared" si="35"/>
        <v>65.35056076605234</v>
      </c>
    </row>
    <row r="90" spans="1:20" x14ac:dyDescent="0.25">
      <c r="A90">
        <f t="shared" si="30"/>
        <v>6</v>
      </c>
      <c r="B90">
        <f t="shared" si="30"/>
        <v>58258</v>
      </c>
      <c r="C90">
        <f t="shared" ref="C90:T90" si="36">100*ABS(C80-$B80)/C80</f>
        <v>7.7182992298852546E-2</v>
      </c>
      <c r="D90">
        <f t="shared" si="36"/>
        <v>7.7182992298852546E-2</v>
      </c>
      <c r="E90">
        <f t="shared" si="36"/>
        <v>0</v>
      </c>
      <c r="F90">
        <f t="shared" si="36"/>
        <v>0</v>
      </c>
      <c r="G90">
        <f t="shared" si="36"/>
        <v>0</v>
      </c>
      <c r="H90">
        <f t="shared" si="36"/>
        <v>0</v>
      </c>
      <c r="I90">
        <f t="shared" si="36"/>
        <v>0.80198879599516426</v>
      </c>
      <c r="J90">
        <f t="shared" si="36"/>
        <v>0.76988587974791345</v>
      </c>
      <c r="K90">
        <f t="shared" si="36"/>
        <v>0.76988587974791345</v>
      </c>
      <c r="L90">
        <f t="shared" si="36"/>
        <v>0.76988587974791345</v>
      </c>
      <c r="M90">
        <f t="shared" si="36"/>
        <v>0.76988587974791345</v>
      </c>
      <c r="N90">
        <f t="shared" si="36"/>
        <v>0.76988587974791345</v>
      </c>
      <c r="O90">
        <f t="shared" si="36"/>
        <v>54.587052266438008</v>
      </c>
      <c r="P90">
        <f t="shared" si="36"/>
        <v>54.587052266438008</v>
      </c>
      <c r="Q90">
        <f t="shared" si="36"/>
        <v>53.537818611031362</v>
      </c>
      <c r="R90">
        <f t="shared" si="36"/>
        <v>53.537818611031362</v>
      </c>
      <c r="S90">
        <f t="shared" si="36"/>
        <v>51.807886704112107</v>
      </c>
      <c r="T90">
        <f t="shared" si="36"/>
        <v>51.807886704112107</v>
      </c>
    </row>
    <row r="91" spans="1:20" x14ac:dyDescent="0.25">
      <c r="A91">
        <f t="shared" si="30"/>
        <v>7</v>
      </c>
      <c r="B91">
        <f t="shared" si="30"/>
        <v>50972</v>
      </c>
      <c r="C91">
        <f t="shared" ref="C91:T91" si="37">100*ABS(C81-$B81)/C81</f>
        <v>1.4271900986269581</v>
      </c>
      <c r="D91">
        <f t="shared" si="37"/>
        <v>1.4081237911025144</v>
      </c>
      <c r="E91">
        <f t="shared" si="37"/>
        <v>1.4081237911025144</v>
      </c>
      <c r="F91">
        <f t="shared" si="37"/>
        <v>0.7148561522429342</v>
      </c>
      <c r="G91">
        <f t="shared" si="37"/>
        <v>0.7148561522429342</v>
      </c>
      <c r="H91">
        <f t="shared" si="37"/>
        <v>0.7148561522429342</v>
      </c>
      <c r="I91">
        <f t="shared" si="37"/>
        <v>0.67422736661600213</v>
      </c>
      <c r="J91">
        <f t="shared" si="37"/>
        <v>0.67422736661600213</v>
      </c>
      <c r="K91">
        <f t="shared" si="37"/>
        <v>0.67422736661600213</v>
      </c>
      <c r="L91">
        <f t="shared" si="37"/>
        <v>0.67422736661600213</v>
      </c>
      <c r="M91">
        <f t="shared" si="37"/>
        <v>0</v>
      </c>
      <c r="N91">
        <f t="shared" si="37"/>
        <v>0</v>
      </c>
      <c r="O91">
        <f t="shared" si="37"/>
        <v>59.921686415423686</v>
      </c>
      <c r="P91">
        <f t="shared" si="37"/>
        <v>59.218484974557555</v>
      </c>
      <c r="Q91">
        <f t="shared" si="37"/>
        <v>53.987253786852982</v>
      </c>
      <c r="R91">
        <f t="shared" si="37"/>
        <v>53.987253786852982</v>
      </c>
      <c r="S91">
        <f t="shared" si="37"/>
        <v>53.987253786852982</v>
      </c>
      <c r="T91">
        <f t="shared" si="37"/>
        <v>53.987253786852982</v>
      </c>
    </row>
    <row r="92" spans="1:20" x14ac:dyDescent="0.25">
      <c r="A92">
        <f t="shared" si="30"/>
        <v>8</v>
      </c>
      <c r="B92">
        <f t="shared" si="30"/>
        <v>59434</v>
      </c>
      <c r="C92">
        <f t="shared" ref="C92:T92" si="38">100*ABS(C82-$B82)/C82</f>
        <v>0.36879337512991583</v>
      </c>
      <c r="D92">
        <f t="shared" si="38"/>
        <v>0.36879337512991583</v>
      </c>
      <c r="E92">
        <f t="shared" si="38"/>
        <v>0.36879337512991583</v>
      </c>
      <c r="F92">
        <f t="shared" si="38"/>
        <v>0.36879337512991583</v>
      </c>
      <c r="G92">
        <f t="shared" si="38"/>
        <v>0.36879337512991583</v>
      </c>
      <c r="H92">
        <f t="shared" si="38"/>
        <v>0.36879337512991583</v>
      </c>
      <c r="I92">
        <f t="shared" si="38"/>
        <v>1.0455862275648498</v>
      </c>
      <c r="J92">
        <f t="shared" si="38"/>
        <v>0.76636668725894508</v>
      </c>
      <c r="K92">
        <f t="shared" si="38"/>
        <v>0.76636668725894508</v>
      </c>
      <c r="L92">
        <f t="shared" si="38"/>
        <v>0.76636668725894508</v>
      </c>
      <c r="M92">
        <f t="shared" si="38"/>
        <v>0.76636668725894508</v>
      </c>
      <c r="N92">
        <f t="shared" si="38"/>
        <v>0.76636668725894508</v>
      </c>
      <c r="O92">
        <f t="shared" si="38"/>
        <v>52.172723468632313</v>
      </c>
      <c r="P92">
        <f t="shared" si="38"/>
        <v>52.172723468632313</v>
      </c>
      <c r="Q92">
        <f t="shared" si="38"/>
        <v>48.476415871282065</v>
      </c>
      <c r="R92">
        <f t="shared" si="38"/>
        <v>48.476415871282065</v>
      </c>
      <c r="S92">
        <f t="shared" si="38"/>
        <v>47.816390679052454</v>
      </c>
      <c r="T92">
        <f t="shared" si="38"/>
        <v>46.592502066784085</v>
      </c>
    </row>
    <row r="93" spans="1:20" x14ac:dyDescent="0.25">
      <c r="A93">
        <f t="shared" si="30"/>
        <v>9</v>
      </c>
      <c r="B93">
        <f t="shared" si="30"/>
        <v>40978</v>
      </c>
      <c r="C93">
        <f t="shared" ref="C93:T93" si="39">100*ABS(C83-$B83)/C83</f>
        <v>6.5845628581880256E-2</v>
      </c>
      <c r="D93">
        <f t="shared" si="39"/>
        <v>6.5845628581880256E-2</v>
      </c>
      <c r="E93">
        <f t="shared" si="39"/>
        <v>6.5845628581880256E-2</v>
      </c>
      <c r="F93">
        <f t="shared" si="39"/>
        <v>6.5845628581880256E-2</v>
      </c>
      <c r="G93">
        <f t="shared" si="39"/>
        <v>6.5845628581880256E-2</v>
      </c>
      <c r="H93">
        <f t="shared" si="39"/>
        <v>6.5845628581880256E-2</v>
      </c>
      <c r="I93">
        <f t="shared" si="39"/>
        <v>0.52434820604942467</v>
      </c>
      <c r="J93">
        <f t="shared" si="39"/>
        <v>0.52434820604942467</v>
      </c>
      <c r="K93">
        <f t="shared" si="39"/>
        <v>0.52434820604942467</v>
      </c>
      <c r="L93">
        <f t="shared" si="39"/>
        <v>0.52434820604942467</v>
      </c>
      <c r="M93">
        <f t="shared" si="39"/>
        <v>0.52434820604942467</v>
      </c>
      <c r="N93">
        <f t="shared" si="39"/>
        <v>0.52434820604942467</v>
      </c>
      <c r="O93">
        <f t="shared" si="39"/>
        <v>65.740609141299714</v>
      </c>
      <c r="P93">
        <f t="shared" si="39"/>
        <v>63.475114090131207</v>
      </c>
      <c r="Q93">
        <f t="shared" si="39"/>
        <v>63.475114090131207</v>
      </c>
      <c r="R93">
        <f t="shared" si="39"/>
        <v>63.475114090131207</v>
      </c>
      <c r="S93">
        <f t="shared" si="39"/>
        <v>63.475114090131207</v>
      </c>
      <c r="T93">
        <f t="shared" si="39"/>
        <v>62.196719496669679</v>
      </c>
    </row>
    <row r="94" spans="1:20" x14ac:dyDescent="0.25">
      <c r="A94">
        <f t="shared" si="30"/>
        <v>10</v>
      </c>
      <c r="B94">
        <f t="shared" si="30"/>
        <v>53208</v>
      </c>
      <c r="C94">
        <f t="shared" ref="C94:T94" si="40">100*ABS(C84-$B84)/C84</f>
        <v>0.41176910983005166</v>
      </c>
      <c r="D94">
        <f t="shared" si="40"/>
        <v>0.41176910983005166</v>
      </c>
      <c r="E94">
        <f t="shared" si="40"/>
        <v>0.41176910983005166</v>
      </c>
      <c r="F94">
        <f t="shared" si="40"/>
        <v>0.41176910983005166</v>
      </c>
      <c r="G94">
        <f t="shared" si="40"/>
        <v>0.41176910983005166</v>
      </c>
      <c r="H94">
        <f t="shared" si="40"/>
        <v>0.41176910983005166</v>
      </c>
      <c r="I94">
        <f t="shared" si="40"/>
        <v>0.73134328358208955</v>
      </c>
      <c r="J94">
        <f t="shared" si="40"/>
        <v>0.3502200580578706</v>
      </c>
      <c r="K94">
        <f t="shared" si="40"/>
        <v>0.3502200580578706</v>
      </c>
      <c r="L94">
        <f t="shared" si="40"/>
        <v>8.0749657283431295E-2</v>
      </c>
      <c r="M94">
        <f t="shared" si="40"/>
        <v>8.0749657283431295E-2</v>
      </c>
      <c r="N94">
        <f t="shared" si="40"/>
        <v>8.0749657283431295E-2</v>
      </c>
      <c r="O94">
        <f t="shared" si="40"/>
        <v>49.603137017181609</v>
      </c>
      <c r="P94">
        <f t="shared" si="40"/>
        <v>47.865961199294532</v>
      </c>
      <c r="Q94">
        <f t="shared" si="40"/>
        <v>46.941095521584352</v>
      </c>
      <c r="R94">
        <f t="shared" si="40"/>
        <v>46.941095521584352</v>
      </c>
      <c r="S94">
        <f t="shared" si="40"/>
        <v>46.941095521584352</v>
      </c>
      <c r="T94">
        <f t="shared" si="40"/>
        <v>46.941095521584352</v>
      </c>
    </row>
    <row r="95" spans="1:20" x14ac:dyDescent="0.25">
      <c r="A95" t="s">
        <v>20</v>
      </c>
      <c r="C95">
        <f>AVERAGE(C85:C94)</f>
        <v>1.2822130023601006</v>
      </c>
      <c r="D95">
        <f t="shared" ref="D95:T95" si="41">AVERAGE(D85:D94)</f>
        <v>1.0982538303273974</v>
      </c>
      <c r="E95">
        <f t="shared" si="41"/>
        <v>1.0630387554777487</v>
      </c>
      <c r="F95">
        <f t="shared" si="41"/>
        <v>0.41313804015691202</v>
      </c>
      <c r="G95">
        <f t="shared" si="41"/>
        <v>0.41313804015691202</v>
      </c>
      <c r="H95">
        <f t="shared" si="41"/>
        <v>0.41313804015691202</v>
      </c>
      <c r="I95">
        <f t="shared" si="41"/>
        <v>1.4171074950173148</v>
      </c>
      <c r="J95">
        <f t="shared" si="41"/>
        <v>0.54280377101035837</v>
      </c>
      <c r="K95">
        <f t="shared" si="41"/>
        <v>0.53794022377877382</v>
      </c>
      <c r="L95">
        <f t="shared" si="41"/>
        <v>0.51099318370132985</v>
      </c>
      <c r="M95">
        <f t="shared" si="41"/>
        <v>0.44357044703972959</v>
      </c>
      <c r="N95">
        <f t="shared" si="41"/>
        <v>0.44357044703972959</v>
      </c>
      <c r="O95">
        <f t="shared" si="41"/>
        <v>63.937049752136112</v>
      </c>
      <c r="P95">
        <f t="shared" si="41"/>
        <v>62.767681992897721</v>
      </c>
      <c r="Q95">
        <f t="shared" si="41"/>
        <v>60.528521562151624</v>
      </c>
      <c r="R95">
        <f t="shared" si="41"/>
        <v>59.980963481166853</v>
      </c>
      <c r="S95">
        <f t="shared" si="41"/>
        <v>59.102347483684447</v>
      </c>
      <c r="T95">
        <f t="shared" si="41"/>
        <v>58.257320430191157</v>
      </c>
    </row>
    <row r="98" spans="1:15" x14ac:dyDescent="0.25">
      <c r="A98" s="1" t="s">
        <v>25</v>
      </c>
      <c r="B98" s="1"/>
      <c r="C98" s="1"/>
      <c r="D98" s="1"/>
      <c r="E98" s="1"/>
    </row>
    <row r="100" spans="1:15" ht="45" x14ac:dyDescent="0.25">
      <c r="C100" s="2" t="s">
        <v>26</v>
      </c>
      <c r="D100" s="3" t="s">
        <v>29</v>
      </c>
      <c r="E100" s="3" t="s">
        <v>39</v>
      </c>
      <c r="F100" s="3" t="s">
        <v>32</v>
      </c>
      <c r="G100" s="3" t="s">
        <v>30</v>
      </c>
      <c r="H100" s="3" t="s">
        <v>31</v>
      </c>
      <c r="I100" s="3" t="s">
        <v>33</v>
      </c>
      <c r="J100" s="3" t="s">
        <v>34</v>
      </c>
      <c r="K100" s="3" t="s">
        <v>40</v>
      </c>
      <c r="L100" s="3" t="s">
        <v>35</v>
      </c>
      <c r="M100" s="3" t="s">
        <v>36</v>
      </c>
      <c r="N100" s="3" t="s">
        <v>37</v>
      </c>
      <c r="O100" s="3" t="s">
        <v>38</v>
      </c>
    </row>
    <row r="101" spans="1:15" x14ac:dyDescent="0.25">
      <c r="C101" s="2" t="s">
        <v>27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</row>
    <row r="102" spans="1:15" x14ac:dyDescent="0.25">
      <c r="C102" s="2">
        <v>1</v>
      </c>
      <c r="D102" s="4">
        <f>C23</f>
        <v>3.0589935832103983</v>
      </c>
      <c r="E102" s="4">
        <f>I23</f>
        <v>2.6410152604895107</v>
      </c>
      <c r="F102" s="4">
        <f>O23</f>
        <v>3.1334680432326514</v>
      </c>
      <c r="G102" s="4">
        <f>C47</f>
        <v>1.4751549521383096</v>
      </c>
      <c r="H102" s="4">
        <f>I47</f>
        <v>1.2428400968488511</v>
      </c>
      <c r="I102" s="4">
        <f>O47</f>
        <v>1.4038305176687573</v>
      </c>
      <c r="J102" s="4">
        <f>C71</f>
        <v>3.4980875841150039</v>
      </c>
      <c r="K102" s="4">
        <f>I71</f>
        <v>3.2787036733432706</v>
      </c>
      <c r="L102" s="4">
        <f>O71</f>
        <v>62.258935978750529</v>
      </c>
      <c r="M102" s="4">
        <f>C95</f>
        <v>1.2822130023601006</v>
      </c>
      <c r="N102" s="4">
        <f>I95</f>
        <v>1.4171074950173148</v>
      </c>
      <c r="O102" s="4">
        <f>O95</f>
        <v>63.937049752136112</v>
      </c>
    </row>
    <row r="103" spans="1:15" x14ac:dyDescent="0.25">
      <c r="C103" s="2">
        <v>2</v>
      </c>
      <c r="D103" s="4">
        <f>D23</f>
        <v>2.3094854562874483</v>
      </c>
      <c r="E103" s="4">
        <f>J23</f>
        <v>2.5661897691023023</v>
      </c>
      <c r="F103" s="4">
        <f>P23</f>
        <v>2.8925747216908926</v>
      </c>
      <c r="G103" s="4">
        <f>D47</f>
        <v>1.4301600162643022</v>
      </c>
      <c r="H103" s="4">
        <f>J47</f>
        <v>1.157825324309345</v>
      </c>
      <c r="I103" s="4">
        <f>P47</f>
        <v>0.91422766834629354</v>
      </c>
      <c r="J103" s="4">
        <f>D71</f>
        <v>1.9420567656284988</v>
      </c>
      <c r="K103" s="4">
        <f>J71</f>
        <v>3.0123119375977234</v>
      </c>
      <c r="L103" s="4">
        <f>P71</f>
        <v>60.70664250838113</v>
      </c>
      <c r="M103" s="4">
        <f>D95</f>
        <v>1.0982538303273974</v>
      </c>
      <c r="N103" s="4">
        <f>J95</f>
        <v>0.54280377101035837</v>
      </c>
      <c r="O103" s="4">
        <f>P95</f>
        <v>62.767681992897721</v>
      </c>
    </row>
    <row r="104" spans="1:15" x14ac:dyDescent="0.25">
      <c r="C104" s="2">
        <v>5</v>
      </c>
      <c r="D104" s="4">
        <f>E23</f>
        <v>2.1151485315645684</v>
      </c>
      <c r="E104" s="4">
        <f>K23</f>
        <v>2.1629200143339098</v>
      </c>
      <c r="F104" s="4">
        <f>Q23</f>
        <v>2.3118615051126996</v>
      </c>
      <c r="G104" s="4">
        <f>E47</f>
        <v>0.88209958695060153</v>
      </c>
      <c r="H104" s="4">
        <f>K47</f>
        <v>1.0949624197534258</v>
      </c>
      <c r="I104" s="4">
        <f>Q47</f>
        <v>0.88673089272653027</v>
      </c>
      <c r="J104" s="4">
        <f>E71</f>
        <v>1.7841549390362204</v>
      </c>
      <c r="K104" s="4">
        <f>K71</f>
        <v>1.427423226637196</v>
      </c>
      <c r="L104" s="4">
        <f>Q71</f>
        <v>59.184227705711713</v>
      </c>
      <c r="M104" s="4">
        <f>E95</f>
        <v>1.0630387554777487</v>
      </c>
      <c r="N104" s="4">
        <f>K95</f>
        <v>0.53794022377877382</v>
      </c>
      <c r="O104" s="4">
        <f>Q95</f>
        <v>60.528521562151624</v>
      </c>
    </row>
    <row r="105" spans="1:15" x14ac:dyDescent="0.25">
      <c r="C105" s="2">
        <v>10</v>
      </c>
      <c r="D105" s="4">
        <f>F23</f>
        <v>2.1151485315645684</v>
      </c>
      <c r="E105" s="4">
        <f>L23</f>
        <v>2.0432595440735115</v>
      </c>
      <c r="F105" s="4">
        <f>R23</f>
        <v>0.95386045172607781</v>
      </c>
      <c r="G105" s="4">
        <f>F47</f>
        <v>0.72686296780684445</v>
      </c>
      <c r="H105" s="4">
        <f>L47</f>
        <v>0.6130407293397413</v>
      </c>
      <c r="I105" s="4">
        <f>R47</f>
        <v>0.83355732917102043</v>
      </c>
      <c r="J105" s="4">
        <f>F71</f>
        <v>1.3579602563379596</v>
      </c>
      <c r="K105" s="4">
        <f>L71</f>
        <v>1.427423226637196</v>
      </c>
      <c r="L105" s="4">
        <f>R71</f>
        <v>58.761855049420774</v>
      </c>
      <c r="M105" s="4">
        <f>F95</f>
        <v>0.41313804015691202</v>
      </c>
      <c r="N105" s="4">
        <f>L95</f>
        <v>0.51099318370132985</v>
      </c>
      <c r="O105" s="4">
        <f>R95</f>
        <v>59.980963481166853</v>
      </c>
    </row>
    <row r="106" spans="1:15" x14ac:dyDescent="0.25">
      <c r="C106" s="2">
        <v>20</v>
      </c>
      <c r="D106" s="4">
        <f>G23</f>
        <v>1.3780054182368817</v>
      </c>
      <c r="E106" s="4">
        <f>M23</f>
        <v>2.0432595440735115</v>
      </c>
      <c r="F106" s="4">
        <f>S23</f>
        <v>0.79090410862773819</v>
      </c>
      <c r="G106" s="4">
        <f>G47</f>
        <v>0.67295937414074503</v>
      </c>
      <c r="H106" s="4">
        <f>M47</f>
        <v>0.59774872353195152</v>
      </c>
      <c r="I106" s="4">
        <f>S47</f>
        <v>0.83355732917102043</v>
      </c>
      <c r="J106" s="4">
        <f>G71</f>
        <v>1.1728775549812587</v>
      </c>
      <c r="K106" s="4">
        <f>M71</f>
        <v>0.38920397033822518</v>
      </c>
      <c r="L106" s="4">
        <f>S71</f>
        <v>57.863215116087773</v>
      </c>
      <c r="M106" s="4">
        <f>G95</f>
        <v>0.41313804015691202</v>
      </c>
      <c r="N106" s="4">
        <f>M95</f>
        <v>0.44357044703972959</v>
      </c>
      <c r="O106" s="4">
        <f>S95</f>
        <v>59.102347483684447</v>
      </c>
    </row>
    <row r="107" spans="1:15" x14ac:dyDescent="0.25">
      <c r="C107" s="2">
        <v>30</v>
      </c>
      <c r="D107" s="4">
        <f>H23</f>
        <v>1.3780054182368817</v>
      </c>
      <c r="E107" s="4">
        <f>N23</f>
        <v>2.0410269597418429</v>
      </c>
      <c r="F107" s="4">
        <f>T23</f>
        <v>0.65427725810982795</v>
      </c>
      <c r="G107" s="4">
        <f>H47</f>
        <v>0.67295937414074503</v>
      </c>
      <c r="H107" s="4">
        <f>N47</f>
        <v>0.53966733392968536</v>
      </c>
      <c r="I107" s="4">
        <f>T47</f>
        <v>0.83355732917102043</v>
      </c>
      <c r="J107" s="4">
        <f>H71</f>
        <v>1.1362653750324463</v>
      </c>
      <c r="K107" s="4">
        <f>N71</f>
        <v>0.38920397033822518</v>
      </c>
      <c r="L107" s="4">
        <f>T71</f>
        <v>57.72980814184185</v>
      </c>
      <c r="M107" s="4">
        <f>H95</f>
        <v>0.41313804015691202</v>
      </c>
      <c r="N107" s="4">
        <f>N95</f>
        <v>0.44357044703972959</v>
      </c>
      <c r="O107" s="4">
        <f>T95</f>
        <v>58.257320430191157</v>
      </c>
    </row>
  </sheetData>
  <mergeCells count="5">
    <mergeCell ref="A1:F1"/>
    <mergeCell ref="A25:F25"/>
    <mergeCell ref="A49:F49"/>
    <mergeCell ref="A73:F73"/>
    <mergeCell ref="A98:E9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topLeftCell="A120" zoomScaleNormal="100" workbookViewId="0">
      <selection activeCell="M148" sqref="M148"/>
    </sheetView>
  </sheetViews>
  <sheetFormatPr defaultRowHeight="15" x14ac:dyDescent="0.25"/>
  <cols>
    <col min="1" max="1" width="3" bestFit="1" customWidth="1"/>
    <col min="2" max="2" width="6" bestFit="1" customWidth="1"/>
    <col min="3" max="5" width="13.5703125" bestFit="1" customWidth="1"/>
    <col min="6" max="11" width="14.5703125" bestFit="1" customWidth="1"/>
    <col min="12" max="14" width="15.5703125" bestFit="1" customWidth="1"/>
    <col min="15" max="17" width="14.5703125" bestFit="1" customWidth="1"/>
    <col min="18" max="20" width="15.5703125" bestFit="1" customWidth="1"/>
  </cols>
  <sheetData>
    <row r="1" spans="1:20" x14ac:dyDescent="0.25">
      <c r="A1" s="1" t="s">
        <v>21</v>
      </c>
      <c r="B1" s="1"/>
      <c r="C1" s="1"/>
      <c r="D1" s="1"/>
      <c r="E1" s="1"/>
      <c r="F1" s="1"/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25">
      <c r="A3">
        <v>1</v>
      </c>
      <c r="B3">
        <v>5988</v>
      </c>
      <c r="C3">
        <v>5988</v>
      </c>
      <c r="D3">
        <v>5988</v>
      </c>
      <c r="E3">
        <v>5988</v>
      </c>
      <c r="F3">
        <v>5988</v>
      </c>
      <c r="G3">
        <v>5988</v>
      </c>
      <c r="H3">
        <v>5988</v>
      </c>
      <c r="I3">
        <v>6244</v>
      </c>
      <c r="J3">
        <v>5988</v>
      </c>
      <c r="K3">
        <v>5988</v>
      </c>
      <c r="L3">
        <v>5988</v>
      </c>
      <c r="M3">
        <v>5988</v>
      </c>
      <c r="N3">
        <v>5988</v>
      </c>
      <c r="O3">
        <v>6076</v>
      </c>
      <c r="P3">
        <v>6076</v>
      </c>
      <c r="Q3">
        <v>6043</v>
      </c>
      <c r="R3">
        <v>5988</v>
      </c>
      <c r="S3">
        <v>5988</v>
      </c>
      <c r="T3">
        <v>5988</v>
      </c>
    </row>
    <row r="4" spans="1:20" x14ac:dyDescent="0.25">
      <c r="A4">
        <v>2</v>
      </c>
      <c r="B4">
        <v>6170</v>
      </c>
      <c r="C4">
        <v>6392</v>
      </c>
      <c r="D4">
        <v>6392</v>
      </c>
      <c r="E4">
        <v>6199</v>
      </c>
      <c r="F4">
        <v>6182</v>
      </c>
      <c r="G4">
        <v>6182</v>
      </c>
      <c r="H4">
        <v>6182</v>
      </c>
      <c r="I4">
        <v>6182</v>
      </c>
      <c r="J4">
        <v>6182</v>
      </c>
      <c r="K4">
        <v>6182</v>
      </c>
      <c r="L4">
        <v>6182</v>
      </c>
      <c r="M4">
        <v>6182</v>
      </c>
      <c r="N4">
        <v>6182</v>
      </c>
      <c r="O4">
        <v>6182</v>
      </c>
      <c r="P4">
        <v>6182</v>
      </c>
      <c r="Q4">
        <v>6182</v>
      </c>
      <c r="R4">
        <v>6182</v>
      </c>
      <c r="S4">
        <v>6182</v>
      </c>
      <c r="T4">
        <v>6182</v>
      </c>
    </row>
    <row r="5" spans="1:20" x14ac:dyDescent="0.25">
      <c r="A5">
        <v>3</v>
      </c>
      <c r="B5">
        <v>4267</v>
      </c>
      <c r="C5">
        <v>4286</v>
      </c>
      <c r="D5">
        <v>4286</v>
      </c>
      <c r="E5">
        <v>4286</v>
      </c>
      <c r="F5">
        <v>4286</v>
      </c>
      <c r="G5">
        <v>4286</v>
      </c>
      <c r="H5">
        <v>4286</v>
      </c>
      <c r="I5">
        <v>4286</v>
      </c>
      <c r="J5">
        <v>4286</v>
      </c>
      <c r="K5">
        <v>4286</v>
      </c>
      <c r="L5">
        <v>4286</v>
      </c>
      <c r="M5">
        <v>4267</v>
      </c>
      <c r="N5">
        <v>4267</v>
      </c>
      <c r="O5">
        <v>4267</v>
      </c>
      <c r="P5">
        <v>4267</v>
      </c>
      <c r="Q5">
        <v>4267</v>
      </c>
      <c r="R5">
        <v>4267</v>
      </c>
      <c r="S5">
        <v>4267</v>
      </c>
      <c r="T5">
        <v>4267</v>
      </c>
    </row>
    <row r="6" spans="1:20" x14ac:dyDescent="0.25">
      <c r="A6">
        <v>4</v>
      </c>
      <c r="B6">
        <v>5011</v>
      </c>
      <c r="C6">
        <v>5209</v>
      </c>
      <c r="D6">
        <v>5100</v>
      </c>
      <c r="E6">
        <v>5100</v>
      </c>
      <c r="F6">
        <v>5100</v>
      </c>
      <c r="G6">
        <v>5100</v>
      </c>
      <c r="H6">
        <v>5011</v>
      </c>
      <c r="I6">
        <v>5011</v>
      </c>
      <c r="J6">
        <v>5011</v>
      </c>
      <c r="K6">
        <v>5011</v>
      </c>
      <c r="L6">
        <v>5011</v>
      </c>
      <c r="M6">
        <v>5011</v>
      </c>
      <c r="N6">
        <v>5011</v>
      </c>
      <c r="O6">
        <v>5011</v>
      </c>
      <c r="P6">
        <v>5011</v>
      </c>
      <c r="Q6">
        <v>5011</v>
      </c>
      <c r="R6">
        <v>5011</v>
      </c>
      <c r="S6">
        <v>5011</v>
      </c>
      <c r="T6">
        <v>5011</v>
      </c>
    </row>
    <row r="7" spans="1:20" x14ac:dyDescent="0.25">
      <c r="A7">
        <v>5</v>
      </c>
      <c r="B7">
        <v>5283</v>
      </c>
      <c r="C7">
        <v>5579</v>
      </c>
      <c r="D7">
        <v>5579</v>
      </c>
      <c r="E7">
        <v>5283</v>
      </c>
      <c r="F7">
        <v>5283</v>
      </c>
      <c r="G7">
        <v>5283</v>
      </c>
      <c r="H7">
        <v>5283</v>
      </c>
      <c r="I7">
        <v>5283</v>
      </c>
      <c r="J7">
        <v>5283</v>
      </c>
      <c r="K7">
        <v>5283</v>
      </c>
      <c r="L7">
        <v>5283</v>
      </c>
      <c r="M7">
        <v>5283</v>
      </c>
      <c r="N7">
        <v>5283</v>
      </c>
      <c r="O7">
        <v>5283</v>
      </c>
      <c r="P7">
        <v>5283</v>
      </c>
      <c r="Q7">
        <v>5283</v>
      </c>
      <c r="R7">
        <v>5283</v>
      </c>
      <c r="S7">
        <v>5283</v>
      </c>
      <c r="T7">
        <v>5283</v>
      </c>
    </row>
    <row r="8" spans="1:20" x14ac:dyDescent="0.25">
      <c r="A8">
        <v>6</v>
      </c>
      <c r="B8">
        <v>58258</v>
      </c>
      <c r="C8">
        <v>58418</v>
      </c>
      <c r="D8">
        <v>58258</v>
      </c>
      <c r="E8">
        <v>58258</v>
      </c>
      <c r="F8">
        <v>58258</v>
      </c>
      <c r="G8">
        <v>58258</v>
      </c>
      <c r="H8">
        <v>58258</v>
      </c>
      <c r="I8">
        <v>58258</v>
      </c>
      <c r="J8">
        <v>58258</v>
      </c>
      <c r="K8">
        <v>58258</v>
      </c>
      <c r="L8">
        <v>58258</v>
      </c>
      <c r="M8">
        <v>58258</v>
      </c>
      <c r="N8">
        <v>58258</v>
      </c>
      <c r="O8">
        <v>58412</v>
      </c>
      <c r="P8">
        <v>58412</v>
      </c>
      <c r="Q8">
        <v>58388</v>
      </c>
      <c r="R8">
        <v>58384</v>
      </c>
      <c r="S8">
        <v>58258</v>
      </c>
      <c r="T8">
        <v>58258</v>
      </c>
    </row>
    <row r="9" spans="1:20" x14ac:dyDescent="0.25">
      <c r="A9">
        <v>7</v>
      </c>
      <c r="B9">
        <v>50972</v>
      </c>
      <c r="C9">
        <v>51293</v>
      </c>
      <c r="D9">
        <v>51293</v>
      </c>
      <c r="E9">
        <v>51293</v>
      </c>
      <c r="F9">
        <v>51293</v>
      </c>
      <c r="G9">
        <v>51293</v>
      </c>
      <c r="H9">
        <v>51293</v>
      </c>
      <c r="I9">
        <v>51318</v>
      </c>
      <c r="J9">
        <v>51318</v>
      </c>
      <c r="K9">
        <v>51293</v>
      </c>
      <c r="L9">
        <v>51293</v>
      </c>
      <c r="M9">
        <v>51293</v>
      </c>
      <c r="N9">
        <v>51293</v>
      </c>
      <c r="O9">
        <v>51118</v>
      </c>
      <c r="P9">
        <v>51118</v>
      </c>
      <c r="Q9">
        <v>51118</v>
      </c>
      <c r="R9">
        <v>51118</v>
      </c>
      <c r="S9">
        <v>51118</v>
      </c>
      <c r="T9">
        <v>50972</v>
      </c>
    </row>
    <row r="10" spans="1:20" x14ac:dyDescent="0.25">
      <c r="A10">
        <v>8</v>
      </c>
      <c r="B10">
        <v>59434</v>
      </c>
      <c r="C10">
        <v>59613</v>
      </c>
      <c r="D10">
        <v>59613</v>
      </c>
      <c r="E10">
        <v>59434</v>
      </c>
      <c r="F10">
        <v>59434</v>
      </c>
      <c r="G10">
        <v>59434</v>
      </c>
      <c r="H10">
        <v>59434</v>
      </c>
      <c r="I10">
        <v>59536</v>
      </c>
      <c r="J10">
        <v>59536</v>
      </c>
      <c r="K10">
        <v>59476</v>
      </c>
      <c r="L10">
        <v>59476</v>
      </c>
      <c r="M10">
        <v>59476</v>
      </c>
      <c r="N10">
        <v>59476</v>
      </c>
      <c r="O10">
        <v>59505</v>
      </c>
      <c r="P10">
        <v>59505</v>
      </c>
      <c r="Q10">
        <v>59505</v>
      </c>
      <c r="R10">
        <v>59476</v>
      </c>
      <c r="S10">
        <v>59476</v>
      </c>
      <c r="T10">
        <v>59434</v>
      </c>
    </row>
    <row r="11" spans="1:20" x14ac:dyDescent="0.25">
      <c r="A11">
        <v>9</v>
      </c>
      <c r="B11">
        <v>40978</v>
      </c>
      <c r="C11">
        <v>41130</v>
      </c>
      <c r="D11">
        <v>41067</v>
      </c>
      <c r="E11">
        <v>41005</v>
      </c>
      <c r="F11">
        <v>41005</v>
      </c>
      <c r="G11">
        <v>41005</v>
      </c>
      <c r="H11">
        <v>41005</v>
      </c>
      <c r="I11">
        <v>41005</v>
      </c>
      <c r="J11">
        <v>41005</v>
      </c>
      <c r="K11">
        <v>41005</v>
      </c>
      <c r="L11">
        <v>41005</v>
      </c>
      <c r="M11">
        <v>41005</v>
      </c>
      <c r="N11">
        <v>41005</v>
      </c>
      <c r="O11">
        <v>41301</v>
      </c>
      <c r="P11">
        <v>41301</v>
      </c>
      <c r="Q11">
        <v>41301</v>
      </c>
      <c r="R11">
        <v>41301</v>
      </c>
      <c r="S11">
        <v>41271</v>
      </c>
      <c r="T11">
        <v>41271</v>
      </c>
    </row>
    <row r="12" spans="1:20" x14ac:dyDescent="0.25">
      <c r="A12">
        <v>10</v>
      </c>
      <c r="B12">
        <v>53208</v>
      </c>
      <c r="C12">
        <v>53208</v>
      </c>
      <c r="D12">
        <v>53208</v>
      </c>
      <c r="E12">
        <v>53208</v>
      </c>
      <c r="F12">
        <v>53208</v>
      </c>
      <c r="G12">
        <v>53208</v>
      </c>
      <c r="H12">
        <v>53208</v>
      </c>
      <c r="I12">
        <v>53472</v>
      </c>
      <c r="J12">
        <v>53472</v>
      </c>
      <c r="K12">
        <v>53472</v>
      </c>
      <c r="L12">
        <v>53472</v>
      </c>
      <c r="M12">
        <v>53472</v>
      </c>
      <c r="N12">
        <v>53472</v>
      </c>
      <c r="O12">
        <v>53208</v>
      </c>
      <c r="P12">
        <v>53208</v>
      </c>
      <c r="Q12">
        <v>53208</v>
      </c>
      <c r="R12">
        <v>53208</v>
      </c>
      <c r="S12">
        <v>53208</v>
      </c>
      <c r="T12">
        <v>53208</v>
      </c>
    </row>
    <row r="13" spans="1:20" x14ac:dyDescent="0.25">
      <c r="A13">
        <f t="shared" ref="A13:B22" si="0">A3</f>
        <v>1</v>
      </c>
      <c r="B13">
        <f t="shared" si="0"/>
        <v>5988</v>
      </c>
      <c r="C13">
        <f>100*ABS(C3-$B3)/C3</f>
        <v>0</v>
      </c>
      <c r="D13">
        <f t="shared" ref="D13:T13" si="1">100*ABS(D3-$B3)/D3</f>
        <v>0</v>
      </c>
      <c r="E13">
        <f t="shared" si="1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4.0999359385009608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1.4483212639894667</v>
      </c>
      <c r="P13">
        <f t="shared" si="1"/>
        <v>1.4483212639894667</v>
      </c>
      <c r="Q13">
        <f t="shared" si="1"/>
        <v>0.91014396822770149</v>
      </c>
      <c r="R13">
        <f t="shared" si="1"/>
        <v>0</v>
      </c>
      <c r="S13">
        <f t="shared" si="1"/>
        <v>0</v>
      </c>
      <c r="T13">
        <f t="shared" si="1"/>
        <v>0</v>
      </c>
    </row>
    <row r="14" spans="1:20" x14ac:dyDescent="0.25">
      <c r="A14">
        <f t="shared" si="0"/>
        <v>2</v>
      </c>
      <c r="B14">
        <f t="shared" si="0"/>
        <v>6170</v>
      </c>
      <c r="C14">
        <f t="shared" ref="C14:T14" si="2">100*ABS(C4-$B4)/C4</f>
        <v>3.4730913642052568</v>
      </c>
      <c r="D14">
        <f t="shared" si="2"/>
        <v>3.4730913642052568</v>
      </c>
      <c r="E14">
        <f t="shared" si="2"/>
        <v>0.46781738990159705</v>
      </c>
      <c r="F14">
        <f t="shared" si="2"/>
        <v>0.19411193788417988</v>
      </c>
      <c r="G14">
        <f t="shared" si="2"/>
        <v>0.19411193788417988</v>
      </c>
      <c r="H14">
        <f t="shared" si="2"/>
        <v>0.19411193788417988</v>
      </c>
      <c r="I14">
        <f t="shared" si="2"/>
        <v>0.19411193788417988</v>
      </c>
      <c r="J14">
        <f t="shared" si="2"/>
        <v>0.19411193788417988</v>
      </c>
      <c r="K14">
        <f t="shared" si="2"/>
        <v>0.19411193788417988</v>
      </c>
      <c r="L14">
        <f t="shared" si="2"/>
        <v>0.19411193788417988</v>
      </c>
      <c r="M14">
        <f t="shared" si="2"/>
        <v>0.19411193788417988</v>
      </c>
      <c r="N14">
        <f t="shared" si="2"/>
        <v>0.19411193788417988</v>
      </c>
      <c r="O14">
        <f t="shared" si="2"/>
        <v>0.19411193788417988</v>
      </c>
      <c r="P14">
        <f t="shared" si="2"/>
        <v>0.19411193788417988</v>
      </c>
      <c r="Q14">
        <f t="shared" si="2"/>
        <v>0.19411193788417988</v>
      </c>
      <c r="R14">
        <f t="shared" si="2"/>
        <v>0.19411193788417988</v>
      </c>
      <c r="S14">
        <f t="shared" si="2"/>
        <v>0.19411193788417988</v>
      </c>
      <c r="T14">
        <f t="shared" si="2"/>
        <v>0.19411193788417988</v>
      </c>
    </row>
    <row r="15" spans="1:20" x14ac:dyDescent="0.25">
      <c r="A15">
        <f t="shared" si="0"/>
        <v>3</v>
      </c>
      <c r="B15">
        <f t="shared" si="0"/>
        <v>4267</v>
      </c>
      <c r="C15">
        <f t="shared" ref="C15:T15" si="3">100*ABS(C5-$B5)/C5</f>
        <v>0.44330377974801682</v>
      </c>
      <c r="D15">
        <f t="shared" si="3"/>
        <v>0.44330377974801682</v>
      </c>
      <c r="E15">
        <f t="shared" si="3"/>
        <v>0.44330377974801682</v>
      </c>
      <c r="F15">
        <f t="shared" si="3"/>
        <v>0.44330377974801682</v>
      </c>
      <c r="G15">
        <f t="shared" si="3"/>
        <v>0.44330377974801682</v>
      </c>
      <c r="H15">
        <f t="shared" si="3"/>
        <v>0.44330377974801682</v>
      </c>
      <c r="I15">
        <f t="shared" si="3"/>
        <v>0.44330377974801682</v>
      </c>
      <c r="J15">
        <f t="shared" si="3"/>
        <v>0.44330377974801682</v>
      </c>
      <c r="K15">
        <f t="shared" si="3"/>
        <v>0.44330377974801682</v>
      </c>
      <c r="L15">
        <f t="shared" si="3"/>
        <v>0.44330377974801682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</row>
    <row r="16" spans="1:20" ht="15.75" customHeight="1" x14ac:dyDescent="0.25">
      <c r="A16">
        <f t="shared" si="0"/>
        <v>4</v>
      </c>
      <c r="B16">
        <f t="shared" si="0"/>
        <v>5011</v>
      </c>
      <c r="C16">
        <f t="shared" ref="C16:T16" si="4">100*ABS(C6-$B6)/C6</f>
        <v>3.801113457477443</v>
      </c>
      <c r="D16">
        <f t="shared" si="4"/>
        <v>1.7450980392156863</v>
      </c>
      <c r="E16">
        <f t="shared" si="4"/>
        <v>1.7450980392156863</v>
      </c>
      <c r="F16">
        <f t="shared" si="4"/>
        <v>1.7450980392156863</v>
      </c>
      <c r="G16">
        <f t="shared" si="4"/>
        <v>1.7450980392156863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</row>
    <row r="17" spans="1:20" x14ac:dyDescent="0.25">
      <c r="A17">
        <f t="shared" si="0"/>
        <v>5</v>
      </c>
      <c r="B17">
        <f t="shared" si="0"/>
        <v>5283</v>
      </c>
      <c r="C17">
        <f t="shared" ref="C17:T17" si="5">100*ABS(C7-$B7)/C7</f>
        <v>5.3056103244309014</v>
      </c>
      <c r="D17">
        <f t="shared" si="5"/>
        <v>5.3056103244309014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</row>
    <row r="18" spans="1:20" x14ac:dyDescent="0.25">
      <c r="A18">
        <f t="shared" si="0"/>
        <v>6</v>
      </c>
      <c r="B18">
        <f t="shared" si="0"/>
        <v>58258</v>
      </c>
      <c r="C18">
        <f t="shared" ref="C18:T18" si="6">100*ABS(C8-$B8)/C8</f>
        <v>0.27388818514841318</v>
      </c>
      <c r="D18">
        <f t="shared" si="6"/>
        <v>0</v>
      </c>
      <c r="E18">
        <f t="shared" si="6"/>
        <v>0</v>
      </c>
      <c r="F18">
        <f t="shared" si="6"/>
        <v>0</v>
      </c>
      <c r="G18">
        <f t="shared" si="6"/>
        <v>0</v>
      </c>
      <c r="H18">
        <f t="shared" si="6"/>
        <v>0</v>
      </c>
      <c r="I18">
        <f t="shared" si="6"/>
        <v>0</v>
      </c>
      <c r="J18">
        <f t="shared" si="6"/>
        <v>0</v>
      </c>
      <c r="K18">
        <f t="shared" si="6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0.26364445661850305</v>
      </c>
      <c r="P18">
        <f t="shared" si="6"/>
        <v>0.26364445661850305</v>
      </c>
      <c r="Q18">
        <f t="shared" si="6"/>
        <v>0.22264848941563334</v>
      </c>
      <c r="R18">
        <f t="shared" si="6"/>
        <v>0.21581255138394081</v>
      </c>
      <c r="S18">
        <f t="shared" si="6"/>
        <v>0</v>
      </c>
      <c r="T18">
        <f t="shared" si="6"/>
        <v>0</v>
      </c>
    </row>
    <row r="19" spans="1:20" x14ac:dyDescent="0.25">
      <c r="A19">
        <f t="shared" si="0"/>
        <v>7</v>
      </c>
      <c r="B19">
        <f t="shared" si="0"/>
        <v>50972</v>
      </c>
      <c r="C19">
        <f t="shared" ref="C19:T19" si="7">100*ABS(C9-$B9)/C9</f>
        <v>0.62581638820111907</v>
      </c>
      <c r="D19">
        <f t="shared" si="7"/>
        <v>0.62581638820111907</v>
      </c>
      <c r="E19">
        <f t="shared" si="7"/>
        <v>0.62581638820111907</v>
      </c>
      <c r="F19">
        <f t="shared" si="7"/>
        <v>0.62581638820111907</v>
      </c>
      <c r="G19">
        <f t="shared" si="7"/>
        <v>0.62581638820111907</v>
      </c>
      <c r="H19">
        <f t="shared" si="7"/>
        <v>0.62581638820111907</v>
      </c>
      <c r="I19">
        <f t="shared" si="7"/>
        <v>0.67422736661600213</v>
      </c>
      <c r="J19">
        <f t="shared" si="7"/>
        <v>0.67422736661600213</v>
      </c>
      <c r="K19">
        <f t="shared" si="7"/>
        <v>0.62581638820111907</v>
      </c>
      <c r="L19">
        <f t="shared" si="7"/>
        <v>0.62581638820111907</v>
      </c>
      <c r="M19">
        <f t="shared" si="7"/>
        <v>0.62581638820111907</v>
      </c>
      <c r="N19">
        <f t="shared" si="7"/>
        <v>0.62581638820111907</v>
      </c>
      <c r="O19">
        <f t="shared" si="7"/>
        <v>0.28561367815642241</v>
      </c>
      <c r="P19">
        <f t="shared" si="7"/>
        <v>0.28561367815642241</v>
      </c>
      <c r="Q19">
        <f t="shared" si="7"/>
        <v>0.28561367815642241</v>
      </c>
      <c r="R19">
        <f t="shared" si="7"/>
        <v>0.28561367815642241</v>
      </c>
      <c r="S19">
        <f t="shared" si="7"/>
        <v>0.28561367815642241</v>
      </c>
      <c r="T19">
        <f t="shared" si="7"/>
        <v>0</v>
      </c>
    </row>
    <row r="20" spans="1:20" x14ac:dyDescent="0.25">
      <c r="A20">
        <f t="shared" si="0"/>
        <v>8</v>
      </c>
      <c r="B20">
        <f t="shared" si="0"/>
        <v>59434</v>
      </c>
      <c r="C20">
        <f t="shared" ref="C20:T20" si="8">100*ABS(C10-$B10)/C10</f>
        <v>0.30027007531914179</v>
      </c>
      <c r="D20">
        <f t="shared" si="8"/>
        <v>0.30027007531914179</v>
      </c>
      <c r="E20">
        <f t="shared" si="8"/>
        <v>0</v>
      </c>
      <c r="F20">
        <f t="shared" si="8"/>
        <v>0</v>
      </c>
      <c r="G20">
        <f t="shared" si="8"/>
        <v>0</v>
      </c>
      <c r="H20">
        <f t="shared" si="8"/>
        <v>0</v>
      </c>
      <c r="I20">
        <f t="shared" si="8"/>
        <v>0.17132491265788766</v>
      </c>
      <c r="J20">
        <f t="shared" si="8"/>
        <v>0.17132491265788766</v>
      </c>
      <c r="K20">
        <f t="shared" si="8"/>
        <v>7.0616719348981102E-2</v>
      </c>
      <c r="L20">
        <f t="shared" si="8"/>
        <v>7.0616719348981102E-2</v>
      </c>
      <c r="M20">
        <f t="shared" si="8"/>
        <v>7.0616719348981102E-2</v>
      </c>
      <c r="N20">
        <f t="shared" si="8"/>
        <v>7.0616719348981102E-2</v>
      </c>
      <c r="O20">
        <f t="shared" si="8"/>
        <v>0.11931770439458869</v>
      </c>
      <c r="P20">
        <f t="shared" si="8"/>
        <v>0.11931770439458869</v>
      </c>
      <c r="Q20">
        <f t="shared" si="8"/>
        <v>0.11931770439458869</v>
      </c>
      <c r="R20">
        <f t="shared" si="8"/>
        <v>7.0616719348981102E-2</v>
      </c>
      <c r="S20">
        <f t="shared" si="8"/>
        <v>7.0616719348981102E-2</v>
      </c>
      <c r="T20">
        <f t="shared" si="8"/>
        <v>0</v>
      </c>
    </row>
    <row r="21" spans="1:20" x14ac:dyDescent="0.25">
      <c r="A21">
        <f t="shared" si="0"/>
        <v>9</v>
      </c>
      <c r="B21">
        <f t="shared" si="0"/>
        <v>40978</v>
      </c>
      <c r="C21">
        <f t="shared" ref="C21:T21" si="9">100*ABS(C11-$B11)/C11</f>
        <v>0.36955993192317044</v>
      </c>
      <c r="D21">
        <f t="shared" si="9"/>
        <v>0.21671902013782357</v>
      </c>
      <c r="E21">
        <f t="shared" si="9"/>
        <v>6.5845628581880256E-2</v>
      </c>
      <c r="F21">
        <f t="shared" si="9"/>
        <v>6.5845628581880256E-2</v>
      </c>
      <c r="G21">
        <f t="shared" si="9"/>
        <v>6.5845628581880256E-2</v>
      </c>
      <c r="H21">
        <f t="shared" si="9"/>
        <v>6.5845628581880256E-2</v>
      </c>
      <c r="I21">
        <f t="shared" si="9"/>
        <v>6.5845628581880256E-2</v>
      </c>
      <c r="J21">
        <f t="shared" si="9"/>
        <v>6.5845628581880256E-2</v>
      </c>
      <c r="K21">
        <f t="shared" si="9"/>
        <v>6.5845628581880256E-2</v>
      </c>
      <c r="L21">
        <f t="shared" si="9"/>
        <v>6.5845628581880256E-2</v>
      </c>
      <c r="M21">
        <f t="shared" si="9"/>
        <v>6.5845628581880256E-2</v>
      </c>
      <c r="N21">
        <f t="shared" si="9"/>
        <v>6.5845628581880256E-2</v>
      </c>
      <c r="O21">
        <f t="shared" si="9"/>
        <v>0.78206338829568289</v>
      </c>
      <c r="P21">
        <f t="shared" si="9"/>
        <v>0.78206338829568289</v>
      </c>
      <c r="Q21">
        <f t="shared" si="9"/>
        <v>0.78206338829568289</v>
      </c>
      <c r="R21">
        <f t="shared" si="9"/>
        <v>0.78206338829568289</v>
      </c>
      <c r="S21">
        <f t="shared" si="9"/>
        <v>0.70994160548569218</v>
      </c>
      <c r="T21">
        <f t="shared" si="9"/>
        <v>0.70994160548569218</v>
      </c>
    </row>
    <row r="22" spans="1:20" x14ac:dyDescent="0.25">
      <c r="A22">
        <f t="shared" si="0"/>
        <v>10</v>
      </c>
      <c r="B22">
        <f t="shared" si="0"/>
        <v>53208</v>
      </c>
      <c r="C22">
        <f t="shared" ref="C22:T22" si="10">100*ABS(C12-$B12)/C12</f>
        <v>0</v>
      </c>
      <c r="D22">
        <f t="shared" si="10"/>
        <v>0</v>
      </c>
      <c r="E22">
        <f t="shared" si="10"/>
        <v>0</v>
      </c>
      <c r="F22">
        <f t="shared" si="10"/>
        <v>0</v>
      </c>
      <c r="G22">
        <f t="shared" si="10"/>
        <v>0</v>
      </c>
      <c r="H22">
        <f t="shared" si="10"/>
        <v>0</v>
      </c>
      <c r="I22">
        <f t="shared" si="10"/>
        <v>0.49371633752244165</v>
      </c>
      <c r="J22">
        <f t="shared" si="10"/>
        <v>0.49371633752244165</v>
      </c>
      <c r="K22">
        <f t="shared" si="10"/>
        <v>0.49371633752244165</v>
      </c>
      <c r="L22">
        <f t="shared" si="10"/>
        <v>0.49371633752244165</v>
      </c>
      <c r="M22">
        <f t="shared" si="10"/>
        <v>0.49371633752244165</v>
      </c>
      <c r="N22">
        <f t="shared" si="10"/>
        <v>0.49371633752244165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0</v>
      </c>
      <c r="T22">
        <f t="shared" si="10"/>
        <v>0</v>
      </c>
    </row>
    <row r="23" spans="1:20" x14ac:dyDescent="0.25">
      <c r="A23" t="s">
        <v>20</v>
      </c>
      <c r="C23">
        <f>AVERAGE(C13:C22)</f>
        <v>1.4592653506453463</v>
      </c>
      <c r="D23">
        <f t="shared" ref="D23:T23" si="11">AVERAGE(D13:D22)</f>
        <v>1.2109908991257947</v>
      </c>
      <c r="E23">
        <f t="shared" si="11"/>
        <v>0.33478812256482998</v>
      </c>
      <c r="F23">
        <f t="shared" si="11"/>
        <v>0.30741757736308822</v>
      </c>
      <c r="G23">
        <f t="shared" si="11"/>
        <v>0.30741757736308822</v>
      </c>
      <c r="H23">
        <f t="shared" si="11"/>
        <v>0.13290777344151961</v>
      </c>
      <c r="I23">
        <f t="shared" si="11"/>
        <v>0.61424659015113681</v>
      </c>
      <c r="J23">
        <f t="shared" si="11"/>
        <v>0.20425299630104082</v>
      </c>
      <c r="K23">
        <f t="shared" si="11"/>
        <v>0.18934107912866188</v>
      </c>
      <c r="L23">
        <f t="shared" si="11"/>
        <v>0.18934107912866188</v>
      </c>
      <c r="M23">
        <f t="shared" si="11"/>
        <v>0.14501070115386019</v>
      </c>
      <c r="N23">
        <f t="shared" si="11"/>
        <v>0.14501070115386019</v>
      </c>
      <c r="O23">
        <f t="shared" si="11"/>
        <v>0.30930724293388429</v>
      </c>
      <c r="P23">
        <f t="shared" si="11"/>
        <v>0.30930724293388429</v>
      </c>
      <c r="Q23">
        <f t="shared" si="11"/>
        <v>0.25138991663742088</v>
      </c>
      <c r="R23">
        <f t="shared" si="11"/>
        <v>0.1548218275069207</v>
      </c>
      <c r="S23">
        <f t="shared" si="11"/>
        <v>0.12602839408752756</v>
      </c>
      <c r="T23">
        <f t="shared" si="11"/>
        <v>9.0405354336987209E-2</v>
      </c>
    </row>
    <row r="25" spans="1:20" x14ac:dyDescent="0.25">
      <c r="A25" s="1" t="s">
        <v>22</v>
      </c>
      <c r="B25" s="1"/>
      <c r="C25" s="1"/>
      <c r="D25" s="1"/>
      <c r="E25" s="1"/>
      <c r="F25" s="1"/>
    </row>
    <row r="26" spans="1:2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</row>
    <row r="27" spans="1:20" x14ac:dyDescent="0.25">
      <c r="A27">
        <v>1</v>
      </c>
      <c r="B27">
        <v>5988</v>
      </c>
      <c r="C27">
        <v>6066</v>
      </c>
      <c r="D27">
        <v>6066</v>
      </c>
      <c r="E27">
        <v>6066</v>
      </c>
      <c r="F27">
        <v>6066</v>
      </c>
      <c r="G27">
        <v>6066</v>
      </c>
      <c r="H27">
        <v>6066</v>
      </c>
      <c r="I27">
        <v>5988</v>
      </c>
      <c r="J27">
        <v>5988</v>
      </c>
      <c r="K27">
        <v>5988</v>
      </c>
      <c r="L27">
        <v>5988</v>
      </c>
      <c r="M27">
        <v>5988</v>
      </c>
      <c r="N27">
        <v>5988</v>
      </c>
      <c r="O27">
        <v>6066</v>
      </c>
      <c r="P27">
        <v>6066</v>
      </c>
      <c r="Q27">
        <v>6066</v>
      </c>
      <c r="R27">
        <v>6066</v>
      </c>
      <c r="S27">
        <v>6066</v>
      </c>
      <c r="T27">
        <v>6066</v>
      </c>
    </row>
    <row r="28" spans="1:20" x14ac:dyDescent="0.25">
      <c r="A28">
        <v>2</v>
      </c>
      <c r="B28">
        <v>6170</v>
      </c>
      <c r="C28">
        <v>6218</v>
      </c>
      <c r="D28">
        <v>6218</v>
      </c>
      <c r="E28">
        <v>6170</v>
      </c>
      <c r="F28">
        <v>6170</v>
      </c>
      <c r="G28">
        <v>6170</v>
      </c>
      <c r="H28">
        <v>6170</v>
      </c>
      <c r="I28">
        <v>6240</v>
      </c>
      <c r="J28">
        <v>6240</v>
      </c>
      <c r="K28">
        <v>6240</v>
      </c>
      <c r="L28">
        <v>6240</v>
      </c>
      <c r="M28">
        <v>6240</v>
      </c>
      <c r="N28">
        <v>6240</v>
      </c>
      <c r="O28">
        <v>6240</v>
      </c>
      <c r="P28">
        <v>6240</v>
      </c>
      <c r="Q28">
        <v>6240</v>
      </c>
      <c r="R28">
        <v>6240</v>
      </c>
      <c r="S28">
        <v>6240</v>
      </c>
      <c r="T28">
        <v>6240</v>
      </c>
    </row>
    <row r="29" spans="1:20" x14ac:dyDescent="0.25">
      <c r="A29">
        <v>3</v>
      </c>
      <c r="B29">
        <v>4267</v>
      </c>
      <c r="C29">
        <v>4336</v>
      </c>
      <c r="D29">
        <v>4336</v>
      </c>
      <c r="E29">
        <v>4336</v>
      </c>
      <c r="F29">
        <v>4267</v>
      </c>
      <c r="G29">
        <v>4267</v>
      </c>
      <c r="H29">
        <v>4267</v>
      </c>
      <c r="I29">
        <v>4267</v>
      </c>
      <c r="J29">
        <v>4267</v>
      </c>
      <c r="K29">
        <v>4267</v>
      </c>
      <c r="L29">
        <v>4267</v>
      </c>
      <c r="M29">
        <v>4267</v>
      </c>
      <c r="N29">
        <v>4267</v>
      </c>
      <c r="O29">
        <v>4267</v>
      </c>
      <c r="P29">
        <v>4267</v>
      </c>
      <c r="Q29">
        <v>4267</v>
      </c>
      <c r="R29">
        <v>4267</v>
      </c>
      <c r="S29">
        <v>4267</v>
      </c>
      <c r="T29">
        <v>4267</v>
      </c>
    </row>
    <row r="30" spans="1:20" x14ac:dyDescent="0.25">
      <c r="A30">
        <v>4</v>
      </c>
      <c r="B30">
        <v>5011</v>
      </c>
      <c r="C30">
        <v>5011</v>
      </c>
      <c r="D30">
        <v>5011</v>
      </c>
      <c r="E30">
        <v>5011</v>
      </c>
      <c r="F30">
        <v>5011</v>
      </c>
      <c r="G30">
        <v>5011</v>
      </c>
      <c r="H30">
        <v>5011</v>
      </c>
      <c r="I30">
        <v>5011</v>
      </c>
      <c r="J30">
        <v>5011</v>
      </c>
      <c r="K30">
        <v>5011</v>
      </c>
      <c r="L30">
        <v>5011</v>
      </c>
      <c r="M30">
        <v>5011</v>
      </c>
      <c r="N30">
        <v>5011</v>
      </c>
      <c r="O30">
        <v>5150</v>
      </c>
      <c r="P30">
        <v>5150</v>
      </c>
      <c r="Q30">
        <v>5150</v>
      </c>
      <c r="R30">
        <v>5150</v>
      </c>
      <c r="S30">
        <v>5150</v>
      </c>
      <c r="T30">
        <v>5058</v>
      </c>
    </row>
    <row r="31" spans="1:20" x14ac:dyDescent="0.25">
      <c r="A31">
        <v>5</v>
      </c>
      <c r="B31">
        <v>5283</v>
      </c>
      <c r="C31">
        <v>5563</v>
      </c>
      <c r="D31">
        <v>5563</v>
      </c>
      <c r="E31">
        <v>5563</v>
      </c>
      <c r="F31">
        <v>5563</v>
      </c>
      <c r="G31">
        <v>5563</v>
      </c>
      <c r="H31">
        <v>5563</v>
      </c>
      <c r="I31">
        <v>5563</v>
      </c>
      <c r="J31">
        <v>5563</v>
      </c>
      <c r="K31">
        <v>5563</v>
      </c>
      <c r="L31">
        <v>5563</v>
      </c>
      <c r="M31">
        <v>5563</v>
      </c>
      <c r="N31">
        <v>5563</v>
      </c>
      <c r="O31">
        <v>5283</v>
      </c>
      <c r="P31">
        <v>5283</v>
      </c>
      <c r="Q31">
        <v>5283</v>
      </c>
      <c r="R31">
        <v>5283</v>
      </c>
      <c r="S31">
        <v>5283</v>
      </c>
      <c r="T31">
        <v>5283</v>
      </c>
    </row>
    <row r="32" spans="1:20" x14ac:dyDescent="0.25">
      <c r="A32">
        <v>6</v>
      </c>
      <c r="B32">
        <v>58258</v>
      </c>
      <c r="C32">
        <v>58258</v>
      </c>
      <c r="D32">
        <v>58258</v>
      </c>
      <c r="E32">
        <v>58258</v>
      </c>
      <c r="F32">
        <v>58258</v>
      </c>
      <c r="G32">
        <v>58258</v>
      </c>
      <c r="H32">
        <v>58258</v>
      </c>
      <c r="I32">
        <v>58258</v>
      </c>
      <c r="J32">
        <v>58258</v>
      </c>
      <c r="K32">
        <v>58258</v>
      </c>
      <c r="L32">
        <v>58258</v>
      </c>
      <c r="M32">
        <v>58258</v>
      </c>
      <c r="N32">
        <v>58258</v>
      </c>
      <c r="O32">
        <v>58258</v>
      </c>
      <c r="P32">
        <v>58258</v>
      </c>
      <c r="Q32">
        <v>58258</v>
      </c>
      <c r="R32">
        <v>58258</v>
      </c>
      <c r="S32">
        <v>58258</v>
      </c>
      <c r="T32">
        <v>58258</v>
      </c>
    </row>
    <row r="33" spans="1:20" x14ac:dyDescent="0.25">
      <c r="A33">
        <v>7</v>
      </c>
      <c r="B33">
        <v>50972</v>
      </c>
      <c r="C33">
        <v>51293</v>
      </c>
      <c r="D33">
        <v>51293</v>
      </c>
      <c r="E33">
        <v>51020</v>
      </c>
      <c r="F33">
        <v>51020</v>
      </c>
      <c r="G33">
        <v>51020</v>
      </c>
      <c r="H33">
        <v>51020</v>
      </c>
      <c r="I33">
        <v>51620</v>
      </c>
      <c r="J33">
        <v>51620</v>
      </c>
      <c r="K33">
        <v>51620</v>
      </c>
      <c r="L33">
        <v>51620</v>
      </c>
      <c r="M33">
        <v>51020</v>
      </c>
      <c r="N33">
        <v>51020</v>
      </c>
      <c r="O33">
        <v>51620</v>
      </c>
      <c r="P33">
        <v>51620</v>
      </c>
      <c r="Q33">
        <v>51620</v>
      </c>
      <c r="R33">
        <v>51494</v>
      </c>
      <c r="S33">
        <v>51494</v>
      </c>
      <c r="T33">
        <v>51494</v>
      </c>
    </row>
    <row r="34" spans="1:20" x14ac:dyDescent="0.25">
      <c r="A34">
        <v>8</v>
      </c>
      <c r="B34">
        <v>59434</v>
      </c>
      <c r="C34">
        <v>59721</v>
      </c>
      <c r="D34">
        <v>59434</v>
      </c>
      <c r="E34">
        <v>59434</v>
      </c>
      <c r="F34">
        <v>59434</v>
      </c>
      <c r="G34">
        <v>59434</v>
      </c>
      <c r="H34">
        <v>59434</v>
      </c>
      <c r="I34">
        <v>59434</v>
      </c>
      <c r="J34">
        <v>59434</v>
      </c>
      <c r="K34">
        <v>59434</v>
      </c>
      <c r="L34">
        <v>59434</v>
      </c>
      <c r="M34">
        <v>59434</v>
      </c>
      <c r="N34">
        <v>59434</v>
      </c>
      <c r="O34">
        <v>59624</v>
      </c>
      <c r="P34">
        <v>59624</v>
      </c>
      <c r="Q34">
        <v>59624</v>
      </c>
      <c r="R34">
        <v>59624</v>
      </c>
      <c r="S34">
        <v>59624</v>
      </c>
      <c r="T34">
        <v>59624</v>
      </c>
    </row>
    <row r="35" spans="1:20" x14ac:dyDescent="0.25">
      <c r="A35">
        <v>9</v>
      </c>
      <c r="B35">
        <v>40978</v>
      </c>
      <c r="C35">
        <v>41194</v>
      </c>
      <c r="D35">
        <v>41194</v>
      </c>
      <c r="E35">
        <v>41194</v>
      </c>
      <c r="F35">
        <v>41194</v>
      </c>
      <c r="G35">
        <v>41194</v>
      </c>
      <c r="H35">
        <v>41194</v>
      </c>
      <c r="I35">
        <v>41065</v>
      </c>
      <c r="J35">
        <v>41065</v>
      </c>
      <c r="K35">
        <v>41065</v>
      </c>
      <c r="L35">
        <v>41065</v>
      </c>
      <c r="M35">
        <v>41065</v>
      </c>
      <c r="N35">
        <v>41065</v>
      </c>
      <c r="O35">
        <v>41013</v>
      </c>
      <c r="P35">
        <v>41013</v>
      </c>
      <c r="Q35">
        <v>41013</v>
      </c>
      <c r="R35">
        <v>41013</v>
      </c>
      <c r="S35">
        <v>41013</v>
      </c>
      <c r="T35">
        <v>41013</v>
      </c>
    </row>
    <row r="36" spans="1:20" x14ac:dyDescent="0.25">
      <c r="A36">
        <v>10</v>
      </c>
      <c r="B36">
        <v>53208</v>
      </c>
      <c r="C36">
        <v>53334</v>
      </c>
      <c r="D36">
        <v>53334</v>
      </c>
      <c r="E36">
        <v>53334</v>
      </c>
      <c r="F36">
        <v>53208</v>
      </c>
      <c r="G36">
        <v>53208</v>
      </c>
      <c r="H36">
        <v>53208</v>
      </c>
      <c r="I36">
        <v>53314</v>
      </c>
      <c r="J36">
        <v>53314</v>
      </c>
      <c r="K36">
        <v>53314</v>
      </c>
      <c r="L36">
        <v>53314</v>
      </c>
      <c r="M36">
        <v>53314</v>
      </c>
      <c r="N36">
        <v>53314</v>
      </c>
      <c r="O36">
        <v>53714</v>
      </c>
      <c r="P36">
        <v>53714</v>
      </c>
      <c r="Q36">
        <v>53714</v>
      </c>
      <c r="R36">
        <v>53714</v>
      </c>
      <c r="S36">
        <v>53714</v>
      </c>
      <c r="T36">
        <v>53714</v>
      </c>
    </row>
    <row r="37" spans="1:20" x14ac:dyDescent="0.25">
      <c r="A37">
        <f t="shared" ref="A37:B46" si="12">A27</f>
        <v>1</v>
      </c>
      <c r="B37">
        <f t="shared" si="12"/>
        <v>5988</v>
      </c>
      <c r="C37">
        <f>100*ABS(C27-$B27)/C27</f>
        <v>1.2858555885262117</v>
      </c>
      <c r="D37">
        <f t="shared" ref="D37:T37" si="13">100*ABS(D27-$B27)/D27</f>
        <v>1.2858555885262117</v>
      </c>
      <c r="E37">
        <f t="shared" si="13"/>
        <v>1.2858555885262117</v>
      </c>
      <c r="F37">
        <f t="shared" si="13"/>
        <v>1.2858555885262117</v>
      </c>
      <c r="G37">
        <f t="shared" si="13"/>
        <v>1.2858555885262117</v>
      </c>
      <c r="H37">
        <f t="shared" si="13"/>
        <v>1.2858555885262117</v>
      </c>
      <c r="I37">
        <f t="shared" si="13"/>
        <v>0</v>
      </c>
      <c r="J37">
        <f t="shared" si="13"/>
        <v>0</v>
      </c>
      <c r="K37">
        <f t="shared" si="13"/>
        <v>0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13"/>
        <v>1.2858555885262117</v>
      </c>
      <c r="P37">
        <f t="shared" si="13"/>
        <v>1.2858555885262117</v>
      </c>
      <c r="Q37">
        <f t="shared" si="13"/>
        <v>1.2858555885262117</v>
      </c>
      <c r="R37">
        <f t="shared" si="13"/>
        <v>1.2858555885262117</v>
      </c>
      <c r="S37">
        <f t="shared" si="13"/>
        <v>1.2858555885262117</v>
      </c>
      <c r="T37">
        <f t="shared" si="13"/>
        <v>1.2858555885262117</v>
      </c>
    </row>
    <row r="38" spans="1:20" x14ac:dyDescent="0.25">
      <c r="A38">
        <f t="shared" si="12"/>
        <v>2</v>
      </c>
      <c r="B38">
        <f t="shared" si="12"/>
        <v>6170</v>
      </c>
      <c r="C38">
        <f t="shared" ref="C38:T38" si="14">100*ABS(C28-$B28)/C28</f>
        <v>0.77195239626889678</v>
      </c>
      <c r="D38">
        <f t="shared" si="14"/>
        <v>0.77195239626889678</v>
      </c>
      <c r="E38">
        <f t="shared" si="14"/>
        <v>0</v>
      </c>
      <c r="F38">
        <f t="shared" si="14"/>
        <v>0</v>
      </c>
      <c r="G38">
        <f t="shared" si="14"/>
        <v>0</v>
      </c>
      <c r="H38">
        <f t="shared" si="14"/>
        <v>0</v>
      </c>
      <c r="I38">
        <f t="shared" si="14"/>
        <v>1.1217948717948718</v>
      </c>
      <c r="J38">
        <f t="shared" si="14"/>
        <v>1.1217948717948718</v>
      </c>
      <c r="K38">
        <f t="shared" si="14"/>
        <v>1.1217948717948718</v>
      </c>
      <c r="L38">
        <f t="shared" si="14"/>
        <v>1.1217948717948718</v>
      </c>
      <c r="M38">
        <f t="shared" si="14"/>
        <v>1.1217948717948718</v>
      </c>
      <c r="N38">
        <f t="shared" si="14"/>
        <v>1.1217948717948718</v>
      </c>
      <c r="O38">
        <f t="shared" si="14"/>
        <v>1.1217948717948718</v>
      </c>
      <c r="P38">
        <f t="shared" si="14"/>
        <v>1.1217948717948718</v>
      </c>
      <c r="Q38">
        <f t="shared" si="14"/>
        <v>1.1217948717948718</v>
      </c>
      <c r="R38">
        <f t="shared" si="14"/>
        <v>1.1217948717948718</v>
      </c>
      <c r="S38">
        <f t="shared" si="14"/>
        <v>1.1217948717948718</v>
      </c>
      <c r="T38">
        <f t="shared" si="14"/>
        <v>1.1217948717948718</v>
      </c>
    </row>
    <row r="39" spans="1:20" x14ac:dyDescent="0.25">
      <c r="A39">
        <f t="shared" si="12"/>
        <v>3</v>
      </c>
      <c r="B39">
        <f t="shared" si="12"/>
        <v>4267</v>
      </c>
      <c r="C39">
        <f t="shared" ref="C39:T39" si="15">100*ABS(C29-$B29)/C29</f>
        <v>1.5913284132841328</v>
      </c>
      <c r="D39">
        <f t="shared" si="15"/>
        <v>1.5913284132841328</v>
      </c>
      <c r="E39">
        <f t="shared" si="15"/>
        <v>1.5913284132841328</v>
      </c>
      <c r="F39">
        <f t="shared" si="15"/>
        <v>0</v>
      </c>
      <c r="G39">
        <f t="shared" si="15"/>
        <v>0</v>
      </c>
      <c r="H39">
        <f t="shared" si="15"/>
        <v>0</v>
      </c>
      <c r="I39">
        <f t="shared" si="15"/>
        <v>0</v>
      </c>
      <c r="J39">
        <f t="shared" si="15"/>
        <v>0</v>
      </c>
      <c r="K39">
        <f t="shared" si="15"/>
        <v>0</v>
      </c>
      <c r="L39">
        <f t="shared" si="15"/>
        <v>0</v>
      </c>
      <c r="M39">
        <f t="shared" si="15"/>
        <v>0</v>
      </c>
      <c r="N39">
        <f t="shared" si="15"/>
        <v>0</v>
      </c>
      <c r="O39">
        <f t="shared" si="15"/>
        <v>0</v>
      </c>
      <c r="P39">
        <f t="shared" si="15"/>
        <v>0</v>
      </c>
      <c r="Q39">
        <f t="shared" si="15"/>
        <v>0</v>
      </c>
      <c r="R39">
        <f t="shared" si="15"/>
        <v>0</v>
      </c>
      <c r="S39">
        <f t="shared" si="15"/>
        <v>0</v>
      </c>
      <c r="T39">
        <f t="shared" si="15"/>
        <v>0</v>
      </c>
    </row>
    <row r="40" spans="1:20" x14ac:dyDescent="0.25">
      <c r="A40">
        <f t="shared" si="12"/>
        <v>4</v>
      </c>
      <c r="B40">
        <f t="shared" si="12"/>
        <v>5011</v>
      </c>
      <c r="C40">
        <f t="shared" ref="C40:T40" si="16">100*ABS(C30-$B30)/C30</f>
        <v>0</v>
      </c>
      <c r="D40">
        <f t="shared" si="16"/>
        <v>0</v>
      </c>
      <c r="E40">
        <f t="shared" si="16"/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2.6990291262135924</v>
      </c>
      <c r="P40">
        <f t="shared" si="16"/>
        <v>2.6990291262135924</v>
      </c>
      <c r="Q40">
        <f t="shared" si="16"/>
        <v>2.6990291262135924</v>
      </c>
      <c r="R40">
        <f t="shared" si="16"/>
        <v>2.6990291262135924</v>
      </c>
      <c r="S40">
        <f t="shared" si="16"/>
        <v>2.6990291262135924</v>
      </c>
      <c r="T40">
        <f t="shared" si="16"/>
        <v>0.92922103598260186</v>
      </c>
    </row>
    <row r="41" spans="1:20" x14ac:dyDescent="0.25">
      <c r="A41">
        <f t="shared" si="12"/>
        <v>5</v>
      </c>
      <c r="B41">
        <f t="shared" si="12"/>
        <v>5283</v>
      </c>
      <c r="C41">
        <f t="shared" ref="C41:T41" si="17">100*ABS(C31-$B31)/C31</f>
        <v>5.0332554377134642</v>
      </c>
      <c r="D41">
        <f t="shared" si="17"/>
        <v>5.0332554377134642</v>
      </c>
      <c r="E41">
        <f t="shared" si="17"/>
        <v>5.0332554377134642</v>
      </c>
      <c r="F41">
        <f t="shared" si="17"/>
        <v>5.0332554377134642</v>
      </c>
      <c r="G41">
        <f t="shared" si="17"/>
        <v>5.0332554377134642</v>
      </c>
      <c r="H41">
        <f t="shared" si="17"/>
        <v>5.0332554377134642</v>
      </c>
      <c r="I41">
        <f t="shared" si="17"/>
        <v>5.0332554377134642</v>
      </c>
      <c r="J41">
        <f t="shared" si="17"/>
        <v>5.0332554377134642</v>
      </c>
      <c r="K41">
        <f t="shared" si="17"/>
        <v>5.0332554377134642</v>
      </c>
      <c r="L41">
        <f t="shared" si="17"/>
        <v>5.0332554377134642</v>
      </c>
      <c r="M41">
        <f t="shared" si="17"/>
        <v>5.0332554377134642</v>
      </c>
      <c r="N41">
        <f t="shared" si="17"/>
        <v>5.0332554377134642</v>
      </c>
      <c r="O41">
        <f t="shared" si="17"/>
        <v>0</v>
      </c>
      <c r="P41">
        <f t="shared" si="17"/>
        <v>0</v>
      </c>
      <c r="Q41">
        <f t="shared" si="17"/>
        <v>0</v>
      </c>
      <c r="R41">
        <f t="shared" si="17"/>
        <v>0</v>
      </c>
      <c r="S41">
        <f t="shared" si="17"/>
        <v>0</v>
      </c>
      <c r="T41">
        <f t="shared" si="17"/>
        <v>0</v>
      </c>
    </row>
    <row r="42" spans="1:20" x14ac:dyDescent="0.25">
      <c r="A42">
        <f t="shared" si="12"/>
        <v>6</v>
      </c>
      <c r="B42">
        <f t="shared" si="12"/>
        <v>58258</v>
      </c>
      <c r="C42">
        <f t="shared" ref="C42:T42" si="18">100*ABS(C32-$B32)/C32</f>
        <v>0</v>
      </c>
      <c r="D42">
        <f t="shared" si="18"/>
        <v>0</v>
      </c>
      <c r="E42">
        <f t="shared" si="18"/>
        <v>0</v>
      </c>
      <c r="F42">
        <f t="shared" si="18"/>
        <v>0</v>
      </c>
      <c r="G42">
        <f t="shared" si="18"/>
        <v>0</v>
      </c>
      <c r="H42">
        <f t="shared" si="18"/>
        <v>0</v>
      </c>
      <c r="I42">
        <f t="shared" si="18"/>
        <v>0</v>
      </c>
      <c r="J42">
        <f t="shared" si="18"/>
        <v>0</v>
      </c>
      <c r="K42">
        <f t="shared" si="18"/>
        <v>0</v>
      </c>
      <c r="L42">
        <f t="shared" si="18"/>
        <v>0</v>
      </c>
      <c r="M42">
        <f t="shared" si="18"/>
        <v>0</v>
      </c>
      <c r="N42">
        <f t="shared" si="18"/>
        <v>0</v>
      </c>
      <c r="O42">
        <f t="shared" si="18"/>
        <v>0</v>
      </c>
      <c r="P42">
        <f t="shared" si="18"/>
        <v>0</v>
      </c>
      <c r="Q42">
        <f t="shared" si="18"/>
        <v>0</v>
      </c>
      <c r="R42">
        <f t="shared" si="18"/>
        <v>0</v>
      </c>
      <c r="S42">
        <f t="shared" si="18"/>
        <v>0</v>
      </c>
      <c r="T42">
        <f t="shared" si="18"/>
        <v>0</v>
      </c>
    </row>
    <row r="43" spans="1:20" x14ac:dyDescent="0.25">
      <c r="A43">
        <f t="shared" si="12"/>
        <v>7</v>
      </c>
      <c r="B43">
        <f t="shared" si="12"/>
        <v>50972</v>
      </c>
      <c r="C43">
        <f t="shared" ref="C43:T43" si="19">100*ABS(C33-$B33)/C33</f>
        <v>0.62581638820111907</v>
      </c>
      <c r="D43">
        <f t="shared" si="19"/>
        <v>0.62581638820111907</v>
      </c>
      <c r="E43">
        <f t="shared" si="19"/>
        <v>9.4080752646021171E-2</v>
      </c>
      <c r="F43">
        <f t="shared" si="19"/>
        <v>9.4080752646021171E-2</v>
      </c>
      <c r="G43">
        <f t="shared" si="19"/>
        <v>9.4080752646021171E-2</v>
      </c>
      <c r="H43">
        <f t="shared" si="19"/>
        <v>9.4080752646021171E-2</v>
      </c>
      <c r="I43">
        <f t="shared" si="19"/>
        <v>1.2553273924835335</v>
      </c>
      <c r="J43">
        <f t="shared" si="19"/>
        <v>1.2553273924835335</v>
      </c>
      <c r="K43">
        <f t="shared" si="19"/>
        <v>1.2553273924835335</v>
      </c>
      <c r="L43">
        <f t="shared" si="19"/>
        <v>1.2553273924835335</v>
      </c>
      <c r="M43">
        <f t="shared" si="19"/>
        <v>9.4080752646021171E-2</v>
      </c>
      <c r="N43">
        <f t="shared" si="19"/>
        <v>9.4080752646021171E-2</v>
      </c>
      <c r="O43">
        <f t="shared" si="19"/>
        <v>1.2553273924835335</v>
      </c>
      <c r="P43">
        <f t="shared" si="19"/>
        <v>1.2553273924835335</v>
      </c>
      <c r="Q43">
        <f t="shared" si="19"/>
        <v>1.2553273924835335</v>
      </c>
      <c r="R43">
        <f t="shared" si="19"/>
        <v>1.0137103351846817</v>
      </c>
      <c r="S43">
        <f t="shared" si="19"/>
        <v>1.0137103351846817</v>
      </c>
      <c r="T43">
        <f t="shared" si="19"/>
        <v>1.0137103351846817</v>
      </c>
    </row>
    <row r="44" spans="1:20" x14ac:dyDescent="0.25">
      <c r="A44">
        <f t="shared" si="12"/>
        <v>8</v>
      </c>
      <c r="B44">
        <f t="shared" si="12"/>
        <v>59434</v>
      </c>
      <c r="C44">
        <f t="shared" ref="C44:T44" si="20">100*ABS(C34-$B34)/C34</f>
        <v>0.48056797441436011</v>
      </c>
      <c r="D44">
        <f t="shared" si="20"/>
        <v>0</v>
      </c>
      <c r="E44">
        <f t="shared" si="20"/>
        <v>0</v>
      </c>
      <c r="F44">
        <f t="shared" si="20"/>
        <v>0</v>
      </c>
      <c r="G44">
        <f t="shared" si="20"/>
        <v>0</v>
      </c>
      <c r="H44">
        <f t="shared" si="20"/>
        <v>0</v>
      </c>
      <c r="I44">
        <f t="shared" si="20"/>
        <v>0</v>
      </c>
      <c r="J44">
        <f t="shared" si="20"/>
        <v>0</v>
      </c>
      <c r="K44">
        <f t="shared" si="20"/>
        <v>0</v>
      </c>
      <c r="L44">
        <f t="shared" si="20"/>
        <v>0</v>
      </c>
      <c r="M44">
        <f t="shared" si="20"/>
        <v>0</v>
      </c>
      <c r="N44">
        <f t="shared" si="20"/>
        <v>0</v>
      </c>
      <c r="O44">
        <f t="shared" si="20"/>
        <v>0.31866362538575072</v>
      </c>
      <c r="P44">
        <f t="shared" si="20"/>
        <v>0.31866362538575072</v>
      </c>
      <c r="Q44">
        <f t="shared" si="20"/>
        <v>0.31866362538575072</v>
      </c>
      <c r="R44">
        <f t="shared" si="20"/>
        <v>0.31866362538575072</v>
      </c>
      <c r="S44">
        <f t="shared" si="20"/>
        <v>0.31866362538575072</v>
      </c>
      <c r="T44">
        <f t="shared" si="20"/>
        <v>0.31866362538575072</v>
      </c>
    </row>
    <row r="45" spans="1:20" x14ac:dyDescent="0.25">
      <c r="A45">
        <f t="shared" si="12"/>
        <v>9</v>
      </c>
      <c r="B45">
        <f t="shared" si="12"/>
        <v>40978</v>
      </c>
      <c r="C45">
        <f t="shared" ref="C45:T45" si="21">100*ABS(C35-$B35)/C35</f>
        <v>0.52434820604942467</v>
      </c>
      <c r="D45">
        <f t="shared" si="21"/>
        <v>0.52434820604942467</v>
      </c>
      <c r="E45">
        <f t="shared" si="21"/>
        <v>0.52434820604942467</v>
      </c>
      <c r="F45">
        <f t="shared" si="21"/>
        <v>0.52434820604942467</v>
      </c>
      <c r="G45">
        <f t="shared" si="21"/>
        <v>0.52434820604942467</v>
      </c>
      <c r="H45">
        <f t="shared" si="21"/>
        <v>0.52434820604942467</v>
      </c>
      <c r="I45">
        <f t="shared" si="21"/>
        <v>0.21185924753439669</v>
      </c>
      <c r="J45">
        <f t="shared" si="21"/>
        <v>0.21185924753439669</v>
      </c>
      <c r="K45">
        <f t="shared" si="21"/>
        <v>0.21185924753439669</v>
      </c>
      <c r="L45">
        <f t="shared" si="21"/>
        <v>0.21185924753439669</v>
      </c>
      <c r="M45">
        <f t="shared" si="21"/>
        <v>0.21185924753439669</v>
      </c>
      <c r="N45">
        <f t="shared" si="21"/>
        <v>0.21185924753439669</v>
      </c>
      <c r="O45">
        <f t="shared" si="21"/>
        <v>8.5338795016214372E-2</v>
      </c>
      <c r="P45">
        <f t="shared" si="21"/>
        <v>8.5338795016214372E-2</v>
      </c>
      <c r="Q45">
        <f t="shared" si="21"/>
        <v>8.5338795016214372E-2</v>
      </c>
      <c r="R45">
        <f t="shared" si="21"/>
        <v>8.5338795016214372E-2</v>
      </c>
      <c r="S45">
        <f t="shared" si="21"/>
        <v>8.5338795016214372E-2</v>
      </c>
      <c r="T45">
        <f t="shared" si="21"/>
        <v>8.5338795016214372E-2</v>
      </c>
    </row>
    <row r="46" spans="1:20" x14ac:dyDescent="0.25">
      <c r="A46">
        <f t="shared" si="12"/>
        <v>10</v>
      </c>
      <c r="B46">
        <f t="shared" si="12"/>
        <v>53208</v>
      </c>
      <c r="C46">
        <f t="shared" ref="C46:T46" si="22">100*ABS(C36-$B36)/C36</f>
        <v>0.23624704691191359</v>
      </c>
      <c r="D46">
        <f t="shared" si="22"/>
        <v>0.23624704691191359</v>
      </c>
      <c r="E46">
        <f t="shared" si="22"/>
        <v>0.23624704691191359</v>
      </c>
      <c r="F46">
        <f t="shared" si="22"/>
        <v>0</v>
      </c>
      <c r="G46">
        <f t="shared" si="22"/>
        <v>0</v>
      </c>
      <c r="H46">
        <f t="shared" si="22"/>
        <v>0</v>
      </c>
      <c r="I46">
        <f t="shared" si="22"/>
        <v>0.19882207300146304</v>
      </c>
      <c r="J46">
        <f t="shared" si="22"/>
        <v>0.19882207300146304</v>
      </c>
      <c r="K46">
        <f t="shared" si="22"/>
        <v>0.19882207300146304</v>
      </c>
      <c r="L46">
        <f t="shared" si="22"/>
        <v>0.19882207300146304</v>
      </c>
      <c r="M46">
        <f t="shared" si="22"/>
        <v>0.19882207300146304</v>
      </c>
      <c r="N46">
        <f t="shared" si="22"/>
        <v>0.19882207300146304</v>
      </c>
      <c r="O46">
        <f t="shared" si="22"/>
        <v>0.94202628737386906</v>
      </c>
      <c r="P46">
        <f t="shared" si="22"/>
        <v>0.94202628737386906</v>
      </c>
      <c r="Q46">
        <f t="shared" si="22"/>
        <v>0.94202628737386906</v>
      </c>
      <c r="R46">
        <f t="shared" si="22"/>
        <v>0.94202628737386906</v>
      </c>
      <c r="S46">
        <f t="shared" si="22"/>
        <v>0.94202628737386906</v>
      </c>
      <c r="T46">
        <f t="shared" si="22"/>
        <v>0.94202628737386906</v>
      </c>
    </row>
    <row r="47" spans="1:20" x14ac:dyDescent="0.25">
      <c r="A47" t="s">
        <v>20</v>
      </c>
      <c r="C47">
        <f>AVERAGE(C37:C46)</f>
        <v>1.0549371451369522</v>
      </c>
      <c r="D47">
        <f t="shared" ref="D47" si="23">AVERAGE(D37:D46)</f>
        <v>1.0068803476955162</v>
      </c>
      <c r="E47">
        <f t="shared" ref="E47" si="24">AVERAGE(E37:E46)</f>
        <v>0.87651154451311675</v>
      </c>
      <c r="F47">
        <f t="shared" ref="F47" si="25">AVERAGE(F37:F46)</f>
        <v>0.69375399849351216</v>
      </c>
      <c r="G47">
        <f t="shared" ref="G47" si="26">AVERAGE(G37:G46)</f>
        <v>0.69375399849351216</v>
      </c>
      <c r="H47">
        <f t="shared" ref="H47" si="27">AVERAGE(H37:H46)</f>
        <v>0.69375399849351216</v>
      </c>
      <c r="I47">
        <f t="shared" ref="I47" si="28">AVERAGE(I37:I46)</f>
        <v>0.78210590225277299</v>
      </c>
      <c r="J47">
        <f t="shared" ref="J47" si="29">AVERAGE(J37:J46)</f>
        <v>0.78210590225277299</v>
      </c>
      <c r="K47">
        <f t="shared" ref="K47" si="30">AVERAGE(K37:K46)</f>
        <v>0.78210590225277299</v>
      </c>
      <c r="L47">
        <f t="shared" ref="L47" si="31">AVERAGE(L37:L46)</f>
        <v>0.78210590225277299</v>
      </c>
      <c r="M47">
        <f t="shared" ref="M47" si="32">AVERAGE(M37:M46)</f>
        <v>0.66598123826902178</v>
      </c>
      <c r="N47">
        <f t="shared" ref="N47" si="33">AVERAGE(N37:N46)</f>
        <v>0.66598123826902178</v>
      </c>
      <c r="O47">
        <f t="shared" ref="O47" si="34">AVERAGE(O37:O46)</f>
        <v>0.77080356867940447</v>
      </c>
      <c r="P47">
        <f t="shared" ref="P47" si="35">AVERAGE(P37:P46)</f>
        <v>0.77080356867940447</v>
      </c>
      <c r="Q47">
        <f t="shared" ref="Q47" si="36">AVERAGE(Q37:Q46)</f>
        <v>0.77080356867940447</v>
      </c>
      <c r="R47">
        <f t="shared" ref="R47" si="37">AVERAGE(R37:R46)</f>
        <v>0.74664186294951929</v>
      </c>
      <c r="S47">
        <f t="shared" ref="S47" si="38">AVERAGE(S37:S46)</f>
        <v>0.74664186294951929</v>
      </c>
      <c r="T47">
        <f t="shared" ref="T47" si="39">AVERAGE(T37:T46)</f>
        <v>0.56966105392642019</v>
      </c>
    </row>
    <row r="49" spans="1:20" x14ac:dyDescent="0.25">
      <c r="A49" s="1" t="s">
        <v>23</v>
      </c>
      <c r="B49" s="1"/>
      <c r="C49" s="1"/>
      <c r="D49" s="1"/>
      <c r="E49" s="1"/>
      <c r="F49" s="1"/>
    </row>
    <row r="50" spans="1:2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</row>
    <row r="51" spans="1:20" x14ac:dyDescent="0.25">
      <c r="A51">
        <v>1</v>
      </c>
      <c r="B51">
        <v>5988</v>
      </c>
      <c r="C51">
        <v>5988</v>
      </c>
      <c r="D51">
        <v>5988</v>
      </c>
      <c r="E51">
        <v>5988</v>
      </c>
      <c r="F51">
        <v>5988</v>
      </c>
      <c r="G51">
        <v>5988</v>
      </c>
      <c r="H51">
        <v>5988</v>
      </c>
      <c r="I51">
        <v>17493</v>
      </c>
      <c r="J51">
        <v>17493</v>
      </c>
      <c r="K51">
        <v>14837</v>
      </c>
      <c r="L51">
        <v>14837</v>
      </c>
      <c r="M51">
        <v>13491</v>
      </c>
      <c r="N51">
        <v>13491</v>
      </c>
      <c r="O51">
        <v>16452</v>
      </c>
      <c r="P51">
        <v>14997</v>
      </c>
      <c r="Q51">
        <v>14997</v>
      </c>
      <c r="R51">
        <v>14997</v>
      </c>
      <c r="S51">
        <v>14817</v>
      </c>
      <c r="T51">
        <v>14817</v>
      </c>
    </row>
    <row r="52" spans="1:20" x14ac:dyDescent="0.25">
      <c r="A52">
        <v>2</v>
      </c>
      <c r="B52">
        <v>6170</v>
      </c>
      <c r="C52">
        <v>6182</v>
      </c>
      <c r="D52">
        <v>6182</v>
      </c>
      <c r="E52">
        <v>6170</v>
      </c>
      <c r="F52">
        <v>6170</v>
      </c>
      <c r="G52">
        <v>6170</v>
      </c>
      <c r="H52">
        <v>6170</v>
      </c>
      <c r="I52">
        <v>16596</v>
      </c>
      <c r="J52">
        <v>14797</v>
      </c>
      <c r="K52">
        <v>14797</v>
      </c>
      <c r="L52">
        <v>14797</v>
      </c>
      <c r="M52">
        <v>14780</v>
      </c>
      <c r="N52">
        <v>13137</v>
      </c>
      <c r="O52">
        <v>16078</v>
      </c>
      <c r="P52">
        <v>16078</v>
      </c>
      <c r="Q52">
        <v>16078</v>
      </c>
      <c r="R52">
        <v>13752</v>
      </c>
      <c r="S52">
        <v>13752</v>
      </c>
      <c r="T52">
        <v>13752</v>
      </c>
    </row>
    <row r="53" spans="1:20" x14ac:dyDescent="0.25">
      <c r="A53">
        <v>3</v>
      </c>
      <c r="B53">
        <v>4267</v>
      </c>
      <c r="C53">
        <v>4286</v>
      </c>
      <c r="D53">
        <v>4267</v>
      </c>
      <c r="E53">
        <v>4267</v>
      </c>
      <c r="F53">
        <v>4267</v>
      </c>
      <c r="G53">
        <v>4267</v>
      </c>
      <c r="H53">
        <v>4267</v>
      </c>
      <c r="I53">
        <v>13137</v>
      </c>
      <c r="J53">
        <v>13137</v>
      </c>
      <c r="K53">
        <v>12226</v>
      </c>
      <c r="L53">
        <v>12226</v>
      </c>
      <c r="M53">
        <v>10781</v>
      </c>
      <c r="N53">
        <v>10781</v>
      </c>
      <c r="O53">
        <v>14910</v>
      </c>
      <c r="P53">
        <v>14704</v>
      </c>
      <c r="Q53">
        <v>14388</v>
      </c>
      <c r="R53">
        <v>13447</v>
      </c>
      <c r="S53">
        <v>12587</v>
      </c>
      <c r="T53">
        <v>12587</v>
      </c>
    </row>
    <row r="54" spans="1:20" x14ac:dyDescent="0.25">
      <c r="A54">
        <v>4</v>
      </c>
      <c r="B54">
        <v>5011</v>
      </c>
      <c r="C54">
        <v>5011</v>
      </c>
      <c r="D54">
        <v>5011</v>
      </c>
      <c r="E54">
        <v>5011</v>
      </c>
      <c r="F54">
        <v>5011</v>
      </c>
      <c r="G54">
        <v>5011</v>
      </c>
      <c r="H54">
        <v>5011</v>
      </c>
      <c r="I54">
        <v>14998</v>
      </c>
      <c r="J54">
        <v>14710</v>
      </c>
      <c r="K54">
        <v>13432</v>
      </c>
      <c r="L54">
        <v>11540</v>
      </c>
      <c r="M54">
        <v>10436</v>
      </c>
      <c r="N54">
        <v>10436</v>
      </c>
      <c r="O54">
        <v>15783</v>
      </c>
      <c r="P54">
        <v>13877</v>
      </c>
      <c r="Q54">
        <v>12865</v>
      </c>
      <c r="R54">
        <v>12865</v>
      </c>
      <c r="S54">
        <v>12031</v>
      </c>
      <c r="T54">
        <v>12031</v>
      </c>
    </row>
    <row r="55" spans="1:20" x14ac:dyDescent="0.25">
      <c r="A55">
        <v>5</v>
      </c>
      <c r="B55">
        <v>5283</v>
      </c>
      <c r="C55">
        <v>5283</v>
      </c>
      <c r="D55">
        <v>5283</v>
      </c>
      <c r="E55">
        <v>5283</v>
      </c>
      <c r="F55">
        <v>5283</v>
      </c>
      <c r="G55">
        <v>5283</v>
      </c>
      <c r="H55">
        <v>5283</v>
      </c>
      <c r="I55">
        <v>14753</v>
      </c>
      <c r="J55">
        <v>14753</v>
      </c>
      <c r="K55">
        <v>11379</v>
      </c>
      <c r="L55">
        <v>11098</v>
      </c>
      <c r="M55">
        <v>10949</v>
      </c>
      <c r="N55">
        <v>10949</v>
      </c>
      <c r="O55">
        <v>14887</v>
      </c>
      <c r="P55">
        <v>14887</v>
      </c>
      <c r="Q55">
        <v>14290</v>
      </c>
      <c r="R55">
        <v>14290</v>
      </c>
      <c r="S55">
        <v>14204</v>
      </c>
      <c r="T55">
        <v>13526</v>
      </c>
    </row>
    <row r="56" spans="1:20" x14ac:dyDescent="0.25">
      <c r="A56">
        <v>6</v>
      </c>
      <c r="B56">
        <v>58258</v>
      </c>
      <c r="C56">
        <v>58258</v>
      </c>
      <c r="D56">
        <v>58258</v>
      </c>
      <c r="E56">
        <v>58258</v>
      </c>
      <c r="F56">
        <v>58258</v>
      </c>
      <c r="G56">
        <v>58258</v>
      </c>
      <c r="H56">
        <v>58258</v>
      </c>
      <c r="I56">
        <v>110392</v>
      </c>
      <c r="J56">
        <v>96626</v>
      </c>
      <c r="K56">
        <v>96626</v>
      </c>
      <c r="L56">
        <v>96626</v>
      </c>
      <c r="M56">
        <v>93010</v>
      </c>
      <c r="N56">
        <v>93010</v>
      </c>
      <c r="O56">
        <v>119051</v>
      </c>
      <c r="P56">
        <v>119051</v>
      </c>
      <c r="Q56">
        <v>119051</v>
      </c>
      <c r="R56">
        <v>118654</v>
      </c>
      <c r="S56">
        <v>112955</v>
      </c>
      <c r="T56">
        <v>112955</v>
      </c>
    </row>
    <row r="57" spans="1:20" x14ac:dyDescent="0.25">
      <c r="A57">
        <v>7</v>
      </c>
      <c r="B57">
        <v>50972</v>
      </c>
      <c r="C57">
        <v>50972</v>
      </c>
      <c r="D57">
        <v>50972</v>
      </c>
      <c r="E57">
        <v>50972</v>
      </c>
      <c r="F57">
        <v>50972</v>
      </c>
      <c r="G57">
        <v>50972</v>
      </c>
      <c r="H57">
        <v>50972</v>
      </c>
      <c r="I57">
        <v>121361</v>
      </c>
      <c r="J57">
        <v>101735</v>
      </c>
      <c r="K57">
        <v>101735</v>
      </c>
      <c r="L57">
        <v>94835</v>
      </c>
      <c r="M57">
        <v>87332</v>
      </c>
      <c r="N57">
        <v>87332</v>
      </c>
      <c r="O57">
        <v>121963</v>
      </c>
      <c r="P57">
        <v>116396</v>
      </c>
      <c r="Q57">
        <v>100821</v>
      </c>
      <c r="R57">
        <v>100821</v>
      </c>
      <c r="S57">
        <v>100821</v>
      </c>
      <c r="T57">
        <v>99241</v>
      </c>
    </row>
    <row r="58" spans="1:20" x14ac:dyDescent="0.25">
      <c r="A58">
        <v>8</v>
      </c>
      <c r="B58">
        <v>59434</v>
      </c>
      <c r="C58">
        <v>59683</v>
      </c>
      <c r="D58">
        <v>59683</v>
      </c>
      <c r="E58">
        <v>59520</v>
      </c>
      <c r="F58">
        <v>59476</v>
      </c>
      <c r="G58">
        <v>59434</v>
      </c>
      <c r="H58">
        <v>59434</v>
      </c>
      <c r="I58">
        <v>104166</v>
      </c>
      <c r="J58">
        <v>104166</v>
      </c>
      <c r="K58">
        <v>102133</v>
      </c>
      <c r="L58">
        <v>102133</v>
      </c>
      <c r="M58">
        <v>97848</v>
      </c>
      <c r="N58">
        <v>96279</v>
      </c>
      <c r="O58">
        <v>114390</v>
      </c>
      <c r="P58">
        <v>96647</v>
      </c>
      <c r="Q58">
        <v>96647</v>
      </c>
      <c r="R58">
        <v>96647</v>
      </c>
      <c r="S58">
        <v>94253</v>
      </c>
      <c r="T58">
        <v>94253</v>
      </c>
    </row>
    <row r="59" spans="1:20" x14ac:dyDescent="0.25">
      <c r="A59">
        <v>9</v>
      </c>
      <c r="B59">
        <v>40978</v>
      </c>
      <c r="C59">
        <v>41005</v>
      </c>
      <c r="D59">
        <v>41005</v>
      </c>
      <c r="E59">
        <v>41005</v>
      </c>
      <c r="F59">
        <v>41005</v>
      </c>
      <c r="G59">
        <v>41005</v>
      </c>
      <c r="H59">
        <v>41005</v>
      </c>
      <c r="I59">
        <v>94317</v>
      </c>
      <c r="J59">
        <v>94317</v>
      </c>
      <c r="K59">
        <v>94317</v>
      </c>
      <c r="L59">
        <v>89974</v>
      </c>
      <c r="M59">
        <v>89974</v>
      </c>
      <c r="N59">
        <v>89974</v>
      </c>
      <c r="O59">
        <v>107412</v>
      </c>
      <c r="P59">
        <v>107412</v>
      </c>
      <c r="Q59">
        <v>103026</v>
      </c>
      <c r="R59">
        <v>103026</v>
      </c>
      <c r="S59">
        <v>99376</v>
      </c>
      <c r="T59">
        <v>90655</v>
      </c>
    </row>
    <row r="60" spans="1:20" x14ac:dyDescent="0.25">
      <c r="A60">
        <v>10</v>
      </c>
      <c r="B60">
        <v>53208</v>
      </c>
      <c r="C60">
        <v>53416</v>
      </c>
      <c r="D60">
        <v>53416</v>
      </c>
      <c r="E60">
        <v>53251</v>
      </c>
      <c r="F60">
        <v>53251</v>
      </c>
      <c r="G60">
        <v>53208</v>
      </c>
      <c r="H60">
        <v>53208</v>
      </c>
      <c r="I60">
        <v>92975</v>
      </c>
      <c r="J60">
        <v>92975</v>
      </c>
      <c r="K60">
        <v>84156</v>
      </c>
      <c r="L60">
        <v>84156</v>
      </c>
      <c r="M60">
        <v>84156</v>
      </c>
      <c r="N60">
        <v>84156</v>
      </c>
      <c r="O60">
        <v>96659</v>
      </c>
      <c r="P60">
        <v>96659</v>
      </c>
      <c r="Q60">
        <v>96659</v>
      </c>
      <c r="R60">
        <v>96659</v>
      </c>
      <c r="S60">
        <v>92998</v>
      </c>
      <c r="T60">
        <v>92998</v>
      </c>
    </row>
    <row r="61" spans="1:20" x14ac:dyDescent="0.25">
      <c r="A61">
        <f t="shared" ref="A61:B70" si="40">A51</f>
        <v>1</v>
      </c>
      <c r="B61">
        <f t="shared" si="40"/>
        <v>5988</v>
      </c>
      <c r="C61">
        <f>100*ABS(C51-$B51)/C51</f>
        <v>0</v>
      </c>
      <c r="D61">
        <f t="shared" ref="D61:T61" si="41">100*ABS(D51-$B51)/D51</f>
        <v>0</v>
      </c>
      <c r="E61">
        <f t="shared" si="41"/>
        <v>0</v>
      </c>
      <c r="F61">
        <f t="shared" si="41"/>
        <v>0</v>
      </c>
      <c r="G61">
        <f t="shared" si="41"/>
        <v>0</v>
      </c>
      <c r="H61">
        <f t="shared" si="41"/>
        <v>0</v>
      </c>
      <c r="I61">
        <f t="shared" si="41"/>
        <v>65.769164808780658</v>
      </c>
      <c r="J61">
        <f t="shared" si="41"/>
        <v>65.769164808780658</v>
      </c>
      <c r="K61">
        <f t="shared" si="41"/>
        <v>59.641436948170117</v>
      </c>
      <c r="L61">
        <f t="shared" si="41"/>
        <v>59.641436948170117</v>
      </c>
      <c r="M61">
        <f t="shared" si="41"/>
        <v>55.614854347342671</v>
      </c>
      <c r="N61">
        <f t="shared" si="41"/>
        <v>55.614854347342671</v>
      </c>
      <c r="O61">
        <f t="shared" si="41"/>
        <v>63.603209336250913</v>
      </c>
      <c r="P61">
        <f t="shared" si="41"/>
        <v>60.072014402880576</v>
      </c>
      <c r="Q61">
        <f t="shared" si="41"/>
        <v>60.072014402880576</v>
      </c>
      <c r="R61">
        <f t="shared" si="41"/>
        <v>60.072014402880576</v>
      </c>
      <c r="S61">
        <f t="shared" si="41"/>
        <v>59.586960923263817</v>
      </c>
      <c r="T61">
        <f t="shared" si="41"/>
        <v>59.586960923263817</v>
      </c>
    </row>
    <row r="62" spans="1:20" x14ac:dyDescent="0.25">
      <c r="A62">
        <f t="shared" si="40"/>
        <v>2</v>
      </c>
      <c r="B62">
        <f t="shared" si="40"/>
        <v>6170</v>
      </c>
      <c r="C62">
        <f t="shared" ref="C62:T62" si="42">100*ABS(C52-$B52)/C52</f>
        <v>0.19411193788417988</v>
      </c>
      <c r="D62">
        <f t="shared" si="42"/>
        <v>0.19411193788417988</v>
      </c>
      <c r="E62">
        <f t="shared" si="42"/>
        <v>0</v>
      </c>
      <c r="F62">
        <f t="shared" si="42"/>
        <v>0</v>
      </c>
      <c r="G62">
        <f t="shared" si="42"/>
        <v>0</v>
      </c>
      <c r="H62">
        <f t="shared" si="42"/>
        <v>0</v>
      </c>
      <c r="I62">
        <f t="shared" si="42"/>
        <v>62.82236683538202</v>
      </c>
      <c r="J62">
        <f t="shared" si="42"/>
        <v>58.302358586199908</v>
      </c>
      <c r="K62">
        <f t="shared" si="42"/>
        <v>58.302358586199908</v>
      </c>
      <c r="L62">
        <f t="shared" si="42"/>
        <v>58.302358586199908</v>
      </c>
      <c r="M62">
        <f t="shared" si="42"/>
        <v>58.254397834912041</v>
      </c>
      <c r="N62">
        <f t="shared" si="42"/>
        <v>53.03341706630129</v>
      </c>
      <c r="O62">
        <f t="shared" si="42"/>
        <v>61.624580171663141</v>
      </c>
      <c r="P62">
        <f t="shared" si="42"/>
        <v>61.624580171663141</v>
      </c>
      <c r="Q62">
        <f t="shared" si="42"/>
        <v>61.624580171663141</v>
      </c>
      <c r="R62">
        <f t="shared" si="42"/>
        <v>55.133798720186157</v>
      </c>
      <c r="S62">
        <f t="shared" si="42"/>
        <v>55.133798720186157</v>
      </c>
      <c r="T62">
        <f t="shared" si="42"/>
        <v>55.133798720186157</v>
      </c>
    </row>
    <row r="63" spans="1:20" x14ac:dyDescent="0.25">
      <c r="A63">
        <f t="shared" si="40"/>
        <v>3</v>
      </c>
      <c r="B63">
        <f t="shared" si="40"/>
        <v>4267</v>
      </c>
      <c r="C63">
        <f t="shared" ref="C63:T63" si="43">100*ABS(C53-$B53)/C53</f>
        <v>0.44330377974801682</v>
      </c>
      <c r="D63">
        <f t="shared" si="43"/>
        <v>0</v>
      </c>
      <c r="E63">
        <f t="shared" si="43"/>
        <v>0</v>
      </c>
      <c r="F63">
        <f t="shared" si="43"/>
        <v>0</v>
      </c>
      <c r="G63">
        <f t="shared" si="43"/>
        <v>0</v>
      </c>
      <c r="H63">
        <f t="shared" si="43"/>
        <v>0</v>
      </c>
      <c r="I63">
        <f t="shared" si="43"/>
        <v>67.519220522189229</v>
      </c>
      <c r="J63">
        <f t="shared" si="43"/>
        <v>67.519220522189229</v>
      </c>
      <c r="K63">
        <f t="shared" si="43"/>
        <v>65.098969409455265</v>
      </c>
      <c r="L63">
        <f t="shared" si="43"/>
        <v>65.098969409455265</v>
      </c>
      <c r="M63">
        <f t="shared" si="43"/>
        <v>60.421111214173081</v>
      </c>
      <c r="N63">
        <f t="shared" si="43"/>
        <v>60.421111214173081</v>
      </c>
      <c r="O63">
        <f t="shared" si="43"/>
        <v>71.381623071763912</v>
      </c>
      <c r="P63">
        <f t="shared" si="43"/>
        <v>70.980685527747553</v>
      </c>
      <c r="Q63">
        <f t="shared" si="43"/>
        <v>70.343341673616905</v>
      </c>
      <c r="R63">
        <f t="shared" si="43"/>
        <v>68.26801517067004</v>
      </c>
      <c r="S63">
        <f t="shared" si="43"/>
        <v>66.099944387066017</v>
      </c>
      <c r="T63">
        <f t="shared" si="43"/>
        <v>66.099944387066017</v>
      </c>
    </row>
    <row r="64" spans="1:20" x14ac:dyDescent="0.25">
      <c r="A64">
        <f t="shared" si="40"/>
        <v>4</v>
      </c>
      <c r="B64">
        <f t="shared" si="40"/>
        <v>5011</v>
      </c>
      <c r="C64">
        <f t="shared" ref="C64:T64" si="44">100*ABS(C54-$B54)/C54</f>
        <v>0</v>
      </c>
      <c r="D64">
        <f t="shared" si="44"/>
        <v>0</v>
      </c>
      <c r="E64">
        <f t="shared" si="44"/>
        <v>0</v>
      </c>
      <c r="F64">
        <f t="shared" si="44"/>
        <v>0</v>
      </c>
      <c r="G64">
        <f t="shared" si="44"/>
        <v>0</v>
      </c>
      <c r="H64">
        <f t="shared" si="44"/>
        <v>0</v>
      </c>
      <c r="I64">
        <f t="shared" si="44"/>
        <v>66.588878517135612</v>
      </c>
      <c r="J64">
        <f t="shared" si="44"/>
        <v>65.934738273283486</v>
      </c>
      <c r="K64">
        <f t="shared" si="44"/>
        <v>62.693567599761764</v>
      </c>
      <c r="L64">
        <f t="shared" si="44"/>
        <v>56.577123050259964</v>
      </c>
      <c r="M64">
        <f t="shared" si="44"/>
        <v>51.983518589497891</v>
      </c>
      <c r="N64">
        <f t="shared" si="44"/>
        <v>51.983518589497891</v>
      </c>
      <c r="O64">
        <f t="shared" si="44"/>
        <v>68.250649432934168</v>
      </c>
      <c r="P64">
        <f t="shared" si="44"/>
        <v>63.889889745622256</v>
      </c>
      <c r="Q64">
        <f t="shared" si="44"/>
        <v>61.049358725223478</v>
      </c>
      <c r="R64">
        <f t="shared" si="44"/>
        <v>61.049358725223478</v>
      </c>
      <c r="S64">
        <f t="shared" si="44"/>
        <v>58.349264400299226</v>
      </c>
      <c r="T64">
        <f t="shared" si="44"/>
        <v>58.349264400299226</v>
      </c>
    </row>
    <row r="65" spans="1:20" x14ac:dyDescent="0.25">
      <c r="A65">
        <f t="shared" si="40"/>
        <v>5</v>
      </c>
      <c r="B65">
        <f t="shared" si="40"/>
        <v>5283</v>
      </c>
      <c r="C65">
        <f t="shared" ref="C65:T65" si="45">100*ABS(C55-$B55)/C55</f>
        <v>0</v>
      </c>
      <c r="D65">
        <f t="shared" si="45"/>
        <v>0</v>
      </c>
      <c r="E65">
        <f t="shared" si="45"/>
        <v>0</v>
      </c>
      <c r="F65">
        <f t="shared" si="45"/>
        <v>0</v>
      </c>
      <c r="G65">
        <f t="shared" si="45"/>
        <v>0</v>
      </c>
      <c r="H65">
        <f t="shared" si="45"/>
        <v>0</v>
      </c>
      <c r="I65">
        <f t="shared" si="45"/>
        <v>64.190334169321488</v>
      </c>
      <c r="J65">
        <f t="shared" si="45"/>
        <v>64.190334169321488</v>
      </c>
      <c r="K65">
        <f t="shared" si="45"/>
        <v>53.572370155549699</v>
      </c>
      <c r="L65">
        <f t="shared" si="45"/>
        <v>52.396828257343664</v>
      </c>
      <c r="M65">
        <f t="shared" si="45"/>
        <v>51.749018175175813</v>
      </c>
      <c r="N65">
        <f t="shared" si="45"/>
        <v>51.749018175175813</v>
      </c>
      <c r="O65">
        <f t="shared" si="45"/>
        <v>64.512662054141202</v>
      </c>
      <c r="P65">
        <f t="shared" si="45"/>
        <v>64.512662054141202</v>
      </c>
      <c r="Q65">
        <f t="shared" si="45"/>
        <v>63.030090972708187</v>
      </c>
      <c r="R65">
        <f t="shared" si="45"/>
        <v>63.030090972708187</v>
      </c>
      <c r="S65">
        <f t="shared" si="45"/>
        <v>62.806251760067589</v>
      </c>
      <c r="T65">
        <f t="shared" si="45"/>
        <v>60.941889693922818</v>
      </c>
    </row>
    <row r="66" spans="1:20" x14ac:dyDescent="0.25">
      <c r="A66">
        <f t="shared" si="40"/>
        <v>6</v>
      </c>
      <c r="B66">
        <f t="shared" si="40"/>
        <v>58258</v>
      </c>
      <c r="C66">
        <f t="shared" ref="C66:T66" si="46">100*ABS(C56-$B56)/C56</f>
        <v>0</v>
      </c>
      <c r="D66">
        <f t="shared" si="46"/>
        <v>0</v>
      </c>
      <c r="E66">
        <f t="shared" si="46"/>
        <v>0</v>
      </c>
      <c r="F66">
        <f t="shared" si="46"/>
        <v>0</v>
      </c>
      <c r="G66">
        <f t="shared" si="46"/>
        <v>0</v>
      </c>
      <c r="H66">
        <f t="shared" si="46"/>
        <v>0</v>
      </c>
      <c r="I66">
        <f t="shared" si="46"/>
        <v>47.226248278860787</v>
      </c>
      <c r="J66">
        <f t="shared" si="46"/>
        <v>39.707739117835779</v>
      </c>
      <c r="K66">
        <f t="shared" si="46"/>
        <v>39.707739117835779</v>
      </c>
      <c r="L66">
        <f t="shared" si="46"/>
        <v>39.707739117835779</v>
      </c>
      <c r="M66">
        <f t="shared" si="46"/>
        <v>37.363724330717126</v>
      </c>
      <c r="N66">
        <f t="shared" si="46"/>
        <v>37.363724330717126</v>
      </c>
      <c r="O66">
        <f t="shared" si="46"/>
        <v>51.064669763378717</v>
      </c>
      <c r="P66">
        <f t="shared" si="46"/>
        <v>51.064669763378717</v>
      </c>
      <c r="Q66">
        <f t="shared" si="46"/>
        <v>51.064669763378717</v>
      </c>
      <c r="R66">
        <f t="shared" si="46"/>
        <v>50.900938864260795</v>
      </c>
      <c r="S66">
        <f t="shared" si="46"/>
        <v>48.423708556504806</v>
      </c>
      <c r="T66">
        <f t="shared" si="46"/>
        <v>48.423708556504806</v>
      </c>
    </row>
    <row r="67" spans="1:20" x14ac:dyDescent="0.25">
      <c r="A67">
        <f t="shared" si="40"/>
        <v>7</v>
      </c>
      <c r="B67">
        <f t="shared" si="40"/>
        <v>50972</v>
      </c>
      <c r="C67">
        <f t="shared" ref="C67:T67" si="47">100*ABS(C57-$B57)/C57</f>
        <v>0</v>
      </c>
      <c r="D67">
        <f t="shared" si="47"/>
        <v>0</v>
      </c>
      <c r="E67">
        <f t="shared" si="47"/>
        <v>0</v>
      </c>
      <c r="F67">
        <f t="shared" si="47"/>
        <v>0</v>
      </c>
      <c r="G67">
        <f t="shared" si="47"/>
        <v>0</v>
      </c>
      <c r="H67">
        <f t="shared" si="47"/>
        <v>0</v>
      </c>
      <c r="I67">
        <f t="shared" si="47"/>
        <v>57.999686884584008</v>
      </c>
      <c r="J67">
        <f t="shared" si="47"/>
        <v>49.897282154617386</v>
      </c>
      <c r="K67">
        <f t="shared" si="47"/>
        <v>49.897282154617386</v>
      </c>
      <c r="L67">
        <f t="shared" si="47"/>
        <v>46.251911214214161</v>
      </c>
      <c r="M67">
        <f t="shared" si="47"/>
        <v>41.634223423258369</v>
      </c>
      <c r="N67">
        <f t="shared" si="47"/>
        <v>41.634223423258369</v>
      </c>
      <c r="O67">
        <f t="shared" si="47"/>
        <v>58.206997204070085</v>
      </c>
      <c r="P67">
        <f t="shared" si="47"/>
        <v>56.208117117426717</v>
      </c>
      <c r="Q67">
        <f t="shared" si="47"/>
        <v>49.443072375794728</v>
      </c>
      <c r="R67">
        <f t="shared" si="47"/>
        <v>49.443072375794728</v>
      </c>
      <c r="S67">
        <f t="shared" si="47"/>
        <v>49.443072375794728</v>
      </c>
      <c r="T67">
        <f t="shared" si="47"/>
        <v>48.638163662196071</v>
      </c>
    </row>
    <row r="68" spans="1:20" x14ac:dyDescent="0.25">
      <c r="A68">
        <f t="shared" si="40"/>
        <v>8</v>
      </c>
      <c r="B68">
        <f t="shared" si="40"/>
        <v>59434</v>
      </c>
      <c r="C68">
        <f t="shared" ref="C68:T68" si="48">100*ABS(C58-$B58)/C58</f>
        <v>0.41720422900993581</v>
      </c>
      <c r="D68">
        <f t="shared" si="48"/>
        <v>0.41720422900993581</v>
      </c>
      <c r="E68">
        <f t="shared" si="48"/>
        <v>0.14448924731182797</v>
      </c>
      <c r="F68">
        <f t="shared" si="48"/>
        <v>7.0616719348981102E-2</v>
      </c>
      <c r="G68">
        <f t="shared" si="48"/>
        <v>0</v>
      </c>
      <c r="H68">
        <f t="shared" si="48"/>
        <v>0</v>
      </c>
      <c r="I68">
        <f t="shared" si="48"/>
        <v>42.942994835166942</v>
      </c>
      <c r="J68">
        <f t="shared" si="48"/>
        <v>42.942994835166942</v>
      </c>
      <c r="K68">
        <f t="shared" si="48"/>
        <v>41.807251329149246</v>
      </c>
      <c r="L68">
        <f t="shared" si="48"/>
        <v>41.807251329149246</v>
      </c>
      <c r="M68">
        <f t="shared" si="48"/>
        <v>39.258850461940966</v>
      </c>
      <c r="N68">
        <f t="shared" si="48"/>
        <v>38.268989083808513</v>
      </c>
      <c r="O68">
        <f t="shared" si="48"/>
        <v>48.04266107177201</v>
      </c>
      <c r="P68">
        <f t="shared" si="48"/>
        <v>38.504040477200533</v>
      </c>
      <c r="Q68">
        <f t="shared" si="48"/>
        <v>38.504040477200533</v>
      </c>
      <c r="R68">
        <f t="shared" si="48"/>
        <v>38.504040477200533</v>
      </c>
      <c r="S68">
        <f t="shared" si="48"/>
        <v>36.942060199675339</v>
      </c>
      <c r="T68">
        <f t="shared" si="48"/>
        <v>36.942060199675339</v>
      </c>
    </row>
    <row r="69" spans="1:20" x14ac:dyDescent="0.25">
      <c r="A69">
        <f t="shared" si="40"/>
        <v>9</v>
      </c>
      <c r="B69">
        <f t="shared" si="40"/>
        <v>40978</v>
      </c>
      <c r="C69">
        <f t="shared" ref="C69:T69" si="49">100*ABS(C59-$B59)/C59</f>
        <v>6.5845628581880256E-2</v>
      </c>
      <c r="D69">
        <f t="shared" si="49"/>
        <v>6.5845628581880256E-2</v>
      </c>
      <c r="E69">
        <f t="shared" si="49"/>
        <v>6.5845628581880256E-2</v>
      </c>
      <c r="F69">
        <f t="shared" si="49"/>
        <v>6.5845628581880256E-2</v>
      </c>
      <c r="G69">
        <f t="shared" si="49"/>
        <v>6.5845628581880256E-2</v>
      </c>
      <c r="H69">
        <f t="shared" si="49"/>
        <v>6.5845628581880256E-2</v>
      </c>
      <c r="I69">
        <f t="shared" si="49"/>
        <v>56.552901385752307</v>
      </c>
      <c r="J69">
        <f t="shared" si="49"/>
        <v>56.552901385752307</v>
      </c>
      <c r="K69">
        <f t="shared" si="49"/>
        <v>56.552901385752307</v>
      </c>
      <c r="L69">
        <f t="shared" si="49"/>
        <v>54.455731655811682</v>
      </c>
      <c r="M69">
        <f t="shared" si="49"/>
        <v>54.455731655811682</v>
      </c>
      <c r="N69">
        <f t="shared" si="49"/>
        <v>54.455731655811682</v>
      </c>
      <c r="O69">
        <f t="shared" si="49"/>
        <v>61.849700219714741</v>
      </c>
      <c r="P69">
        <f t="shared" si="49"/>
        <v>61.849700219714741</v>
      </c>
      <c r="Q69">
        <f t="shared" si="49"/>
        <v>60.225574126919419</v>
      </c>
      <c r="R69">
        <f t="shared" si="49"/>
        <v>60.225574126919419</v>
      </c>
      <c r="S69">
        <f t="shared" si="49"/>
        <v>58.764691676058604</v>
      </c>
      <c r="T69">
        <f t="shared" si="49"/>
        <v>54.797860018752417</v>
      </c>
    </row>
    <row r="70" spans="1:20" x14ac:dyDescent="0.25">
      <c r="A70">
        <f t="shared" si="40"/>
        <v>10</v>
      </c>
      <c r="B70">
        <f t="shared" si="40"/>
        <v>53208</v>
      </c>
      <c r="C70">
        <f t="shared" ref="C70:T70" si="50">100*ABS(C60-$B60)/C60</f>
        <v>0.38939643552493636</v>
      </c>
      <c r="D70">
        <f t="shared" si="50"/>
        <v>0.38939643552493636</v>
      </c>
      <c r="E70">
        <f t="shared" si="50"/>
        <v>8.0749657283431295E-2</v>
      </c>
      <c r="F70">
        <f t="shared" si="50"/>
        <v>8.0749657283431295E-2</v>
      </c>
      <c r="G70">
        <f t="shared" si="50"/>
        <v>0</v>
      </c>
      <c r="H70">
        <f t="shared" si="50"/>
        <v>0</v>
      </c>
      <c r="I70">
        <f t="shared" si="50"/>
        <v>42.771712826028505</v>
      </c>
      <c r="J70">
        <f t="shared" si="50"/>
        <v>42.771712826028505</v>
      </c>
      <c r="K70">
        <f t="shared" si="50"/>
        <v>36.774561528589764</v>
      </c>
      <c r="L70">
        <f t="shared" si="50"/>
        <v>36.774561528589764</v>
      </c>
      <c r="M70">
        <f t="shared" si="50"/>
        <v>36.774561528589764</v>
      </c>
      <c r="N70">
        <f t="shared" si="50"/>
        <v>36.774561528589764</v>
      </c>
      <c r="O70">
        <f t="shared" si="50"/>
        <v>44.952875572890264</v>
      </c>
      <c r="P70">
        <f t="shared" si="50"/>
        <v>44.952875572890264</v>
      </c>
      <c r="Q70">
        <f t="shared" si="50"/>
        <v>44.952875572890264</v>
      </c>
      <c r="R70">
        <f t="shared" si="50"/>
        <v>44.952875572890264</v>
      </c>
      <c r="S70">
        <f t="shared" si="50"/>
        <v>42.785866362717478</v>
      </c>
      <c r="T70">
        <f t="shared" si="50"/>
        <v>42.785866362717478</v>
      </c>
    </row>
    <row r="71" spans="1:20" x14ac:dyDescent="0.25">
      <c r="A71" t="s">
        <v>20</v>
      </c>
      <c r="C71">
        <f>AVERAGE(C61:C70)</f>
        <v>0.15098620107489491</v>
      </c>
      <c r="D71">
        <f t="shared" ref="D71" si="51">AVERAGE(D61:D70)</f>
        <v>0.10665582310009322</v>
      </c>
      <c r="E71">
        <f t="shared" ref="E71" si="52">AVERAGE(E61:E70)</f>
        <v>2.9108453317713952E-2</v>
      </c>
      <c r="F71">
        <f t="shared" ref="F71" si="53">AVERAGE(F61:F70)</f>
        <v>2.1721200521429267E-2</v>
      </c>
      <c r="G71">
        <f t="shared" ref="G71" si="54">AVERAGE(G61:G70)</f>
        <v>6.5845628581880254E-3</v>
      </c>
      <c r="H71">
        <f t="shared" ref="H71" si="55">AVERAGE(H61:H70)</f>
        <v>6.5845628581880254E-3</v>
      </c>
      <c r="I71">
        <f t="shared" ref="I71" si="56">AVERAGE(I61:I70)</f>
        <v>57.43835090632016</v>
      </c>
      <c r="J71">
        <f t="shared" ref="J71" si="57">AVERAGE(J61:J70)</f>
        <v>55.358844667917573</v>
      </c>
      <c r="K71">
        <f t="shared" ref="K71" si="58">AVERAGE(K61:K70)</f>
        <v>52.404843821508123</v>
      </c>
      <c r="L71">
        <f t="shared" ref="L71" si="59">AVERAGE(L61:L70)</f>
        <v>51.101391109702959</v>
      </c>
      <c r="M71">
        <f t="shared" ref="M71" si="60">AVERAGE(M61:M70)</f>
        <v>48.75099915614193</v>
      </c>
      <c r="N71">
        <f t="shared" ref="N71" si="61">AVERAGE(N61:N70)</f>
        <v>48.129914941467618</v>
      </c>
      <c r="O71">
        <f t="shared" ref="O71" si="62">AVERAGE(O61:O70)</f>
        <v>59.348962789857907</v>
      </c>
      <c r="P71">
        <f t="shared" ref="P71" si="63">AVERAGE(P61:P70)</f>
        <v>57.365923505266572</v>
      </c>
      <c r="Q71">
        <f t="shared" ref="Q71" si="64">AVERAGE(Q61:Q70)</f>
        <v>56.030961826227596</v>
      </c>
      <c r="R71">
        <f t="shared" ref="R71" si="65">AVERAGE(R61:R70)</f>
        <v>55.157977940873408</v>
      </c>
      <c r="S71">
        <f t="shared" ref="S71" si="66">AVERAGE(S61:S70)</f>
        <v>53.833561936163377</v>
      </c>
      <c r="T71">
        <f t="shared" ref="T71" si="67">AVERAGE(T61:T70)</f>
        <v>53.169951692458412</v>
      </c>
    </row>
    <row r="73" spans="1:20" x14ac:dyDescent="0.25">
      <c r="A73" s="1" t="s">
        <v>24</v>
      </c>
      <c r="B73" s="1"/>
      <c r="C73" s="1"/>
      <c r="D73" s="1"/>
      <c r="E73" s="1"/>
      <c r="F73" s="1"/>
    </row>
    <row r="74" spans="1:20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</row>
    <row r="75" spans="1:20" x14ac:dyDescent="0.25">
      <c r="A75">
        <v>1</v>
      </c>
      <c r="B75">
        <v>5988</v>
      </c>
      <c r="C75">
        <v>5988</v>
      </c>
      <c r="D75">
        <v>5988</v>
      </c>
      <c r="E75">
        <v>5988</v>
      </c>
      <c r="F75">
        <v>5988</v>
      </c>
      <c r="G75">
        <v>5988</v>
      </c>
      <c r="H75">
        <v>5988</v>
      </c>
      <c r="I75">
        <v>15237</v>
      </c>
      <c r="J75">
        <v>15237</v>
      </c>
      <c r="K75">
        <v>15237</v>
      </c>
      <c r="L75">
        <v>10665</v>
      </c>
      <c r="M75">
        <v>10665</v>
      </c>
      <c r="N75">
        <v>10665</v>
      </c>
      <c r="O75">
        <v>18281</v>
      </c>
      <c r="P75">
        <v>15551</v>
      </c>
      <c r="Q75">
        <v>15551</v>
      </c>
      <c r="R75">
        <v>13999</v>
      </c>
      <c r="S75">
        <v>13275</v>
      </c>
      <c r="T75">
        <v>13275</v>
      </c>
    </row>
    <row r="76" spans="1:20" x14ac:dyDescent="0.25">
      <c r="A76">
        <v>2</v>
      </c>
      <c r="B76">
        <v>6170</v>
      </c>
      <c r="C76">
        <v>6182</v>
      </c>
      <c r="D76">
        <v>6182</v>
      </c>
      <c r="E76">
        <v>6182</v>
      </c>
      <c r="F76">
        <v>6182</v>
      </c>
      <c r="G76">
        <v>6182</v>
      </c>
      <c r="H76">
        <v>6182</v>
      </c>
      <c r="I76">
        <v>17091</v>
      </c>
      <c r="J76">
        <v>17091</v>
      </c>
      <c r="K76">
        <v>15890</v>
      </c>
      <c r="L76">
        <v>14026</v>
      </c>
      <c r="M76">
        <v>13481</v>
      </c>
      <c r="N76">
        <v>12835</v>
      </c>
      <c r="O76">
        <v>19629</v>
      </c>
      <c r="P76">
        <v>14052</v>
      </c>
      <c r="Q76">
        <v>14052</v>
      </c>
      <c r="R76">
        <v>14052</v>
      </c>
      <c r="S76">
        <v>14052</v>
      </c>
      <c r="T76">
        <v>13220</v>
      </c>
    </row>
    <row r="77" spans="1:20" x14ac:dyDescent="0.25">
      <c r="A77">
        <v>3</v>
      </c>
      <c r="B77">
        <v>4267</v>
      </c>
      <c r="C77">
        <v>4267</v>
      </c>
      <c r="D77">
        <v>4267</v>
      </c>
      <c r="E77">
        <v>4267</v>
      </c>
      <c r="F77">
        <v>4267</v>
      </c>
      <c r="G77">
        <v>4267</v>
      </c>
      <c r="H77">
        <v>4267</v>
      </c>
      <c r="I77">
        <v>13022</v>
      </c>
      <c r="J77">
        <v>13022</v>
      </c>
      <c r="K77">
        <v>13022</v>
      </c>
      <c r="L77">
        <v>12410</v>
      </c>
      <c r="M77">
        <v>9068</v>
      </c>
      <c r="N77">
        <v>9068</v>
      </c>
      <c r="O77">
        <v>14756</v>
      </c>
      <c r="P77">
        <v>14756</v>
      </c>
      <c r="Q77">
        <v>14155</v>
      </c>
      <c r="R77">
        <v>12490</v>
      </c>
      <c r="S77">
        <v>12490</v>
      </c>
      <c r="T77">
        <v>12490</v>
      </c>
    </row>
    <row r="78" spans="1:20" x14ac:dyDescent="0.25">
      <c r="A78">
        <v>4</v>
      </c>
      <c r="B78">
        <v>5011</v>
      </c>
      <c r="C78">
        <v>5011</v>
      </c>
      <c r="D78">
        <v>5011</v>
      </c>
      <c r="E78">
        <v>5011</v>
      </c>
      <c r="F78">
        <v>5011</v>
      </c>
      <c r="G78">
        <v>5011</v>
      </c>
      <c r="H78">
        <v>5011</v>
      </c>
      <c r="I78">
        <v>14723</v>
      </c>
      <c r="J78">
        <v>14506</v>
      </c>
      <c r="K78">
        <v>11599</v>
      </c>
      <c r="L78">
        <v>11599</v>
      </c>
      <c r="M78">
        <v>9700</v>
      </c>
      <c r="N78">
        <v>9700</v>
      </c>
      <c r="O78">
        <v>14287</v>
      </c>
      <c r="P78">
        <v>13583</v>
      </c>
      <c r="Q78">
        <v>13307</v>
      </c>
      <c r="R78">
        <v>12767</v>
      </c>
      <c r="S78">
        <v>12591</v>
      </c>
      <c r="T78">
        <v>10441</v>
      </c>
    </row>
    <row r="79" spans="1:20" x14ac:dyDescent="0.25">
      <c r="A79">
        <v>5</v>
      </c>
      <c r="B79">
        <v>5283</v>
      </c>
      <c r="C79">
        <v>5283</v>
      </c>
      <c r="D79">
        <v>5283</v>
      </c>
      <c r="E79">
        <v>5283</v>
      </c>
      <c r="F79">
        <v>5283</v>
      </c>
      <c r="G79">
        <v>5283</v>
      </c>
      <c r="H79">
        <v>5283</v>
      </c>
      <c r="I79">
        <v>15414</v>
      </c>
      <c r="J79">
        <v>14340</v>
      </c>
      <c r="K79">
        <v>10971</v>
      </c>
      <c r="L79">
        <v>10971</v>
      </c>
      <c r="M79">
        <v>10971</v>
      </c>
      <c r="N79">
        <v>10971</v>
      </c>
      <c r="O79">
        <v>16831</v>
      </c>
      <c r="P79">
        <v>15513</v>
      </c>
      <c r="Q79">
        <v>15142</v>
      </c>
      <c r="R79">
        <v>14025</v>
      </c>
      <c r="S79">
        <v>14025</v>
      </c>
      <c r="T79">
        <v>13494</v>
      </c>
    </row>
    <row r="80" spans="1:20" x14ac:dyDescent="0.25">
      <c r="A80">
        <v>6</v>
      </c>
      <c r="B80">
        <v>58258</v>
      </c>
      <c r="C80">
        <v>58258</v>
      </c>
      <c r="D80">
        <v>58258</v>
      </c>
      <c r="E80">
        <v>58258</v>
      </c>
      <c r="F80">
        <v>58258</v>
      </c>
      <c r="G80">
        <v>58258</v>
      </c>
      <c r="H80">
        <v>58258</v>
      </c>
      <c r="I80">
        <v>118372</v>
      </c>
      <c r="J80">
        <v>118372</v>
      </c>
      <c r="K80">
        <v>115137</v>
      </c>
      <c r="L80">
        <v>97637</v>
      </c>
      <c r="M80">
        <v>97637</v>
      </c>
      <c r="N80">
        <v>97637</v>
      </c>
      <c r="O80">
        <v>115704</v>
      </c>
      <c r="P80">
        <v>105246</v>
      </c>
      <c r="Q80">
        <v>105246</v>
      </c>
      <c r="R80">
        <v>105246</v>
      </c>
      <c r="S80">
        <v>105246</v>
      </c>
      <c r="T80">
        <v>105246</v>
      </c>
    </row>
    <row r="81" spans="1:20" x14ac:dyDescent="0.25">
      <c r="A81">
        <v>7</v>
      </c>
      <c r="B81">
        <v>50972</v>
      </c>
      <c r="C81">
        <v>51318</v>
      </c>
      <c r="D81">
        <v>50972</v>
      </c>
      <c r="E81">
        <v>50972</v>
      </c>
      <c r="F81">
        <v>50972</v>
      </c>
      <c r="G81">
        <v>50972</v>
      </c>
      <c r="H81">
        <v>50972</v>
      </c>
      <c r="I81">
        <v>109998</v>
      </c>
      <c r="J81">
        <v>108176</v>
      </c>
      <c r="K81">
        <v>108176</v>
      </c>
      <c r="L81">
        <v>106749</v>
      </c>
      <c r="M81">
        <v>85512</v>
      </c>
      <c r="N81">
        <v>85512</v>
      </c>
      <c r="O81">
        <v>117788</v>
      </c>
      <c r="P81">
        <v>115292</v>
      </c>
      <c r="Q81">
        <v>107984</v>
      </c>
      <c r="R81">
        <v>107984</v>
      </c>
      <c r="S81">
        <v>100502</v>
      </c>
      <c r="T81">
        <v>100502</v>
      </c>
    </row>
    <row r="82" spans="1:20" x14ac:dyDescent="0.25">
      <c r="A82">
        <v>8</v>
      </c>
      <c r="B82">
        <v>59434</v>
      </c>
      <c r="C82">
        <v>59668</v>
      </c>
      <c r="D82">
        <v>59668</v>
      </c>
      <c r="E82">
        <v>59505</v>
      </c>
      <c r="F82">
        <v>59505</v>
      </c>
      <c r="G82">
        <v>59505</v>
      </c>
      <c r="H82">
        <v>59505</v>
      </c>
      <c r="I82">
        <v>116712</v>
      </c>
      <c r="J82">
        <v>111209</v>
      </c>
      <c r="K82">
        <v>103050</v>
      </c>
      <c r="L82">
        <v>103050</v>
      </c>
      <c r="M82">
        <v>96747</v>
      </c>
      <c r="N82">
        <v>96747</v>
      </c>
      <c r="O82">
        <v>115445</v>
      </c>
      <c r="P82">
        <v>115445</v>
      </c>
      <c r="Q82">
        <v>114618</v>
      </c>
      <c r="R82">
        <v>103983</v>
      </c>
      <c r="S82">
        <v>103983</v>
      </c>
      <c r="T82">
        <v>103983</v>
      </c>
    </row>
    <row r="83" spans="1:20" x14ac:dyDescent="0.25">
      <c r="A83">
        <v>9</v>
      </c>
      <c r="B83">
        <v>40978</v>
      </c>
      <c r="C83">
        <v>41005</v>
      </c>
      <c r="D83">
        <v>41005</v>
      </c>
      <c r="E83">
        <v>41005</v>
      </c>
      <c r="F83">
        <v>41005</v>
      </c>
      <c r="G83">
        <v>41005</v>
      </c>
      <c r="H83">
        <v>41005</v>
      </c>
      <c r="I83">
        <v>94113</v>
      </c>
      <c r="J83">
        <v>94113</v>
      </c>
      <c r="K83">
        <v>94113</v>
      </c>
      <c r="L83">
        <v>77202</v>
      </c>
      <c r="M83">
        <v>77202</v>
      </c>
      <c r="N83">
        <v>77202</v>
      </c>
      <c r="O83">
        <v>108740</v>
      </c>
      <c r="P83">
        <v>99818</v>
      </c>
      <c r="Q83">
        <v>92894</v>
      </c>
      <c r="R83">
        <v>92894</v>
      </c>
      <c r="S83">
        <v>92894</v>
      </c>
      <c r="T83">
        <v>92894</v>
      </c>
    </row>
    <row r="84" spans="1:20" x14ac:dyDescent="0.25">
      <c r="A84">
        <v>10</v>
      </c>
      <c r="B84">
        <v>53208</v>
      </c>
      <c r="C84">
        <v>53251</v>
      </c>
      <c r="D84">
        <v>53251</v>
      </c>
      <c r="E84">
        <v>53251</v>
      </c>
      <c r="F84">
        <v>53251</v>
      </c>
      <c r="G84">
        <v>53251</v>
      </c>
      <c r="H84">
        <v>53251</v>
      </c>
      <c r="I84">
        <v>98281</v>
      </c>
      <c r="J84">
        <v>98281</v>
      </c>
      <c r="K84">
        <v>91009</v>
      </c>
      <c r="L84">
        <v>85998</v>
      </c>
      <c r="M84">
        <v>85998</v>
      </c>
      <c r="N84">
        <v>85998</v>
      </c>
      <c r="O84">
        <v>97762</v>
      </c>
      <c r="P84">
        <v>97762</v>
      </c>
      <c r="Q84">
        <v>94368</v>
      </c>
      <c r="R84">
        <v>91202</v>
      </c>
      <c r="S84">
        <v>91202</v>
      </c>
      <c r="T84">
        <v>91202</v>
      </c>
    </row>
    <row r="85" spans="1:20" x14ac:dyDescent="0.25">
      <c r="A85">
        <f t="shared" ref="A85:B94" si="68">A75</f>
        <v>1</v>
      </c>
      <c r="B85">
        <f t="shared" si="68"/>
        <v>5988</v>
      </c>
      <c r="C85">
        <f>100*ABS(C75-$B75)/C75</f>
        <v>0</v>
      </c>
      <c r="D85">
        <f t="shared" ref="D85:T85" si="69">100*ABS(D75-$B75)/D75</f>
        <v>0</v>
      </c>
      <c r="E85">
        <f t="shared" si="69"/>
        <v>0</v>
      </c>
      <c r="F85">
        <f t="shared" si="69"/>
        <v>0</v>
      </c>
      <c r="G85">
        <f t="shared" si="69"/>
        <v>0</v>
      </c>
      <c r="H85">
        <f t="shared" si="69"/>
        <v>0</v>
      </c>
      <c r="I85">
        <f t="shared" si="69"/>
        <v>60.700925379011615</v>
      </c>
      <c r="J85">
        <f t="shared" si="69"/>
        <v>60.700925379011615</v>
      </c>
      <c r="K85">
        <f t="shared" si="69"/>
        <v>60.700925379011615</v>
      </c>
      <c r="L85">
        <f t="shared" si="69"/>
        <v>43.853727144866383</v>
      </c>
      <c r="M85">
        <f t="shared" si="69"/>
        <v>43.853727144866383</v>
      </c>
      <c r="N85">
        <f t="shared" si="69"/>
        <v>43.853727144866383</v>
      </c>
      <c r="O85">
        <f t="shared" si="69"/>
        <v>67.244680269131891</v>
      </c>
      <c r="P85">
        <f t="shared" si="69"/>
        <v>61.494437656742335</v>
      </c>
      <c r="Q85">
        <f t="shared" si="69"/>
        <v>61.494437656742335</v>
      </c>
      <c r="R85">
        <f t="shared" si="69"/>
        <v>57.225516108293448</v>
      </c>
      <c r="S85">
        <f t="shared" si="69"/>
        <v>54.89265536723164</v>
      </c>
      <c r="T85">
        <f t="shared" si="69"/>
        <v>54.89265536723164</v>
      </c>
    </row>
    <row r="86" spans="1:20" x14ac:dyDescent="0.25">
      <c r="A86">
        <f t="shared" si="68"/>
        <v>2</v>
      </c>
      <c r="B86">
        <f t="shared" si="68"/>
        <v>6170</v>
      </c>
      <c r="C86">
        <f t="shared" ref="C86:T86" si="70">100*ABS(C76-$B76)/C76</f>
        <v>0.19411193788417988</v>
      </c>
      <c r="D86">
        <f t="shared" si="70"/>
        <v>0.19411193788417988</v>
      </c>
      <c r="E86">
        <f t="shared" si="70"/>
        <v>0.19411193788417988</v>
      </c>
      <c r="F86">
        <f t="shared" si="70"/>
        <v>0.19411193788417988</v>
      </c>
      <c r="G86">
        <f t="shared" si="70"/>
        <v>0.19411193788417988</v>
      </c>
      <c r="H86">
        <f t="shared" si="70"/>
        <v>0.19411193788417988</v>
      </c>
      <c r="I86">
        <f t="shared" si="70"/>
        <v>63.899128196126618</v>
      </c>
      <c r="J86">
        <f t="shared" si="70"/>
        <v>63.899128196126618</v>
      </c>
      <c r="K86">
        <f t="shared" si="70"/>
        <v>61.17054751415985</v>
      </c>
      <c r="L86">
        <f t="shared" si="70"/>
        <v>56.010266647654355</v>
      </c>
      <c r="M86">
        <f t="shared" si="70"/>
        <v>54.231881907870338</v>
      </c>
      <c r="N86">
        <f t="shared" si="70"/>
        <v>51.928320997273083</v>
      </c>
      <c r="O86">
        <f t="shared" si="70"/>
        <v>68.566916297315203</v>
      </c>
      <c r="P86">
        <f t="shared" si="70"/>
        <v>56.091659550241957</v>
      </c>
      <c r="Q86">
        <f t="shared" si="70"/>
        <v>56.091659550241957</v>
      </c>
      <c r="R86">
        <f t="shared" si="70"/>
        <v>56.091659550241957</v>
      </c>
      <c r="S86">
        <f t="shared" si="70"/>
        <v>56.091659550241957</v>
      </c>
      <c r="T86">
        <f t="shared" si="70"/>
        <v>53.328290468986381</v>
      </c>
    </row>
    <row r="87" spans="1:20" x14ac:dyDescent="0.25">
      <c r="A87">
        <f t="shared" si="68"/>
        <v>3</v>
      </c>
      <c r="B87">
        <f t="shared" si="68"/>
        <v>4267</v>
      </c>
      <c r="C87">
        <f t="shared" ref="C87:T87" si="71">100*ABS(C77-$B77)/C77</f>
        <v>0</v>
      </c>
      <c r="D87">
        <f t="shared" si="71"/>
        <v>0</v>
      </c>
      <c r="E87">
        <f t="shared" si="71"/>
        <v>0</v>
      </c>
      <c r="F87">
        <f t="shared" si="71"/>
        <v>0</v>
      </c>
      <c r="G87">
        <f t="shared" si="71"/>
        <v>0</v>
      </c>
      <c r="H87">
        <f t="shared" si="71"/>
        <v>0</v>
      </c>
      <c r="I87">
        <f t="shared" si="71"/>
        <v>67.232375979112277</v>
      </c>
      <c r="J87">
        <f t="shared" si="71"/>
        <v>67.232375979112277</v>
      </c>
      <c r="K87">
        <f t="shared" si="71"/>
        <v>67.232375979112277</v>
      </c>
      <c r="L87">
        <f t="shared" si="71"/>
        <v>65.61643835616438</v>
      </c>
      <c r="M87">
        <f t="shared" si="71"/>
        <v>52.944419938244373</v>
      </c>
      <c r="N87">
        <f t="shared" si="71"/>
        <v>52.944419938244373</v>
      </c>
      <c r="O87">
        <f t="shared" si="71"/>
        <v>71.082949308755758</v>
      </c>
      <c r="P87">
        <f t="shared" si="71"/>
        <v>71.082949308755758</v>
      </c>
      <c r="Q87">
        <f t="shared" si="71"/>
        <v>69.855174849876363</v>
      </c>
      <c r="R87">
        <f t="shared" si="71"/>
        <v>65.836669335468372</v>
      </c>
      <c r="S87">
        <f t="shared" si="71"/>
        <v>65.836669335468372</v>
      </c>
      <c r="T87">
        <f t="shared" si="71"/>
        <v>65.836669335468372</v>
      </c>
    </row>
    <row r="88" spans="1:20" x14ac:dyDescent="0.25">
      <c r="A88">
        <f t="shared" si="68"/>
        <v>4</v>
      </c>
      <c r="B88">
        <f t="shared" si="68"/>
        <v>5011</v>
      </c>
      <c r="C88">
        <f t="shared" ref="C88:T88" si="72">100*ABS(C78-$B78)/C78</f>
        <v>0</v>
      </c>
      <c r="D88">
        <f t="shared" si="72"/>
        <v>0</v>
      </c>
      <c r="E88">
        <f t="shared" si="72"/>
        <v>0</v>
      </c>
      <c r="F88">
        <f t="shared" si="72"/>
        <v>0</v>
      </c>
      <c r="G88">
        <f t="shared" si="72"/>
        <v>0</v>
      </c>
      <c r="H88">
        <f t="shared" si="72"/>
        <v>0</v>
      </c>
      <c r="I88">
        <f t="shared" si="72"/>
        <v>65.964816953066631</v>
      </c>
      <c r="J88">
        <f t="shared" si="72"/>
        <v>65.455673514407835</v>
      </c>
      <c r="K88">
        <f t="shared" si="72"/>
        <v>56.797999827571346</v>
      </c>
      <c r="L88">
        <f t="shared" si="72"/>
        <v>56.797999827571346</v>
      </c>
      <c r="M88">
        <f t="shared" si="72"/>
        <v>48.340206185567013</v>
      </c>
      <c r="N88">
        <f t="shared" si="72"/>
        <v>48.340206185567013</v>
      </c>
      <c r="O88">
        <f t="shared" si="72"/>
        <v>64.92615664590187</v>
      </c>
      <c r="P88">
        <f t="shared" si="72"/>
        <v>63.108297136126041</v>
      </c>
      <c r="Q88">
        <f t="shared" si="72"/>
        <v>62.343127677162393</v>
      </c>
      <c r="R88">
        <f t="shared" si="72"/>
        <v>60.750372052949011</v>
      </c>
      <c r="S88">
        <f t="shared" si="72"/>
        <v>60.201731395441186</v>
      </c>
      <c r="T88">
        <f t="shared" si="72"/>
        <v>52.006512786131594</v>
      </c>
    </row>
    <row r="89" spans="1:20" x14ac:dyDescent="0.25">
      <c r="A89">
        <f t="shared" si="68"/>
        <v>5</v>
      </c>
      <c r="B89">
        <f t="shared" si="68"/>
        <v>5283</v>
      </c>
      <c r="C89">
        <f t="shared" ref="C89:T89" si="73">100*ABS(C79-$B79)/C79</f>
        <v>0</v>
      </c>
      <c r="D89">
        <f t="shared" si="73"/>
        <v>0</v>
      </c>
      <c r="E89">
        <f t="shared" si="73"/>
        <v>0</v>
      </c>
      <c r="F89">
        <f t="shared" si="73"/>
        <v>0</v>
      </c>
      <c r="G89">
        <f t="shared" si="73"/>
        <v>0</v>
      </c>
      <c r="H89">
        <f t="shared" si="73"/>
        <v>0</v>
      </c>
      <c r="I89">
        <f t="shared" si="73"/>
        <v>65.725963409887115</v>
      </c>
      <c r="J89">
        <f t="shared" si="73"/>
        <v>63.15899581589958</v>
      </c>
      <c r="K89">
        <f t="shared" si="73"/>
        <v>51.84577522559475</v>
      </c>
      <c r="L89">
        <f t="shared" si="73"/>
        <v>51.84577522559475</v>
      </c>
      <c r="M89">
        <f t="shared" si="73"/>
        <v>51.84577522559475</v>
      </c>
      <c r="N89">
        <f t="shared" si="73"/>
        <v>51.84577522559475</v>
      </c>
      <c r="O89">
        <f t="shared" si="73"/>
        <v>68.611490701681419</v>
      </c>
      <c r="P89">
        <f t="shared" si="73"/>
        <v>65.944691549023403</v>
      </c>
      <c r="Q89">
        <f t="shared" si="73"/>
        <v>65.11028926165632</v>
      </c>
      <c r="R89">
        <f t="shared" si="73"/>
        <v>62.331550802139034</v>
      </c>
      <c r="S89">
        <f t="shared" si="73"/>
        <v>62.331550802139034</v>
      </c>
      <c r="T89">
        <f t="shared" si="73"/>
        <v>60.849266340595818</v>
      </c>
    </row>
    <row r="90" spans="1:20" x14ac:dyDescent="0.25">
      <c r="A90">
        <f t="shared" si="68"/>
        <v>6</v>
      </c>
      <c r="B90">
        <f t="shared" si="68"/>
        <v>58258</v>
      </c>
      <c r="C90">
        <f t="shared" ref="C90:T90" si="74">100*ABS(C80-$B80)/C80</f>
        <v>0</v>
      </c>
      <c r="D90">
        <f t="shared" si="74"/>
        <v>0</v>
      </c>
      <c r="E90">
        <f t="shared" si="74"/>
        <v>0</v>
      </c>
      <c r="F90">
        <f t="shared" si="74"/>
        <v>0</v>
      </c>
      <c r="G90">
        <f t="shared" si="74"/>
        <v>0</v>
      </c>
      <c r="H90">
        <f t="shared" si="74"/>
        <v>0</v>
      </c>
      <c r="I90">
        <f t="shared" si="74"/>
        <v>50.783969181901128</v>
      </c>
      <c r="J90">
        <f t="shared" si="74"/>
        <v>50.783969181901128</v>
      </c>
      <c r="K90">
        <f t="shared" si="74"/>
        <v>49.401148197364876</v>
      </c>
      <c r="L90">
        <f t="shared" si="74"/>
        <v>40.332046252957383</v>
      </c>
      <c r="M90">
        <f t="shared" si="74"/>
        <v>40.332046252957383</v>
      </c>
      <c r="N90">
        <f t="shared" si="74"/>
        <v>40.332046252957383</v>
      </c>
      <c r="O90">
        <f t="shared" si="74"/>
        <v>49.64910461176796</v>
      </c>
      <c r="P90">
        <f t="shared" si="74"/>
        <v>44.645877277996313</v>
      </c>
      <c r="Q90">
        <f t="shared" si="74"/>
        <v>44.645877277996313</v>
      </c>
      <c r="R90">
        <f t="shared" si="74"/>
        <v>44.645877277996313</v>
      </c>
      <c r="S90">
        <f t="shared" si="74"/>
        <v>44.645877277996313</v>
      </c>
      <c r="T90">
        <f t="shared" si="74"/>
        <v>44.645877277996313</v>
      </c>
    </row>
    <row r="91" spans="1:20" x14ac:dyDescent="0.25">
      <c r="A91">
        <f t="shared" si="68"/>
        <v>7</v>
      </c>
      <c r="B91">
        <f t="shared" si="68"/>
        <v>50972</v>
      </c>
      <c r="C91">
        <f t="shared" ref="C91:T91" si="75">100*ABS(C81-$B81)/C81</f>
        <v>0.67422736661600213</v>
      </c>
      <c r="D91">
        <f t="shared" si="75"/>
        <v>0</v>
      </c>
      <c r="E91">
        <f t="shared" si="75"/>
        <v>0</v>
      </c>
      <c r="F91">
        <f t="shared" si="75"/>
        <v>0</v>
      </c>
      <c r="G91">
        <f t="shared" si="75"/>
        <v>0</v>
      </c>
      <c r="H91">
        <f t="shared" si="75"/>
        <v>0</v>
      </c>
      <c r="I91">
        <f t="shared" si="75"/>
        <v>53.660975654102799</v>
      </c>
      <c r="J91">
        <f t="shared" si="75"/>
        <v>52.880491051619586</v>
      </c>
      <c r="K91">
        <f t="shared" si="75"/>
        <v>52.880491051619586</v>
      </c>
      <c r="L91">
        <f t="shared" si="75"/>
        <v>52.250606563059137</v>
      </c>
      <c r="M91">
        <f t="shared" si="75"/>
        <v>40.39199176723735</v>
      </c>
      <c r="N91">
        <f t="shared" si="75"/>
        <v>40.39199176723735</v>
      </c>
      <c r="O91">
        <f t="shared" si="75"/>
        <v>56.725642680069278</v>
      </c>
      <c r="P91">
        <f t="shared" si="75"/>
        <v>55.788779793914586</v>
      </c>
      <c r="Q91">
        <f t="shared" si="75"/>
        <v>52.796710623796116</v>
      </c>
      <c r="R91">
        <f t="shared" si="75"/>
        <v>52.796710623796116</v>
      </c>
      <c r="S91">
        <f t="shared" si="75"/>
        <v>49.28260134126684</v>
      </c>
      <c r="T91">
        <f t="shared" si="75"/>
        <v>49.28260134126684</v>
      </c>
    </row>
    <row r="92" spans="1:20" x14ac:dyDescent="0.25">
      <c r="A92">
        <f t="shared" si="68"/>
        <v>8</v>
      </c>
      <c r="B92">
        <f t="shared" si="68"/>
        <v>59434</v>
      </c>
      <c r="C92">
        <f t="shared" ref="C92:T92" si="76">100*ABS(C82-$B82)/C82</f>
        <v>0.39217000737413688</v>
      </c>
      <c r="D92">
        <f t="shared" si="76"/>
        <v>0.39217000737413688</v>
      </c>
      <c r="E92">
        <f t="shared" si="76"/>
        <v>0.11931770439458869</v>
      </c>
      <c r="F92">
        <f t="shared" si="76"/>
        <v>0.11931770439458869</v>
      </c>
      <c r="G92">
        <f t="shared" si="76"/>
        <v>0.11931770439458869</v>
      </c>
      <c r="H92">
        <f t="shared" si="76"/>
        <v>0.11931770439458869</v>
      </c>
      <c r="I92">
        <f t="shared" si="76"/>
        <v>49.076358900541507</v>
      </c>
      <c r="J92">
        <f t="shared" si="76"/>
        <v>46.556483737826973</v>
      </c>
      <c r="K92">
        <f t="shared" si="76"/>
        <v>42.325084910237749</v>
      </c>
      <c r="L92">
        <f t="shared" si="76"/>
        <v>42.325084910237749</v>
      </c>
      <c r="M92">
        <f t="shared" si="76"/>
        <v>38.567604163436592</v>
      </c>
      <c r="N92">
        <f t="shared" si="76"/>
        <v>38.567604163436592</v>
      </c>
      <c r="O92">
        <f t="shared" si="76"/>
        <v>48.517475854302916</v>
      </c>
      <c r="P92">
        <f t="shared" si="76"/>
        <v>48.517475854302916</v>
      </c>
      <c r="Q92">
        <f t="shared" si="76"/>
        <v>48.146015460049902</v>
      </c>
      <c r="R92">
        <f t="shared" si="76"/>
        <v>42.842580037121451</v>
      </c>
      <c r="S92">
        <f t="shared" si="76"/>
        <v>42.842580037121451</v>
      </c>
      <c r="T92">
        <f t="shared" si="76"/>
        <v>42.842580037121451</v>
      </c>
    </row>
    <row r="93" spans="1:20" x14ac:dyDescent="0.25">
      <c r="A93">
        <f t="shared" si="68"/>
        <v>9</v>
      </c>
      <c r="B93">
        <f t="shared" si="68"/>
        <v>40978</v>
      </c>
      <c r="C93">
        <f t="shared" ref="C93:T93" si="77">100*ABS(C83-$B83)/C83</f>
        <v>6.5845628581880256E-2</v>
      </c>
      <c r="D93">
        <f t="shared" si="77"/>
        <v>6.5845628581880256E-2</v>
      </c>
      <c r="E93">
        <f t="shared" si="77"/>
        <v>6.5845628581880256E-2</v>
      </c>
      <c r="F93">
        <f t="shared" si="77"/>
        <v>6.5845628581880256E-2</v>
      </c>
      <c r="G93">
        <f t="shared" si="77"/>
        <v>6.5845628581880256E-2</v>
      </c>
      <c r="H93">
        <f t="shared" si="77"/>
        <v>6.5845628581880256E-2</v>
      </c>
      <c r="I93">
        <f t="shared" si="77"/>
        <v>56.458725149554262</v>
      </c>
      <c r="J93">
        <f t="shared" si="77"/>
        <v>56.458725149554262</v>
      </c>
      <c r="K93">
        <f t="shared" si="77"/>
        <v>56.458725149554262</v>
      </c>
      <c r="L93">
        <f t="shared" si="77"/>
        <v>46.921064221134166</v>
      </c>
      <c r="M93">
        <f t="shared" si="77"/>
        <v>46.921064221134166</v>
      </c>
      <c r="N93">
        <f t="shared" si="77"/>
        <v>46.921064221134166</v>
      </c>
      <c r="O93">
        <f t="shared" si="77"/>
        <v>62.315615228986573</v>
      </c>
      <c r="P93">
        <f t="shared" si="77"/>
        <v>58.947284056983712</v>
      </c>
      <c r="Q93">
        <f t="shared" si="77"/>
        <v>55.887355480440071</v>
      </c>
      <c r="R93">
        <f t="shared" si="77"/>
        <v>55.887355480440071</v>
      </c>
      <c r="S93">
        <f t="shared" si="77"/>
        <v>55.887355480440071</v>
      </c>
      <c r="T93">
        <f t="shared" si="77"/>
        <v>55.887355480440071</v>
      </c>
    </row>
    <row r="94" spans="1:20" x14ac:dyDescent="0.25">
      <c r="A94">
        <f t="shared" si="68"/>
        <v>10</v>
      </c>
      <c r="B94">
        <f t="shared" si="68"/>
        <v>53208</v>
      </c>
      <c r="C94">
        <f t="shared" ref="C94:T94" si="78">100*ABS(C84-$B84)/C84</f>
        <v>8.0749657283431295E-2</v>
      </c>
      <c r="D94">
        <f t="shared" si="78"/>
        <v>8.0749657283431295E-2</v>
      </c>
      <c r="E94">
        <f t="shared" si="78"/>
        <v>8.0749657283431295E-2</v>
      </c>
      <c r="F94">
        <f t="shared" si="78"/>
        <v>8.0749657283431295E-2</v>
      </c>
      <c r="G94">
        <f t="shared" si="78"/>
        <v>8.0749657283431295E-2</v>
      </c>
      <c r="H94">
        <f t="shared" si="78"/>
        <v>8.0749657283431295E-2</v>
      </c>
      <c r="I94">
        <f t="shared" si="78"/>
        <v>45.861356722052072</v>
      </c>
      <c r="J94">
        <f t="shared" si="78"/>
        <v>45.861356722052072</v>
      </c>
      <c r="K94">
        <f t="shared" si="78"/>
        <v>41.535452537661108</v>
      </c>
      <c r="L94">
        <f t="shared" si="78"/>
        <v>38.128793692876577</v>
      </c>
      <c r="M94">
        <f t="shared" si="78"/>
        <v>38.128793692876577</v>
      </c>
      <c r="N94">
        <f t="shared" si="78"/>
        <v>38.128793692876577</v>
      </c>
      <c r="O94">
        <f t="shared" si="78"/>
        <v>45.573944886561243</v>
      </c>
      <c r="P94">
        <f t="shared" si="78"/>
        <v>45.573944886561243</v>
      </c>
      <c r="Q94">
        <f t="shared" si="78"/>
        <v>43.61648016276704</v>
      </c>
      <c r="R94">
        <f t="shared" si="78"/>
        <v>41.659174140917962</v>
      </c>
      <c r="S94">
        <f t="shared" si="78"/>
        <v>41.659174140917962</v>
      </c>
      <c r="T94">
        <f t="shared" si="78"/>
        <v>41.659174140917962</v>
      </c>
    </row>
    <row r="95" spans="1:20" x14ac:dyDescent="0.25">
      <c r="A95" t="s">
        <v>20</v>
      </c>
      <c r="C95">
        <f>AVERAGE(C85:C94)</f>
        <v>0.14071045977396304</v>
      </c>
      <c r="D95">
        <f t="shared" ref="D95" si="79">AVERAGE(D85:D94)</f>
        <v>7.328772311236284E-2</v>
      </c>
      <c r="E95">
        <f t="shared" ref="E95" si="80">AVERAGE(E85:E94)</f>
        <v>4.6002492814408012E-2</v>
      </c>
      <c r="F95">
        <f t="shared" ref="F95" si="81">AVERAGE(F85:F94)</f>
        <v>4.6002492814408012E-2</v>
      </c>
      <c r="G95">
        <f t="shared" ref="G95" si="82">AVERAGE(G85:G94)</f>
        <v>4.6002492814408012E-2</v>
      </c>
      <c r="H95">
        <f t="shared" ref="H95" si="83">AVERAGE(H85:H94)</f>
        <v>4.6002492814408012E-2</v>
      </c>
      <c r="I95">
        <f t="shared" ref="I95" si="84">AVERAGE(I85:I94)</f>
        <v>57.936459552535595</v>
      </c>
      <c r="J95">
        <f t="shared" ref="J95" si="85">AVERAGE(J85:J94)</f>
        <v>57.29881247275118</v>
      </c>
      <c r="K95">
        <f t="shared" ref="K95" si="86">AVERAGE(K85:K94)</f>
        <v>54.034852577188737</v>
      </c>
      <c r="L95">
        <f t="shared" ref="L95" si="87">AVERAGE(L85:L94)</f>
        <v>49.408180284211618</v>
      </c>
      <c r="M95">
        <f t="shared" ref="M95" si="88">AVERAGE(M85:M94)</f>
        <v>45.555751049978497</v>
      </c>
      <c r="N95">
        <f t="shared" ref="N95" si="89">AVERAGE(N85:N94)</f>
        <v>45.325394958918764</v>
      </c>
      <c r="O95">
        <f t="shared" ref="O95" si="90">AVERAGE(O85:O94)</f>
        <v>60.321397648447409</v>
      </c>
      <c r="P95">
        <f t="shared" ref="P95" si="91">AVERAGE(P85:P94)</f>
        <v>57.119539707064817</v>
      </c>
      <c r="Q95">
        <f t="shared" ref="Q95" si="92">AVERAGE(Q85:Q94)</f>
        <v>55.99871280007288</v>
      </c>
      <c r="R95">
        <f t="shared" ref="R95" si="93">AVERAGE(R85:R94)</f>
        <v>54.006746540936362</v>
      </c>
      <c r="S95">
        <f t="shared" ref="S95" si="94">AVERAGE(S85:S94)</f>
        <v>53.367185472826478</v>
      </c>
      <c r="T95">
        <f t="shared" ref="T95" si="95">AVERAGE(T85:T94)</f>
        <v>52.123098257615638</v>
      </c>
    </row>
    <row r="98" spans="1:15" x14ac:dyDescent="0.25">
      <c r="A98" s="1" t="s">
        <v>25</v>
      </c>
      <c r="B98" s="1"/>
      <c r="C98" s="1"/>
      <c r="D98" s="1"/>
      <c r="E98" s="1"/>
    </row>
    <row r="100" spans="1:15" ht="45" x14ac:dyDescent="0.25">
      <c r="C100" s="2" t="s">
        <v>26</v>
      </c>
      <c r="D100" s="3" t="s">
        <v>29</v>
      </c>
      <c r="E100" s="3" t="s">
        <v>39</v>
      </c>
      <c r="F100" s="3" t="s">
        <v>32</v>
      </c>
      <c r="G100" s="3" t="s">
        <v>30</v>
      </c>
      <c r="H100" s="3" t="s">
        <v>31</v>
      </c>
      <c r="I100" s="3" t="s">
        <v>33</v>
      </c>
      <c r="J100" s="3" t="s">
        <v>34</v>
      </c>
      <c r="K100" s="3" t="s">
        <v>40</v>
      </c>
      <c r="L100" s="3" t="s">
        <v>35</v>
      </c>
      <c r="M100" s="3" t="s">
        <v>36</v>
      </c>
      <c r="N100" s="3" t="s">
        <v>37</v>
      </c>
      <c r="O100" s="3" t="s">
        <v>38</v>
      </c>
    </row>
    <row r="101" spans="1:15" x14ac:dyDescent="0.25">
      <c r="C101" s="2" t="s">
        <v>27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</row>
    <row r="102" spans="1:15" x14ac:dyDescent="0.25">
      <c r="C102" s="2">
        <v>1</v>
      </c>
      <c r="D102" s="4">
        <f>C23</f>
        <v>1.4592653506453463</v>
      </c>
      <c r="E102" s="4">
        <f>I23</f>
        <v>0.61424659015113681</v>
      </c>
      <c r="F102" s="4">
        <f>O23</f>
        <v>0.30930724293388429</v>
      </c>
      <c r="G102" s="4">
        <f>C47</f>
        <v>1.0549371451369522</v>
      </c>
      <c r="H102" s="4">
        <f>I47</f>
        <v>0.78210590225277299</v>
      </c>
      <c r="I102" s="4">
        <f>O47</f>
        <v>0.77080356867940447</v>
      </c>
      <c r="J102" s="4">
        <f>C71</f>
        <v>0.15098620107489491</v>
      </c>
      <c r="K102" s="4">
        <f>I71</f>
        <v>57.43835090632016</v>
      </c>
      <c r="L102" s="4">
        <f>O71</f>
        <v>59.348962789857907</v>
      </c>
      <c r="M102" s="4">
        <f>C95</f>
        <v>0.14071045977396304</v>
      </c>
      <c r="N102" s="4">
        <f>I95</f>
        <v>57.936459552535595</v>
      </c>
      <c r="O102" s="4">
        <f>O95</f>
        <v>60.321397648447409</v>
      </c>
    </row>
    <row r="103" spans="1:15" x14ac:dyDescent="0.25">
      <c r="C103" s="2">
        <v>2</v>
      </c>
      <c r="D103" s="4">
        <f>D23</f>
        <v>1.2109908991257947</v>
      </c>
      <c r="E103" s="4">
        <f>J23</f>
        <v>0.20425299630104082</v>
      </c>
      <c r="F103" s="4">
        <f>P23</f>
        <v>0.30930724293388429</v>
      </c>
      <c r="G103" s="4">
        <f>D47</f>
        <v>1.0068803476955162</v>
      </c>
      <c r="H103" s="4">
        <f>J47</f>
        <v>0.78210590225277299</v>
      </c>
      <c r="I103" s="4">
        <f>P47</f>
        <v>0.77080356867940447</v>
      </c>
      <c r="J103" s="4">
        <f>D71</f>
        <v>0.10665582310009322</v>
      </c>
      <c r="K103" s="4">
        <f>J71</f>
        <v>55.358844667917573</v>
      </c>
      <c r="L103" s="4">
        <f>P71</f>
        <v>57.365923505266572</v>
      </c>
      <c r="M103" s="4">
        <f>D95</f>
        <v>7.328772311236284E-2</v>
      </c>
      <c r="N103" s="4">
        <f>J95</f>
        <v>57.29881247275118</v>
      </c>
      <c r="O103" s="4">
        <f>P95</f>
        <v>57.119539707064817</v>
      </c>
    </row>
    <row r="104" spans="1:15" x14ac:dyDescent="0.25">
      <c r="C104" s="2">
        <v>5</v>
      </c>
      <c r="D104" s="4">
        <f>E23</f>
        <v>0.33478812256482998</v>
      </c>
      <c r="E104" s="4">
        <f>K23</f>
        <v>0.18934107912866188</v>
      </c>
      <c r="F104" s="4">
        <f>Q23</f>
        <v>0.25138991663742088</v>
      </c>
      <c r="G104" s="4">
        <f>E47</f>
        <v>0.87651154451311675</v>
      </c>
      <c r="H104" s="4">
        <f>K47</f>
        <v>0.78210590225277299</v>
      </c>
      <c r="I104" s="4">
        <f>Q47</f>
        <v>0.77080356867940447</v>
      </c>
      <c r="J104" s="4">
        <f>E71</f>
        <v>2.9108453317713952E-2</v>
      </c>
      <c r="K104" s="4">
        <f>K71</f>
        <v>52.404843821508123</v>
      </c>
      <c r="L104" s="4">
        <f>Q71</f>
        <v>56.030961826227596</v>
      </c>
      <c r="M104" s="4">
        <f>E95</f>
        <v>4.6002492814408012E-2</v>
      </c>
      <c r="N104" s="4">
        <f>K95</f>
        <v>54.034852577188737</v>
      </c>
      <c r="O104" s="4">
        <f>Q95</f>
        <v>55.99871280007288</v>
      </c>
    </row>
    <row r="105" spans="1:15" x14ac:dyDescent="0.25">
      <c r="C105" s="2">
        <v>10</v>
      </c>
      <c r="D105" s="4">
        <f>F23</f>
        <v>0.30741757736308822</v>
      </c>
      <c r="E105" s="4">
        <f>L23</f>
        <v>0.18934107912866188</v>
      </c>
      <c r="F105" s="4">
        <f>R23</f>
        <v>0.1548218275069207</v>
      </c>
      <c r="G105" s="4">
        <f>F47</f>
        <v>0.69375399849351216</v>
      </c>
      <c r="H105" s="4">
        <f>L47</f>
        <v>0.78210590225277299</v>
      </c>
      <c r="I105" s="4">
        <f>R47</f>
        <v>0.74664186294951929</v>
      </c>
      <c r="J105" s="4">
        <f>F71</f>
        <v>2.1721200521429267E-2</v>
      </c>
      <c r="K105" s="4">
        <f>L71</f>
        <v>51.101391109702959</v>
      </c>
      <c r="L105" s="4">
        <f>R71</f>
        <v>55.157977940873408</v>
      </c>
      <c r="M105" s="4">
        <f>F95</f>
        <v>4.6002492814408012E-2</v>
      </c>
      <c r="N105" s="4">
        <f>L95</f>
        <v>49.408180284211618</v>
      </c>
      <c r="O105" s="4">
        <f>R95</f>
        <v>54.006746540936362</v>
      </c>
    </row>
    <row r="106" spans="1:15" x14ac:dyDescent="0.25">
      <c r="C106" s="2">
        <v>20</v>
      </c>
      <c r="D106" s="4">
        <f>G23</f>
        <v>0.30741757736308822</v>
      </c>
      <c r="E106" s="4">
        <f>M23</f>
        <v>0.14501070115386019</v>
      </c>
      <c r="F106" s="4">
        <f>S23</f>
        <v>0.12602839408752756</v>
      </c>
      <c r="G106" s="4">
        <f>G47</f>
        <v>0.69375399849351216</v>
      </c>
      <c r="H106" s="4">
        <f>M47</f>
        <v>0.66598123826902178</v>
      </c>
      <c r="I106" s="4">
        <f>S47</f>
        <v>0.74664186294951929</v>
      </c>
      <c r="J106" s="4">
        <f>G71</f>
        <v>6.5845628581880254E-3</v>
      </c>
      <c r="K106" s="4">
        <f>M71</f>
        <v>48.75099915614193</v>
      </c>
      <c r="L106" s="4">
        <f>S71</f>
        <v>53.833561936163377</v>
      </c>
      <c r="M106" s="4">
        <f>G95</f>
        <v>4.6002492814408012E-2</v>
      </c>
      <c r="N106" s="4">
        <f>M95</f>
        <v>45.555751049978497</v>
      </c>
      <c r="O106" s="4">
        <f>S95</f>
        <v>53.367185472826478</v>
      </c>
    </row>
    <row r="107" spans="1:15" x14ac:dyDescent="0.25">
      <c r="C107" s="2">
        <v>30</v>
      </c>
      <c r="D107" s="4">
        <f>H23</f>
        <v>0.13290777344151961</v>
      </c>
      <c r="E107" s="4">
        <f>N23</f>
        <v>0.14501070115386019</v>
      </c>
      <c r="F107" s="4">
        <f>T23</f>
        <v>9.0405354336987209E-2</v>
      </c>
      <c r="G107" s="4">
        <f>H47</f>
        <v>0.69375399849351216</v>
      </c>
      <c r="H107" s="4">
        <f>N47</f>
        <v>0.66598123826902178</v>
      </c>
      <c r="I107" s="4">
        <f>T47</f>
        <v>0.56966105392642019</v>
      </c>
      <c r="J107" s="4">
        <f>H71</f>
        <v>6.5845628581880254E-3</v>
      </c>
      <c r="K107" s="4">
        <f>N71</f>
        <v>48.129914941467618</v>
      </c>
      <c r="L107" s="4">
        <f>T71</f>
        <v>53.169951692458412</v>
      </c>
      <c r="M107" s="4">
        <f>H95</f>
        <v>4.6002492814408012E-2</v>
      </c>
      <c r="N107" s="4">
        <f>N95</f>
        <v>45.325394958918764</v>
      </c>
      <c r="O107" s="4">
        <f>T95</f>
        <v>52.123098257615638</v>
      </c>
    </row>
  </sheetData>
  <mergeCells count="5">
    <mergeCell ref="A1:F1"/>
    <mergeCell ref="A25:F25"/>
    <mergeCell ref="A49:F49"/>
    <mergeCell ref="A73:F73"/>
    <mergeCell ref="A98:E9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8695-A646-4F81-98A5-F9D22A417BF2}">
  <dimension ref="A1:T107"/>
  <sheetViews>
    <sheetView topLeftCell="A31" zoomScale="130" zoomScaleNormal="130" workbookViewId="0">
      <selection activeCell="J102" sqref="J102:O107"/>
    </sheetView>
  </sheetViews>
  <sheetFormatPr defaultRowHeight="15" x14ac:dyDescent="0.25"/>
  <cols>
    <col min="1" max="1" width="3" bestFit="1" customWidth="1"/>
    <col min="2" max="2" width="6" customWidth="1"/>
    <col min="3" max="5" width="13.5703125" bestFit="1" customWidth="1"/>
    <col min="6" max="11" width="14.5703125" bestFit="1" customWidth="1"/>
    <col min="12" max="14" width="15.5703125" bestFit="1" customWidth="1"/>
    <col min="15" max="17" width="14.5703125" bestFit="1" customWidth="1"/>
    <col min="18" max="20" width="15.5703125" bestFit="1" customWidth="1"/>
  </cols>
  <sheetData>
    <row r="1" spans="1:20" x14ac:dyDescent="0.25">
      <c r="A1" s="1" t="s">
        <v>21</v>
      </c>
      <c r="B1" s="1"/>
      <c r="C1" s="1"/>
      <c r="D1" s="1"/>
      <c r="E1" s="1"/>
      <c r="F1" s="1"/>
    </row>
    <row r="2" spans="1:20" x14ac:dyDescent="0.25">
      <c r="A2" t="s">
        <v>0</v>
      </c>
      <c r="B2" t="s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 x14ac:dyDescent="0.25">
      <c r="A3">
        <v>1</v>
      </c>
      <c r="B3">
        <v>5988</v>
      </c>
      <c r="C3">
        <v>6485</v>
      </c>
      <c r="D3">
        <v>6423</v>
      </c>
      <c r="E3">
        <v>6076</v>
      </c>
      <c r="F3">
        <v>6076</v>
      </c>
      <c r="G3">
        <v>6076</v>
      </c>
      <c r="H3">
        <v>6076</v>
      </c>
      <c r="I3">
        <v>6211</v>
      </c>
      <c r="J3">
        <v>6127</v>
      </c>
      <c r="K3">
        <v>6127</v>
      </c>
      <c r="L3">
        <v>5988</v>
      </c>
      <c r="M3">
        <v>5988</v>
      </c>
      <c r="N3">
        <v>5988</v>
      </c>
      <c r="O3">
        <v>6076</v>
      </c>
      <c r="P3">
        <v>6076</v>
      </c>
      <c r="Q3">
        <v>6043</v>
      </c>
      <c r="R3">
        <v>6043</v>
      </c>
      <c r="S3">
        <v>5988</v>
      </c>
      <c r="T3">
        <v>5988</v>
      </c>
    </row>
    <row r="4" spans="1:20" x14ac:dyDescent="0.25">
      <c r="A4">
        <v>2</v>
      </c>
      <c r="B4">
        <v>6170</v>
      </c>
      <c r="C4">
        <v>7216</v>
      </c>
      <c r="D4">
        <v>7216</v>
      </c>
      <c r="E4">
        <v>7216</v>
      </c>
      <c r="F4">
        <v>7216</v>
      </c>
      <c r="G4">
        <v>7216</v>
      </c>
      <c r="H4">
        <v>7216</v>
      </c>
      <c r="I4">
        <v>6182</v>
      </c>
      <c r="J4">
        <v>6182</v>
      </c>
      <c r="K4">
        <v>6182</v>
      </c>
      <c r="L4">
        <v>6182</v>
      </c>
      <c r="M4">
        <v>6182</v>
      </c>
      <c r="N4">
        <v>6182</v>
      </c>
      <c r="O4">
        <v>6336</v>
      </c>
      <c r="P4">
        <v>6336</v>
      </c>
      <c r="Q4">
        <v>6336</v>
      </c>
      <c r="R4">
        <v>6182</v>
      </c>
      <c r="S4">
        <v>6182</v>
      </c>
      <c r="T4">
        <v>6182</v>
      </c>
    </row>
    <row r="5" spans="1:20" x14ac:dyDescent="0.25">
      <c r="A5">
        <v>3</v>
      </c>
      <c r="B5">
        <v>4267</v>
      </c>
      <c r="C5">
        <v>4658</v>
      </c>
      <c r="D5">
        <v>4658</v>
      </c>
      <c r="E5">
        <v>4658</v>
      </c>
      <c r="F5">
        <v>4658</v>
      </c>
      <c r="G5">
        <v>4658</v>
      </c>
      <c r="H5">
        <v>4599</v>
      </c>
      <c r="I5">
        <v>4286</v>
      </c>
      <c r="J5">
        <v>4286</v>
      </c>
      <c r="K5">
        <v>4286</v>
      </c>
      <c r="L5">
        <v>4286</v>
      </c>
      <c r="M5">
        <v>4286</v>
      </c>
      <c r="N5">
        <v>4286</v>
      </c>
      <c r="O5">
        <v>4267</v>
      </c>
      <c r="P5">
        <v>4267</v>
      </c>
      <c r="Q5">
        <v>4267</v>
      </c>
      <c r="R5">
        <v>4267</v>
      </c>
      <c r="S5">
        <v>4267</v>
      </c>
      <c r="T5">
        <v>4267</v>
      </c>
    </row>
    <row r="6" spans="1:20" x14ac:dyDescent="0.25">
      <c r="A6">
        <v>4</v>
      </c>
      <c r="B6">
        <v>5011</v>
      </c>
      <c r="C6">
        <v>5011</v>
      </c>
      <c r="D6">
        <v>5011</v>
      </c>
      <c r="E6">
        <v>5011</v>
      </c>
      <c r="F6">
        <v>5011</v>
      </c>
      <c r="G6">
        <v>5011</v>
      </c>
      <c r="H6">
        <v>5011</v>
      </c>
      <c r="I6">
        <v>5345</v>
      </c>
      <c r="J6">
        <v>5276</v>
      </c>
      <c r="K6">
        <v>5011</v>
      </c>
      <c r="L6">
        <v>5011</v>
      </c>
      <c r="M6">
        <v>5011</v>
      </c>
      <c r="N6">
        <v>5011</v>
      </c>
      <c r="O6">
        <v>5100</v>
      </c>
      <c r="P6">
        <v>5100</v>
      </c>
      <c r="Q6">
        <v>5100</v>
      </c>
      <c r="R6">
        <v>5100</v>
      </c>
      <c r="S6">
        <v>5011</v>
      </c>
      <c r="T6">
        <v>5011</v>
      </c>
    </row>
    <row r="7" spans="1:20" x14ac:dyDescent="0.25">
      <c r="A7">
        <v>5</v>
      </c>
      <c r="B7">
        <v>5283</v>
      </c>
      <c r="C7">
        <v>5563</v>
      </c>
      <c r="D7">
        <v>5283</v>
      </c>
      <c r="E7">
        <v>5283</v>
      </c>
      <c r="F7">
        <v>5283</v>
      </c>
      <c r="G7">
        <v>5283</v>
      </c>
      <c r="H7">
        <v>5283</v>
      </c>
      <c r="I7">
        <v>5539</v>
      </c>
      <c r="J7">
        <v>5539</v>
      </c>
      <c r="K7">
        <v>5539</v>
      </c>
      <c r="L7">
        <v>5283</v>
      </c>
      <c r="M7">
        <v>5283</v>
      </c>
      <c r="N7">
        <v>5283</v>
      </c>
      <c r="O7">
        <v>5283</v>
      </c>
      <c r="P7">
        <v>5283</v>
      </c>
      <c r="Q7">
        <v>5283</v>
      </c>
      <c r="R7">
        <v>5283</v>
      </c>
      <c r="S7">
        <v>5283</v>
      </c>
      <c r="T7">
        <v>5283</v>
      </c>
    </row>
    <row r="8" spans="1:20" x14ac:dyDescent="0.25">
      <c r="A8">
        <v>6</v>
      </c>
      <c r="B8">
        <v>58258</v>
      </c>
      <c r="C8">
        <v>58258</v>
      </c>
      <c r="D8">
        <v>58258</v>
      </c>
      <c r="E8">
        <v>58258</v>
      </c>
      <c r="F8">
        <v>58258</v>
      </c>
      <c r="G8">
        <v>58258</v>
      </c>
      <c r="H8">
        <v>58258</v>
      </c>
      <c r="I8">
        <v>58694</v>
      </c>
      <c r="J8">
        <v>58258</v>
      </c>
      <c r="K8">
        <v>58258</v>
      </c>
      <c r="L8">
        <v>58258</v>
      </c>
      <c r="M8">
        <v>58258</v>
      </c>
      <c r="N8">
        <v>58258</v>
      </c>
      <c r="O8">
        <v>58848</v>
      </c>
      <c r="P8">
        <v>58848</v>
      </c>
      <c r="Q8">
        <v>58451</v>
      </c>
      <c r="R8">
        <v>58345</v>
      </c>
      <c r="S8">
        <v>58258</v>
      </c>
      <c r="T8">
        <v>58258</v>
      </c>
    </row>
    <row r="9" spans="1:20" x14ac:dyDescent="0.25">
      <c r="A9">
        <v>7</v>
      </c>
      <c r="B9">
        <v>50972</v>
      </c>
      <c r="C9">
        <v>50989</v>
      </c>
      <c r="D9">
        <v>50972</v>
      </c>
      <c r="E9">
        <v>50972</v>
      </c>
      <c r="F9">
        <v>50972</v>
      </c>
      <c r="G9">
        <v>50972</v>
      </c>
      <c r="H9">
        <v>50972</v>
      </c>
      <c r="I9">
        <v>51101</v>
      </c>
      <c r="J9">
        <v>51101</v>
      </c>
      <c r="K9">
        <v>51101</v>
      </c>
      <c r="L9">
        <v>51101</v>
      </c>
      <c r="M9">
        <v>51101</v>
      </c>
      <c r="N9">
        <v>51101</v>
      </c>
      <c r="O9">
        <v>50972</v>
      </c>
      <c r="P9">
        <v>50972</v>
      </c>
      <c r="Q9">
        <v>50972</v>
      </c>
      <c r="R9">
        <v>50972</v>
      </c>
      <c r="S9">
        <v>50972</v>
      </c>
      <c r="T9">
        <v>50972</v>
      </c>
    </row>
    <row r="10" spans="1:20" x14ac:dyDescent="0.25">
      <c r="A10">
        <v>8</v>
      </c>
      <c r="B10">
        <v>59434</v>
      </c>
      <c r="C10">
        <v>59805</v>
      </c>
      <c r="D10">
        <v>59805</v>
      </c>
      <c r="E10">
        <v>59805</v>
      </c>
      <c r="F10">
        <v>59805</v>
      </c>
      <c r="G10">
        <v>59805</v>
      </c>
      <c r="H10">
        <v>59805</v>
      </c>
      <c r="I10">
        <v>60658</v>
      </c>
      <c r="J10">
        <v>59754</v>
      </c>
      <c r="K10">
        <v>59724</v>
      </c>
      <c r="L10">
        <v>59434</v>
      </c>
      <c r="M10">
        <v>59434</v>
      </c>
      <c r="N10">
        <v>59434</v>
      </c>
      <c r="O10">
        <v>59476</v>
      </c>
      <c r="P10">
        <v>59476</v>
      </c>
      <c r="Q10">
        <v>59476</v>
      </c>
      <c r="R10">
        <v>59476</v>
      </c>
      <c r="S10">
        <v>59476</v>
      </c>
      <c r="T10">
        <v>59434</v>
      </c>
    </row>
    <row r="11" spans="1:20" x14ac:dyDescent="0.25">
      <c r="A11">
        <v>9</v>
      </c>
      <c r="B11">
        <v>40978</v>
      </c>
      <c r="C11">
        <v>41585</v>
      </c>
      <c r="D11">
        <v>41570</v>
      </c>
      <c r="E11">
        <v>41570</v>
      </c>
      <c r="F11">
        <v>41570</v>
      </c>
      <c r="G11">
        <v>41570</v>
      </c>
      <c r="H11">
        <v>41570</v>
      </c>
      <c r="I11">
        <v>41301</v>
      </c>
      <c r="J11">
        <v>41301</v>
      </c>
      <c r="K11">
        <v>41301</v>
      </c>
      <c r="L11">
        <v>41162</v>
      </c>
      <c r="M11">
        <v>41162</v>
      </c>
      <c r="N11">
        <v>41162</v>
      </c>
      <c r="O11">
        <v>41005</v>
      </c>
      <c r="P11">
        <v>41005</v>
      </c>
      <c r="Q11">
        <v>41005</v>
      </c>
      <c r="R11">
        <v>41005</v>
      </c>
      <c r="S11">
        <v>41005</v>
      </c>
      <c r="T11">
        <v>41005</v>
      </c>
    </row>
    <row r="12" spans="1:20" x14ac:dyDescent="0.25">
      <c r="A12">
        <v>10</v>
      </c>
      <c r="B12">
        <v>53208</v>
      </c>
      <c r="C12">
        <v>53968</v>
      </c>
      <c r="D12">
        <v>53934</v>
      </c>
      <c r="E12">
        <v>53892</v>
      </c>
      <c r="F12">
        <v>53892</v>
      </c>
      <c r="G12">
        <v>53892</v>
      </c>
      <c r="H12">
        <v>53892</v>
      </c>
      <c r="I12">
        <v>53648</v>
      </c>
      <c r="J12">
        <v>53648</v>
      </c>
      <c r="K12">
        <v>53648</v>
      </c>
      <c r="L12">
        <v>53648</v>
      </c>
      <c r="M12">
        <v>53431</v>
      </c>
      <c r="N12">
        <v>53340</v>
      </c>
      <c r="O12">
        <v>53416</v>
      </c>
      <c r="P12">
        <v>53416</v>
      </c>
      <c r="Q12">
        <v>53416</v>
      </c>
      <c r="R12">
        <v>53208</v>
      </c>
      <c r="S12">
        <v>53208</v>
      </c>
      <c r="T12">
        <v>53208</v>
      </c>
    </row>
    <row r="13" spans="1:20" x14ac:dyDescent="0.25">
      <c r="A13">
        <f t="shared" ref="A13:B22" si="0">A3</f>
        <v>1</v>
      </c>
      <c r="B13">
        <f t="shared" si="0"/>
        <v>5988</v>
      </c>
      <c r="C13">
        <f>100*ABS(C3-$B3)/C3</f>
        <v>7.6638396299151887</v>
      </c>
      <c r="D13">
        <f t="shared" ref="D13:T13" si="1">100*ABS(D3-$B3)/D3</f>
        <v>6.7725361980383001</v>
      </c>
      <c r="E13">
        <f t="shared" si="1"/>
        <v>1.4483212639894667</v>
      </c>
      <c r="F13">
        <f t="shared" si="1"/>
        <v>1.4483212639894667</v>
      </c>
      <c r="G13">
        <f t="shared" si="1"/>
        <v>1.4483212639894667</v>
      </c>
      <c r="H13">
        <f t="shared" si="1"/>
        <v>1.4483212639894667</v>
      </c>
      <c r="I13">
        <f t="shared" si="1"/>
        <v>3.5904041217195299</v>
      </c>
      <c r="J13">
        <f t="shared" si="1"/>
        <v>2.2686469724171698</v>
      </c>
      <c r="K13">
        <f t="shared" si="1"/>
        <v>2.2686469724171698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1.4483212639894667</v>
      </c>
      <c r="P13">
        <f t="shared" si="1"/>
        <v>1.4483212639894667</v>
      </c>
      <c r="Q13">
        <f t="shared" si="1"/>
        <v>0.91014396822770149</v>
      </c>
      <c r="R13">
        <f t="shared" si="1"/>
        <v>0.91014396822770149</v>
      </c>
      <c r="S13">
        <f t="shared" si="1"/>
        <v>0</v>
      </c>
      <c r="T13">
        <f t="shared" si="1"/>
        <v>0</v>
      </c>
    </row>
    <row r="14" spans="1:20" x14ac:dyDescent="0.25">
      <c r="A14">
        <f t="shared" si="0"/>
        <v>2</v>
      </c>
      <c r="B14">
        <f t="shared" si="0"/>
        <v>6170</v>
      </c>
      <c r="C14">
        <f t="shared" ref="C14:T14" si="2">100*ABS(C4-$B4)/C4</f>
        <v>14.495565410199557</v>
      </c>
      <c r="D14">
        <f t="shared" si="2"/>
        <v>14.495565410199557</v>
      </c>
      <c r="E14">
        <f t="shared" si="2"/>
        <v>14.495565410199557</v>
      </c>
      <c r="F14">
        <f t="shared" si="2"/>
        <v>14.495565410199557</v>
      </c>
      <c r="G14">
        <f t="shared" si="2"/>
        <v>14.495565410199557</v>
      </c>
      <c r="H14">
        <f t="shared" si="2"/>
        <v>14.495565410199557</v>
      </c>
      <c r="I14">
        <f t="shared" si="2"/>
        <v>0.19411193788417988</v>
      </c>
      <c r="J14">
        <f t="shared" si="2"/>
        <v>0.19411193788417988</v>
      </c>
      <c r="K14">
        <f t="shared" si="2"/>
        <v>0.19411193788417988</v>
      </c>
      <c r="L14">
        <f t="shared" si="2"/>
        <v>0.19411193788417988</v>
      </c>
      <c r="M14">
        <f t="shared" si="2"/>
        <v>0.19411193788417988</v>
      </c>
      <c r="N14">
        <f t="shared" si="2"/>
        <v>0.19411193788417988</v>
      </c>
      <c r="O14">
        <f t="shared" si="2"/>
        <v>2.6199494949494948</v>
      </c>
      <c r="P14">
        <f t="shared" si="2"/>
        <v>2.6199494949494948</v>
      </c>
      <c r="Q14">
        <f t="shared" si="2"/>
        <v>2.6199494949494948</v>
      </c>
      <c r="R14">
        <f t="shared" si="2"/>
        <v>0.19411193788417988</v>
      </c>
      <c r="S14">
        <f t="shared" si="2"/>
        <v>0.19411193788417988</v>
      </c>
      <c r="T14">
        <f t="shared" si="2"/>
        <v>0.19411193788417988</v>
      </c>
    </row>
    <row r="15" spans="1:20" x14ac:dyDescent="0.25">
      <c r="A15">
        <f t="shared" si="0"/>
        <v>3</v>
      </c>
      <c r="B15">
        <f t="shared" si="0"/>
        <v>4267</v>
      </c>
      <c r="C15">
        <f t="shared" ref="C15:T15" si="3">100*ABS(C5-$B5)/C5</f>
        <v>8.3941605839416056</v>
      </c>
      <c r="D15">
        <f t="shared" si="3"/>
        <v>8.3941605839416056</v>
      </c>
      <c r="E15">
        <f t="shared" si="3"/>
        <v>8.3941605839416056</v>
      </c>
      <c r="F15">
        <f t="shared" si="3"/>
        <v>8.3941605839416056</v>
      </c>
      <c r="G15">
        <f t="shared" si="3"/>
        <v>8.3941605839416056</v>
      </c>
      <c r="H15">
        <f t="shared" si="3"/>
        <v>7.2189606436181775</v>
      </c>
      <c r="I15">
        <f t="shared" si="3"/>
        <v>0.44330377974801682</v>
      </c>
      <c r="J15">
        <f t="shared" si="3"/>
        <v>0.44330377974801682</v>
      </c>
      <c r="K15">
        <f t="shared" si="3"/>
        <v>0.44330377974801682</v>
      </c>
      <c r="L15">
        <f t="shared" si="3"/>
        <v>0.44330377974801682</v>
      </c>
      <c r="M15">
        <f t="shared" si="3"/>
        <v>0.44330377974801682</v>
      </c>
      <c r="N15">
        <f t="shared" si="3"/>
        <v>0.44330377974801682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</row>
    <row r="16" spans="1:20" ht="15.75" customHeight="1" x14ac:dyDescent="0.25">
      <c r="A16">
        <f t="shared" si="0"/>
        <v>4</v>
      </c>
      <c r="B16">
        <f t="shared" si="0"/>
        <v>5011</v>
      </c>
      <c r="C16">
        <f t="shared" ref="C16:T16" si="4">100*ABS(C6-$B6)/C6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6.2488306828811977</v>
      </c>
      <c r="J16">
        <f t="shared" si="4"/>
        <v>5.0227445034116753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1.7450980392156863</v>
      </c>
      <c r="P16">
        <f t="shared" si="4"/>
        <v>1.7450980392156863</v>
      </c>
      <c r="Q16">
        <f t="shared" si="4"/>
        <v>1.7450980392156863</v>
      </c>
      <c r="R16">
        <f t="shared" si="4"/>
        <v>1.7450980392156863</v>
      </c>
      <c r="S16">
        <f t="shared" si="4"/>
        <v>0</v>
      </c>
      <c r="T16">
        <f t="shared" si="4"/>
        <v>0</v>
      </c>
    </row>
    <row r="17" spans="1:20" x14ac:dyDescent="0.25">
      <c r="A17">
        <f t="shared" si="0"/>
        <v>5</v>
      </c>
      <c r="B17">
        <f t="shared" si="0"/>
        <v>5283</v>
      </c>
      <c r="C17">
        <f t="shared" ref="C17:T17" si="5">100*ABS(C7-$B7)/C7</f>
        <v>5.0332554377134642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4.6217728831919116</v>
      </c>
      <c r="J17">
        <f t="shared" si="5"/>
        <v>4.6217728831919116</v>
      </c>
      <c r="K17">
        <f t="shared" si="5"/>
        <v>4.6217728831919116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</row>
    <row r="18" spans="1:20" x14ac:dyDescent="0.25">
      <c r="A18">
        <f t="shared" si="0"/>
        <v>6</v>
      </c>
      <c r="B18">
        <f t="shared" si="0"/>
        <v>58258</v>
      </c>
      <c r="C18">
        <f t="shared" ref="C18:T18" si="6">100*ABS(C8-$B8)/C8</f>
        <v>0</v>
      </c>
      <c r="D18">
        <f t="shared" si="6"/>
        <v>0</v>
      </c>
      <c r="E18">
        <f t="shared" si="6"/>
        <v>0</v>
      </c>
      <c r="F18">
        <f t="shared" si="6"/>
        <v>0</v>
      </c>
      <c r="G18">
        <f t="shared" si="6"/>
        <v>0</v>
      </c>
      <c r="H18">
        <f t="shared" si="6"/>
        <v>0</v>
      </c>
      <c r="I18">
        <f t="shared" si="6"/>
        <v>0.74283572426483113</v>
      </c>
      <c r="J18">
        <f t="shared" si="6"/>
        <v>0</v>
      </c>
      <c r="K18">
        <f t="shared" si="6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1.0025829255029908</v>
      </c>
      <c r="P18">
        <f t="shared" si="6"/>
        <v>1.0025829255029908</v>
      </c>
      <c r="Q18">
        <f t="shared" si="6"/>
        <v>0.33019110023780601</v>
      </c>
      <c r="R18">
        <f t="shared" si="6"/>
        <v>0.14911303453594996</v>
      </c>
      <c r="S18">
        <f t="shared" si="6"/>
        <v>0</v>
      </c>
      <c r="T18">
        <f t="shared" si="6"/>
        <v>0</v>
      </c>
    </row>
    <row r="19" spans="1:20" x14ac:dyDescent="0.25">
      <c r="A19">
        <f t="shared" si="0"/>
        <v>7</v>
      </c>
      <c r="B19">
        <f t="shared" si="0"/>
        <v>50972</v>
      </c>
      <c r="C19">
        <f t="shared" ref="C19:T19" si="7">100*ABS(C9-$B9)/C9</f>
        <v>3.3340524426837159E-2</v>
      </c>
      <c r="D19">
        <f t="shared" si="7"/>
        <v>0</v>
      </c>
      <c r="E19">
        <f t="shared" si="7"/>
        <v>0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0.2524412438112757</v>
      </c>
      <c r="J19">
        <f t="shared" si="7"/>
        <v>0.2524412438112757</v>
      </c>
      <c r="K19">
        <f t="shared" si="7"/>
        <v>0.2524412438112757</v>
      </c>
      <c r="L19">
        <f t="shared" si="7"/>
        <v>0.2524412438112757</v>
      </c>
      <c r="M19">
        <f t="shared" si="7"/>
        <v>0.2524412438112757</v>
      </c>
      <c r="N19">
        <f t="shared" si="7"/>
        <v>0.2524412438112757</v>
      </c>
      <c r="O19">
        <f t="shared" si="7"/>
        <v>0</v>
      </c>
      <c r="P19">
        <f t="shared" si="7"/>
        <v>0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</row>
    <row r="20" spans="1:20" x14ac:dyDescent="0.25">
      <c r="A20">
        <f t="shared" si="0"/>
        <v>8</v>
      </c>
      <c r="B20">
        <f t="shared" si="0"/>
        <v>59434</v>
      </c>
      <c r="C20">
        <f t="shared" ref="C20:T20" si="8">100*ABS(C10-$B10)/C10</f>
        <v>0.62034946910793409</v>
      </c>
      <c r="D20">
        <f t="shared" si="8"/>
        <v>0.62034946910793409</v>
      </c>
      <c r="E20">
        <f t="shared" si="8"/>
        <v>0.62034946910793409</v>
      </c>
      <c r="F20">
        <f t="shared" si="8"/>
        <v>0.62034946910793409</v>
      </c>
      <c r="G20">
        <f t="shared" si="8"/>
        <v>0.62034946910793409</v>
      </c>
      <c r="H20">
        <f t="shared" si="8"/>
        <v>0.62034946910793409</v>
      </c>
      <c r="I20">
        <f t="shared" si="8"/>
        <v>2.0178706848231065</v>
      </c>
      <c r="J20">
        <f t="shared" si="8"/>
        <v>0.53552900224252775</v>
      </c>
      <c r="K20">
        <f t="shared" si="8"/>
        <v>0.48556694126314381</v>
      </c>
      <c r="L20">
        <f t="shared" si="8"/>
        <v>0</v>
      </c>
      <c r="M20">
        <f t="shared" si="8"/>
        <v>0</v>
      </c>
      <c r="N20">
        <f t="shared" si="8"/>
        <v>0</v>
      </c>
      <c r="O20">
        <f t="shared" si="8"/>
        <v>7.0616719348981102E-2</v>
      </c>
      <c r="P20">
        <f t="shared" si="8"/>
        <v>7.0616719348981102E-2</v>
      </c>
      <c r="Q20">
        <f t="shared" si="8"/>
        <v>7.0616719348981102E-2</v>
      </c>
      <c r="R20">
        <f t="shared" si="8"/>
        <v>7.0616719348981102E-2</v>
      </c>
      <c r="S20">
        <f t="shared" si="8"/>
        <v>7.0616719348981102E-2</v>
      </c>
      <c r="T20">
        <f t="shared" si="8"/>
        <v>0</v>
      </c>
    </row>
    <row r="21" spans="1:20" x14ac:dyDescent="0.25">
      <c r="A21">
        <f t="shared" si="0"/>
        <v>9</v>
      </c>
      <c r="B21">
        <f t="shared" si="0"/>
        <v>40978</v>
      </c>
      <c r="C21">
        <f t="shared" ref="C21:T21" si="9">100*ABS(C11-$B11)/C11</f>
        <v>1.4596609354334495</v>
      </c>
      <c r="D21">
        <f t="shared" si="9"/>
        <v>1.4241039210969448</v>
      </c>
      <c r="E21">
        <f t="shared" si="9"/>
        <v>1.4241039210969448</v>
      </c>
      <c r="F21">
        <f t="shared" si="9"/>
        <v>1.4241039210969448</v>
      </c>
      <c r="G21">
        <f t="shared" si="9"/>
        <v>1.4241039210969448</v>
      </c>
      <c r="H21">
        <f t="shared" si="9"/>
        <v>1.4241039210969448</v>
      </c>
      <c r="I21">
        <f t="shared" si="9"/>
        <v>0.78206338829568289</v>
      </c>
      <c r="J21">
        <f t="shared" si="9"/>
        <v>0.78206338829568289</v>
      </c>
      <c r="K21">
        <f t="shared" si="9"/>
        <v>0.78206338829568289</v>
      </c>
      <c r="L21">
        <f t="shared" si="9"/>
        <v>0.44701423643166027</v>
      </c>
      <c r="M21">
        <f t="shared" si="9"/>
        <v>0.44701423643166027</v>
      </c>
      <c r="N21">
        <f t="shared" si="9"/>
        <v>0.44701423643166027</v>
      </c>
      <c r="O21">
        <f t="shared" si="9"/>
        <v>6.5845628581880256E-2</v>
      </c>
      <c r="P21">
        <f t="shared" si="9"/>
        <v>6.5845628581880256E-2</v>
      </c>
      <c r="Q21">
        <f t="shared" si="9"/>
        <v>6.5845628581880256E-2</v>
      </c>
      <c r="R21">
        <f t="shared" si="9"/>
        <v>6.5845628581880256E-2</v>
      </c>
      <c r="S21">
        <f t="shared" si="9"/>
        <v>6.5845628581880256E-2</v>
      </c>
      <c r="T21">
        <f t="shared" si="9"/>
        <v>6.5845628581880256E-2</v>
      </c>
    </row>
    <row r="22" spans="1:20" x14ac:dyDescent="0.25">
      <c r="A22">
        <f t="shared" si="0"/>
        <v>10</v>
      </c>
      <c r="B22">
        <f t="shared" si="0"/>
        <v>53208</v>
      </c>
      <c r="C22">
        <f t="shared" ref="C22:T22" si="10">100*ABS(C12-$B12)/C12</f>
        <v>1.4082419211384525</v>
      </c>
      <c r="D22">
        <f t="shared" si="10"/>
        <v>1.3460896651462899</v>
      </c>
      <c r="E22">
        <f t="shared" si="10"/>
        <v>1.2692050768203074</v>
      </c>
      <c r="F22">
        <f t="shared" si="10"/>
        <v>1.2692050768203074</v>
      </c>
      <c r="G22">
        <f t="shared" si="10"/>
        <v>1.2692050768203074</v>
      </c>
      <c r="H22">
        <f t="shared" si="10"/>
        <v>1.2692050768203074</v>
      </c>
      <c r="I22">
        <f t="shared" si="10"/>
        <v>0.82016104980614379</v>
      </c>
      <c r="J22">
        <f t="shared" si="10"/>
        <v>0.82016104980614379</v>
      </c>
      <c r="K22">
        <f t="shared" si="10"/>
        <v>0.82016104980614379</v>
      </c>
      <c r="L22">
        <f t="shared" si="10"/>
        <v>0.82016104980614379</v>
      </c>
      <c r="M22">
        <f t="shared" si="10"/>
        <v>0.41736070820310306</v>
      </c>
      <c r="N22">
        <f t="shared" si="10"/>
        <v>0.24746906636670415</v>
      </c>
      <c r="O22">
        <f t="shared" si="10"/>
        <v>0.38939643552493636</v>
      </c>
      <c r="P22">
        <f t="shared" si="10"/>
        <v>0.38939643552493636</v>
      </c>
      <c r="Q22">
        <f t="shared" si="10"/>
        <v>0.38939643552493636</v>
      </c>
      <c r="R22">
        <f t="shared" si="10"/>
        <v>0</v>
      </c>
      <c r="S22">
        <f t="shared" si="10"/>
        <v>0</v>
      </c>
      <c r="T22">
        <f t="shared" si="10"/>
        <v>0</v>
      </c>
    </row>
    <row r="23" spans="1:20" x14ac:dyDescent="0.25">
      <c r="A23" t="s">
        <v>20</v>
      </c>
      <c r="C23">
        <f>AVERAGE(C13:C22)</f>
        <v>3.910841391187649</v>
      </c>
      <c r="D23">
        <f t="shared" ref="D23:T23" si="11">AVERAGE(D13:D22)</f>
        <v>3.305280524753063</v>
      </c>
      <c r="E23">
        <f t="shared" si="11"/>
        <v>2.7651705725155815</v>
      </c>
      <c r="F23">
        <f t="shared" si="11"/>
        <v>2.7651705725155815</v>
      </c>
      <c r="G23">
        <f t="shared" si="11"/>
        <v>2.7651705725155815</v>
      </c>
      <c r="H23">
        <f t="shared" si="11"/>
        <v>2.6476505784832387</v>
      </c>
      <c r="I23">
        <f t="shared" si="11"/>
        <v>1.9713795496425874</v>
      </c>
      <c r="J23">
        <f t="shared" si="11"/>
        <v>1.4940774760808584</v>
      </c>
      <c r="K23">
        <f t="shared" si="11"/>
        <v>0.98680681964175232</v>
      </c>
      <c r="L23">
        <f t="shared" si="11"/>
        <v>0.21570322476812764</v>
      </c>
      <c r="M23">
        <f t="shared" si="11"/>
        <v>0.17542319060782358</v>
      </c>
      <c r="N23">
        <f t="shared" si="11"/>
        <v>0.15843402642418367</v>
      </c>
      <c r="O23">
        <f t="shared" si="11"/>
        <v>0.73418105071134376</v>
      </c>
      <c r="P23">
        <f t="shared" si="11"/>
        <v>0.73418105071134376</v>
      </c>
      <c r="Q23">
        <f t="shared" si="11"/>
        <v>0.61312413860864867</v>
      </c>
      <c r="R23">
        <f t="shared" si="11"/>
        <v>0.31349293277943791</v>
      </c>
      <c r="S23">
        <f t="shared" si="11"/>
        <v>3.3057428581504122E-2</v>
      </c>
      <c r="T23">
        <f t="shared" si="11"/>
        <v>2.5995756646606017E-2</v>
      </c>
    </row>
    <row r="25" spans="1:20" x14ac:dyDescent="0.25">
      <c r="A25" s="1" t="s">
        <v>22</v>
      </c>
      <c r="B25" s="1"/>
      <c r="C25" s="1"/>
      <c r="D25" s="1"/>
      <c r="E25" s="1"/>
      <c r="F25" s="1"/>
    </row>
    <row r="26" spans="1:20" x14ac:dyDescent="0.25">
      <c r="A26" t="s">
        <v>0</v>
      </c>
      <c r="B26" t="s">
        <v>1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t="s">
        <v>50</v>
      </c>
      <c r="M26" t="s">
        <v>51</v>
      </c>
      <c r="N26" t="s">
        <v>52</v>
      </c>
      <c r="O26" t="s">
        <v>53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</row>
    <row r="27" spans="1:20" x14ac:dyDescent="0.25">
      <c r="A27">
        <v>1</v>
      </c>
      <c r="B27">
        <v>5988</v>
      </c>
      <c r="C27">
        <v>5988</v>
      </c>
      <c r="D27">
        <v>5988</v>
      </c>
      <c r="E27">
        <v>5988</v>
      </c>
      <c r="F27">
        <v>5988</v>
      </c>
      <c r="G27">
        <v>5988</v>
      </c>
      <c r="H27">
        <v>5988</v>
      </c>
      <c r="I27">
        <v>6066</v>
      </c>
      <c r="J27">
        <v>6066</v>
      </c>
      <c r="K27">
        <v>6066</v>
      </c>
      <c r="L27">
        <v>6066</v>
      </c>
      <c r="M27">
        <v>6066</v>
      </c>
      <c r="N27">
        <v>6066</v>
      </c>
      <c r="O27">
        <v>5988</v>
      </c>
      <c r="P27">
        <v>5988</v>
      </c>
      <c r="Q27">
        <v>5988</v>
      </c>
      <c r="R27">
        <v>5988</v>
      </c>
      <c r="S27">
        <v>5988</v>
      </c>
      <c r="T27">
        <v>5988</v>
      </c>
    </row>
    <row r="28" spans="1:20" x14ac:dyDescent="0.25">
      <c r="A28">
        <v>2</v>
      </c>
      <c r="B28">
        <v>6170</v>
      </c>
      <c r="C28">
        <v>6218</v>
      </c>
      <c r="D28">
        <v>6218</v>
      </c>
      <c r="E28">
        <v>6218</v>
      </c>
      <c r="F28">
        <v>6218</v>
      </c>
      <c r="G28">
        <v>6218</v>
      </c>
      <c r="H28">
        <v>6218</v>
      </c>
      <c r="I28">
        <v>6218</v>
      </c>
      <c r="J28">
        <v>6218</v>
      </c>
      <c r="K28">
        <v>6218</v>
      </c>
      <c r="L28">
        <v>6218</v>
      </c>
      <c r="M28">
        <v>6218</v>
      </c>
      <c r="N28">
        <v>6218</v>
      </c>
      <c r="O28">
        <v>6240</v>
      </c>
      <c r="P28">
        <v>6240</v>
      </c>
      <c r="Q28">
        <v>6240</v>
      </c>
      <c r="R28">
        <v>6240</v>
      </c>
      <c r="S28">
        <v>6240</v>
      </c>
      <c r="T28">
        <v>6240</v>
      </c>
    </row>
    <row r="29" spans="1:20" x14ac:dyDescent="0.25">
      <c r="A29">
        <v>3</v>
      </c>
      <c r="B29">
        <v>4267</v>
      </c>
      <c r="C29">
        <v>4286</v>
      </c>
      <c r="D29">
        <v>4286</v>
      </c>
      <c r="E29">
        <v>4286</v>
      </c>
      <c r="F29">
        <v>4267</v>
      </c>
      <c r="G29">
        <v>4267</v>
      </c>
      <c r="H29">
        <v>4267</v>
      </c>
      <c r="I29">
        <v>4286</v>
      </c>
      <c r="J29">
        <v>4267</v>
      </c>
      <c r="K29">
        <v>4267</v>
      </c>
      <c r="L29">
        <v>4267</v>
      </c>
      <c r="M29">
        <v>4267</v>
      </c>
      <c r="N29">
        <v>4267</v>
      </c>
      <c r="O29">
        <v>4286</v>
      </c>
      <c r="P29">
        <v>4267</v>
      </c>
      <c r="Q29">
        <v>4267</v>
      </c>
      <c r="R29">
        <v>4267</v>
      </c>
      <c r="S29">
        <v>4267</v>
      </c>
      <c r="T29">
        <v>4267</v>
      </c>
    </row>
    <row r="30" spans="1:20" x14ac:dyDescent="0.25">
      <c r="A30">
        <v>4</v>
      </c>
      <c r="B30">
        <v>5011</v>
      </c>
      <c r="C30">
        <v>5260</v>
      </c>
      <c r="D30">
        <v>5184</v>
      </c>
      <c r="E30">
        <v>5080</v>
      </c>
      <c r="F30">
        <v>5011</v>
      </c>
      <c r="G30">
        <v>5011</v>
      </c>
      <c r="H30">
        <v>5011</v>
      </c>
      <c r="I30">
        <v>5011</v>
      </c>
      <c r="J30">
        <v>5011</v>
      </c>
      <c r="K30">
        <v>5011</v>
      </c>
      <c r="L30">
        <v>5011</v>
      </c>
      <c r="M30">
        <v>5011</v>
      </c>
      <c r="N30">
        <v>5011</v>
      </c>
      <c r="O30">
        <v>5150</v>
      </c>
      <c r="P30">
        <v>5150</v>
      </c>
      <c r="Q30">
        <v>5150</v>
      </c>
      <c r="R30">
        <v>5150</v>
      </c>
      <c r="S30">
        <v>5150</v>
      </c>
      <c r="T30">
        <v>5150</v>
      </c>
    </row>
    <row r="31" spans="1:20" x14ac:dyDescent="0.25">
      <c r="A31">
        <v>5</v>
      </c>
      <c r="B31">
        <v>5283</v>
      </c>
      <c r="C31">
        <v>5563</v>
      </c>
      <c r="D31">
        <v>5563</v>
      </c>
      <c r="E31">
        <v>5563</v>
      </c>
      <c r="F31">
        <v>5563</v>
      </c>
      <c r="G31">
        <v>5563</v>
      </c>
      <c r="H31">
        <v>5563</v>
      </c>
      <c r="I31">
        <v>5563</v>
      </c>
      <c r="J31">
        <v>5563</v>
      </c>
      <c r="K31">
        <v>5563</v>
      </c>
      <c r="L31">
        <v>5563</v>
      </c>
      <c r="M31">
        <v>5563</v>
      </c>
      <c r="N31">
        <v>5563</v>
      </c>
      <c r="O31">
        <v>5283</v>
      </c>
      <c r="P31">
        <v>5283</v>
      </c>
      <c r="Q31">
        <v>5283</v>
      </c>
      <c r="R31">
        <v>5283</v>
      </c>
      <c r="S31">
        <v>5283</v>
      </c>
      <c r="T31">
        <v>5283</v>
      </c>
    </row>
    <row r="32" spans="1:20" x14ac:dyDescent="0.25">
      <c r="A32">
        <v>6</v>
      </c>
      <c r="B32">
        <v>58258</v>
      </c>
      <c r="C32">
        <v>58621</v>
      </c>
      <c r="D32">
        <v>58621</v>
      </c>
      <c r="E32">
        <v>58621</v>
      </c>
      <c r="F32">
        <v>58621</v>
      </c>
      <c r="G32">
        <v>58621</v>
      </c>
      <c r="H32">
        <v>58540</v>
      </c>
      <c r="I32">
        <v>58734</v>
      </c>
      <c r="J32">
        <v>58734</v>
      </c>
      <c r="K32">
        <v>58734</v>
      </c>
      <c r="L32">
        <v>58734</v>
      </c>
      <c r="M32">
        <v>58734</v>
      </c>
      <c r="N32">
        <v>58734</v>
      </c>
      <c r="O32">
        <v>58651</v>
      </c>
      <c r="P32">
        <v>58651</v>
      </c>
      <c r="Q32">
        <v>58651</v>
      </c>
      <c r="R32">
        <v>58651</v>
      </c>
      <c r="S32">
        <v>58651</v>
      </c>
      <c r="T32">
        <v>58651</v>
      </c>
    </row>
    <row r="33" spans="1:20" x14ac:dyDescent="0.25">
      <c r="A33">
        <v>7</v>
      </c>
      <c r="B33">
        <v>50972</v>
      </c>
      <c r="C33">
        <v>51416</v>
      </c>
      <c r="D33">
        <v>51358</v>
      </c>
      <c r="E33">
        <v>50972</v>
      </c>
      <c r="F33">
        <v>50972</v>
      </c>
      <c r="G33">
        <v>50972</v>
      </c>
      <c r="H33">
        <v>50972</v>
      </c>
      <c r="I33">
        <v>51318</v>
      </c>
      <c r="J33">
        <v>51318</v>
      </c>
      <c r="K33">
        <v>51318</v>
      </c>
      <c r="L33">
        <v>51318</v>
      </c>
      <c r="M33">
        <v>51318</v>
      </c>
      <c r="N33">
        <v>51318</v>
      </c>
      <c r="O33">
        <v>51020</v>
      </c>
      <c r="P33">
        <v>51020</v>
      </c>
      <c r="Q33">
        <v>51020</v>
      </c>
      <c r="R33">
        <v>51020</v>
      </c>
      <c r="S33">
        <v>51020</v>
      </c>
      <c r="T33">
        <v>51020</v>
      </c>
    </row>
    <row r="34" spans="1:20" x14ac:dyDescent="0.25">
      <c r="A34">
        <v>8</v>
      </c>
      <c r="B34">
        <v>59434</v>
      </c>
      <c r="C34">
        <v>60065</v>
      </c>
      <c r="D34">
        <v>59937</v>
      </c>
      <c r="E34">
        <v>59434</v>
      </c>
      <c r="F34">
        <v>59434</v>
      </c>
      <c r="G34">
        <v>59434</v>
      </c>
      <c r="H34">
        <v>59434</v>
      </c>
      <c r="I34">
        <v>59678</v>
      </c>
      <c r="J34">
        <v>59678</v>
      </c>
      <c r="K34">
        <v>59678</v>
      </c>
      <c r="L34">
        <v>59505</v>
      </c>
      <c r="M34">
        <v>59505</v>
      </c>
      <c r="N34">
        <v>59505</v>
      </c>
      <c r="O34">
        <v>59703</v>
      </c>
      <c r="P34">
        <v>59703</v>
      </c>
      <c r="Q34">
        <v>59703</v>
      </c>
      <c r="R34">
        <v>59703</v>
      </c>
      <c r="S34">
        <v>59703</v>
      </c>
      <c r="T34">
        <v>59703</v>
      </c>
    </row>
    <row r="35" spans="1:20" x14ac:dyDescent="0.25">
      <c r="A35">
        <v>9</v>
      </c>
      <c r="B35">
        <v>40978</v>
      </c>
      <c r="C35">
        <v>41072</v>
      </c>
      <c r="D35">
        <v>41065</v>
      </c>
      <c r="E35">
        <v>41065</v>
      </c>
      <c r="F35">
        <v>41065</v>
      </c>
      <c r="G35">
        <v>41065</v>
      </c>
      <c r="H35">
        <v>41065</v>
      </c>
      <c r="I35">
        <v>41014</v>
      </c>
      <c r="J35">
        <v>41014</v>
      </c>
      <c r="K35">
        <v>41014</v>
      </c>
      <c r="L35">
        <v>41014</v>
      </c>
      <c r="M35">
        <v>41005</v>
      </c>
      <c r="N35">
        <v>41005</v>
      </c>
      <c r="O35">
        <v>41013</v>
      </c>
      <c r="P35">
        <v>41013</v>
      </c>
      <c r="Q35">
        <v>41013</v>
      </c>
      <c r="R35">
        <v>41005</v>
      </c>
      <c r="S35">
        <v>41005</v>
      </c>
      <c r="T35">
        <v>41005</v>
      </c>
    </row>
    <row r="36" spans="1:20" x14ac:dyDescent="0.25">
      <c r="A36">
        <v>10</v>
      </c>
      <c r="B36">
        <v>53208</v>
      </c>
      <c r="C36">
        <v>53314</v>
      </c>
      <c r="D36">
        <v>53314</v>
      </c>
      <c r="E36">
        <v>53314</v>
      </c>
      <c r="F36">
        <v>53314</v>
      </c>
      <c r="G36">
        <v>53314</v>
      </c>
      <c r="H36">
        <v>53314</v>
      </c>
      <c r="I36">
        <v>53714</v>
      </c>
      <c r="J36">
        <v>53714</v>
      </c>
      <c r="K36">
        <v>53714</v>
      </c>
      <c r="L36">
        <v>53714</v>
      </c>
      <c r="M36">
        <v>53714</v>
      </c>
      <c r="N36">
        <v>53714</v>
      </c>
      <c r="O36">
        <v>53562</v>
      </c>
      <c r="P36">
        <v>53562</v>
      </c>
      <c r="Q36">
        <v>53562</v>
      </c>
      <c r="R36">
        <v>53562</v>
      </c>
      <c r="S36">
        <v>53562</v>
      </c>
      <c r="T36">
        <v>53562</v>
      </c>
    </row>
    <row r="37" spans="1:20" x14ac:dyDescent="0.25">
      <c r="A37">
        <f t="shared" ref="A37:B46" si="12">A27</f>
        <v>1</v>
      </c>
      <c r="B37">
        <f t="shared" si="12"/>
        <v>5988</v>
      </c>
      <c r="C37">
        <f>100*ABS(C27-$B27)/C27</f>
        <v>0</v>
      </c>
      <c r="D37">
        <f t="shared" ref="D37:T37" si="13">100*ABS(D27-$B27)/D27</f>
        <v>0</v>
      </c>
      <c r="E37">
        <f t="shared" si="13"/>
        <v>0</v>
      </c>
      <c r="F37">
        <f t="shared" si="13"/>
        <v>0</v>
      </c>
      <c r="G37">
        <f t="shared" si="13"/>
        <v>0</v>
      </c>
      <c r="H37">
        <f t="shared" si="13"/>
        <v>0</v>
      </c>
      <c r="I37">
        <f t="shared" si="13"/>
        <v>1.2858555885262117</v>
      </c>
      <c r="J37">
        <f t="shared" si="13"/>
        <v>1.2858555885262117</v>
      </c>
      <c r="K37">
        <f t="shared" si="13"/>
        <v>1.2858555885262117</v>
      </c>
      <c r="L37">
        <f t="shared" si="13"/>
        <v>1.2858555885262117</v>
      </c>
      <c r="M37">
        <f t="shared" si="13"/>
        <v>1.2858555885262117</v>
      </c>
      <c r="N37">
        <f t="shared" si="13"/>
        <v>1.2858555885262117</v>
      </c>
      <c r="O37">
        <f t="shared" si="13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3"/>
        <v>0</v>
      </c>
    </row>
    <row r="38" spans="1:20" x14ac:dyDescent="0.25">
      <c r="A38">
        <f t="shared" si="12"/>
        <v>2</v>
      </c>
      <c r="B38">
        <f t="shared" si="12"/>
        <v>6170</v>
      </c>
      <c r="C38">
        <f t="shared" ref="C38:T38" si="14">100*ABS(C28-$B28)/C28</f>
        <v>0.77195239626889678</v>
      </c>
      <c r="D38">
        <f t="shared" si="14"/>
        <v>0.77195239626889678</v>
      </c>
      <c r="E38">
        <f t="shared" si="14"/>
        <v>0.77195239626889678</v>
      </c>
      <c r="F38">
        <f t="shared" si="14"/>
        <v>0.77195239626889678</v>
      </c>
      <c r="G38">
        <f t="shared" si="14"/>
        <v>0.77195239626889678</v>
      </c>
      <c r="H38">
        <f t="shared" si="14"/>
        <v>0.77195239626889678</v>
      </c>
      <c r="I38">
        <f t="shared" si="14"/>
        <v>0.77195239626889678</v>
      </c>
      <c r="J38">
        <f t="shared" si="14"/>
        <v>0.77195239626889678</v>
      </c>
      <c r="K38">
        <f t="shared" si="14"/>
        <v>0.77195239626889678</v>
      </c>
      <c r="L38">
        <f t="shared" si="14"/>
        <v>0.77195239626889678</v>
      </c>
      <c r="M38">
        <f t="shared" si="14"/>
        <v>0.77195239626889678</v>
      </c>
      <c r="N38">
        <f t="shared" si="14"/>
        <v>0.77195239626889678</v>
      </c>
      <c r="O38">
        <f t="shared" si="14"/>
        <v>1.1217948717948718</v>
      </c>
      <c r="P38">
        <f t="shared" si="14"/>
        <v>1.1217948717948718</v>
      </c>
      <c r="Q38">
        <f t="shared" si="14"/>
        <v>1.1217948717948718</v>
      </c>
      <c r="R38">
        <f t="shared" si="14"/>
        <v>1.1217948717948718</v>
      </c>
      <c r="S38">
        <f t="shared" si="14"/>
        <v>1.1217948717948718</v>
      </c>
      <c r="T38">
        <f t="shared" si="14"/>
        <v>1.1217948717948718</v>
      </c>
    </row>
    <row r="39" spans="1:20" x14ac:dyDescent="0.25">
      <c r="A39">
        <f t="shared" si="12"/>
        <v>3</v>
      </c>
      <c r="B39">
        <f t="shared" si="12"/>
        <v>4267</v>
      </c>
      <c r="C39">
        <f t="shared" ref="C39:T39" si="15">100*ABS(C29-$B29)/C29</f>
        <v>0.44330377974801682</v>
      </c>
      <c r="D39">
        <f t="shared" si="15"/>
        <v>0.44330377974801682</v>
      </c>
      <c r="E39">
        <f t="shared" si="15"/>
        <v>0.44330377974801682</v>
      </c>
      <c r="F39">
        <f t="shared" si="15"/>
        <v>0</v>
      </c>
      <c r="G39">
        <f t="shared" si="15"/>
        <v>0</v>
      </c>
      <c r="H39">
        <f t="shared" si="15"/>
        <v>0</v>
      </c>
      <c r="I39">
        <f t="shared" si="15"/>
        <v>0.44330377974801682</v>
      </c>
      <c r="J39">
        <f t="shared" si="15"/>
        <v>0</v>
      </c>
      <c r="K39">
        <f t="shared" si="15"/>
        <v>0</v>
      </c>
      <c r="L39">
        <f t="shared" si="15"/>
        <v>0</v>
      </c>
      <c r="M39">
        <f t="shared" si="15"/>
        <v>0</v>
      </c>
      <c r="N39">
        <f t="shared" si="15"/>
        <v>0</v>
      </c>
      <c r="O39">
        <f t="shared" si="15"/>
        <v>0.44330377974801682</v>
      </c>
      <c r="P39">
        <f t="shared" si="15"/>
        <v>0</v>
      </c>
      <c r="Q39">
        <f t="shared" si="15"/>
        <v>0</v>
      </c>
      <c r="R39">
        <f t="shared" si="15"/>
        <v>0</v>
      </c>
      <c r="S39">
        <f t="shared" si="15"/>
        <v>0</v>
      </c>
      <c r="T39">
        <f t="shared" si="15"/>
        <v>0</v>
      </c>
    </row>
    <row r="40" spans="1:20" x14ac:dyDescent="0.25">
      <c r="A40">
        <f t="shared" si="12"/>
        <v>4</v>
      </c>
      <c r="B40">
        <f t="shared" si="12"/>
        <v>5011</v>
      </c>
      <c r="C40">
        <f t="shared" ref="C40:T40" si="16">100*ABS(C30-$B30)/C30</f>
        <v>4.7338403041825092</v>
      </c>
      <c r="D40">
        <f t="shared" si="16"/>
        <v>3.3371913580246915</v>
      </c>
      <c r="E40">
        <f t="shared" si="16"/>
        <v>1.3582677165354331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2.6990291262135924</v>
      </c>
      <c r="P40">
        <f t="shared" si="16"/>
        <v>2.6990291262135924</v>
      </c>
      <c r="Q40">
        <f t="shared" si="16"/>
        <v>2.6990291262135924</v>
      </c>
      <c r="R40">
        <f t="shared" si="16"/>
        <v>2.6990291262135924</v>
      </c>
      <c r="S40">
        <f t="shared" si="16"/>
        <v>2.6990291262135924</v>
      </c>
      <c r="T40">
        <f t="shared" si="16"/>
        <v>2.6990291262135924</v>
      </c>
    </row>
    <row r="41" spans="1:20" x14ac:dyDescent="0.25">
      <c r="A41">
        <f t="shared" si="12"/>
        <v>5</v>
      </c>
      <c r="B41">
        <f t="shared" si="12"/>
        <v>5283</v>
      </c>
      <c r="C41">
        <f t="shared" ref="C41:T41" si="17">100*ABS(C31-$B31)/C31</f>
        <v>5.0332554377134642</v>
      </c>
      <c r="D41">
        <f t="shared" si="17"/>
        <v>5.0332554377134642</v>
      </c>
      <c r="E41">
        <f t="shared" si="17"/>
        <v>5.0332554377134642</v>
      </c>
      <c r="F41">
        <f t="shared" si="17"/>
        <v>5.0332554377134642</v>
      </c>
      <c r="G41">
        <f t="shared" si="17"/>
        <v>5.0332554377134642</v>
      </c>
      <c r="H41">
        <f t="shared" si="17"/>
        <v>5.0332554377134642</v>
      </c>
      <c r="I41">
        <f t="shared" si="17"/>
        <v>5.0332554377134642</v>
      </c>
      <c r="J41">
        <f t="shared" si="17"/>
        <v>5.0332554377134642</v>
      </c>
      <c r="K41">
        <f t="shared" si="17"/>
        <v>5.0332554377134642</v>
      </c>
      <c r="L41">
        <f t="shared" si="17"/>
        <v>5.0332554377134642</v>
      </c>
      <c r="M41">
        <f t="shared" si="17"/>
        <v>5.0332554377134642</v>
      </c>
      <c r="N41">
        <f t="shared" si="17"/>
        <v>5.0332554377134642</v>
      </c>
      <c r="O41">
        <f t="shared" si="17"/>
        <v>0</v>
      </c>
      <c r="P41">
        <f t="shared" si="17"/>
        <v>0</v>
      </c>
      <c r="Q41">
        <f t="shared" si="17"/>
        <v>0</v>
      </c>
      <c r="R41">
        <f t="shared" si="17"/>
        <v>0</v>
      </c>
      <c r="S41">
        <f t="shared" si="17"/>
        <v>0</v>
      </c>
      <c r="T41">
        <f t="shared" si="17"/>
        <v>0</v>
      </c>
    </row>
    <row r="42" spans="1:20" x14ac:dyDescent="0.25">
      <c r="A42">
        <f t="shared" si="12"/>
        <v>6</v>
      </c>
      <c r="B42">
        <f t="shared" si="12"/>
        <v>58258</v>
      </c>
      <c r="C42">
        <f t="shared" ref="C42:T42" si="18">100*ABS(C32-$B32)/C32</f>
        <v>0.61923201583050447</v>
      </c>
      <c r="D42">
        <f t="shared" si="18"/>
        <v>0.61923201583050447</v>
      </c>
      <c r="E42">
        <f t="shared" si="18"/>
        <v>0.61923201583050447</v>
      </c>
      <c r="F42">
        <f t="shared" si="18"/>
        <v>0.61923201583050447</v>
      </c>
      <c r="G42">
        <f t="shared" si="18"/>
        <v>0.61923201583050447</v>
      </c>
      <c r="H42">
        <f t="shared" si="18"/>
        <v>0.48172189955585926</v>
      </c>
      <c r="I42">
        <f t="shared" si="18"/>
        <v>0.81043347975618896</v>
      </c>
      <c r="J42">
        <f t="shared" si="18"/>
        <v>0.81043347975618896</v>
      </c>
      <c r="K42">
        <f t="shared" si="18"/>
        <v>0.81043347975618896</v>
      </c>
      <c r="L42">
        <f t="shared" si="18"/>
        <v>0.81043347975618896</v>
      </c>
      <c r="M42">
        <f t="shared" si="18"/>
        <v>0.81043347975618896</v>
      </c>
      <c r="N42">
        <f t="shared" si="18"/>
        <v>0.81043347975618896</v>
      </c>
      <c r="O42">
        <f t="shared" si="18"/>
        <v>0.6700653015293857</v>
      </c>
      <c r="P42">
        <f t="shared" si="18"/>
        <v>0.6700653015293857</v>
      </c>
      <c r="Q42">
        <f t="shared" si="18"/>
        <v>0.6700653015293857</v>
      </c>
      <c r="R42">
        <f t="shared" si="18"/>
        <v>0.6700653015293857</v>
      </c>
      <c r="S42">
        <f t="shared" si="18"/>
        <v>0.6700653015293857</v>
      </c>
      <c r="T42">
        <f t="shared" si="18"/>
        <v>0.6700653015293857</v>
      </c>
    </row>
    <row r="43" spans="1:20" x14ac:dyDescent="0.25">
      <c r="A43">
        <f t="shared" si="12"/>
        <v>7</v>
      </c>
      <c r="B43">
        <f t="shared" si="12"/>
        <v>50972</v>
      </c>
      <c r="C43">
        <f t="shared" ref="C43:T43" si="19">100*ABS(C33-$B33)/C33</f>
        <v>0.86354442196981485</v>
      </c>
      <c r="D43">
        <f t="shared" si="19"/>
        <v>0.75158689980139415</v>
      </c>
      <c r="E43">
        <f t="shared" si="19"/>
        <v>0</v>
      </c>
      <c r="F43">
        <f t="shared" si="19"/>
        <v>0</v>
      </c>
      <c r="G43">
        <f t="shared" si="19"/>
        <v>0</v>
      </c>
      <c r="H43">
        <f t="shared" si="19"/>
        <v>0</v>
      </c>
      <c r="I43">
        <f t="shared" si="19"/>
        <v>0.67422736661600213</v>
      </c>
      <c r="J43">
        <f t="shared" si="19"/>
        <v>0.67422736661600213</v>
      </c>
      <c r="K43">
        <f t="shared" si="19"/>
        <v>0.67422736661600213</v>
      </c>
      <c r="L43">
        <f t="shared" si="19"/>
        <v>0.67422736661600213</v>
      </c>
      <c r="M43">
        <f t="shared" si="19"/>
        <v>0.67422736661600213</v>
      </c>
      <c r="N43">
        <f t="shared" si="19"/>
        <v>0.67422736661600213</v>
      </c>
      <c r="O43">
        <f t="shared" si="19"/>
        <v>9.4080752646021171E-2</v>
      </c>
      <c r="P43">
        <f t="shared" si="19"/>
        <v>9.4080752646021171E-2</v>
      </c>
      <c r="Q43">
        <f t="shared" si="19"/>
        <v>9.4080752646021171E-2</v>
      </c>
      <c r="R43">
        <f t="shared" si="19"/>
        <v>9.4080752646021171E-2</v>
      </c>
      <c r="S43">
        <f t="shared" si="19"/>
        <v>9.4080752646021171E-2</v>
      </c>
      <c r="T43">
        <f t="shared" si="19"/>
        <v>9.4080752646021171E-2</v>
      </c>
    </row>
    <row r="44" spans="1:20" x14ac:dyDescent="0.25">
      <c r="A44">
        <f t="shared" si="12"/>
        <v>8</v>
      </c>
      <c r="B44">
        <f t="shared" si="12"/>
        <v>59434</v>
      </c>
      <c r="C44">
        <f t="shared" ref="C44:T44" si="20">100*ABS(C34-$B34)/C34</f>
        <v>1.0505285940231417</v>
      </c>
      <c r="D44">
        <f t="shared" si="20"/>
        <v>0.83921450856732904</v>
      </c>
      <c r="E44">
        <f t="shared" si="20"/>
        <v>0</v>
      </c>
      <c r="F44">
        <f t="shared" si="20"/>
        <v>0</v>
      </c>
      <c r="G44">
        <f t="shared" si="20"/>
        <v>0</v>
      </c>
      <c r="H44">
        <f t="shared" si="20"/>
        <v>0</v>
      </c>
      <c r="I44">
        <f t="shared" si="20"/>
        <v>0.40886088675893967</v>
      </c>
      <c r="J44">
        <f t="shared" si="20"/>
        <v>0.40886088675893967</v>
      </c>
      <c r="K44">
        <f t="shared" si="20"/>
        <v>0.40886088675893967</v>
      </c>
      <c r="L44">
        <f t="shared" si="20"/>
        <v>0.11931770439458869</v>
      </c>
      <c r="M44">
        <f t="shared" si="20"/>
        <v>0.11931770439458869</v>
      </c>
      <c r="N44">
        <f t="shared" si="20"/>
        <v>0.11931770439458869</v>
      </c>
      <c r="O44">
        <f t="shared" si="20"/>
        <v>0.45056362326851246</v>
      </c>
      <c r="P44">
        <f t="shared" si="20"/>
        <v>0.45056362326851246</v>
      </c>
      <c r="Q44">
        <f t="shared" si="20"/>
        <v>0.45056362326851246</v>
      </c>
      <c r="R44">
        <f t="shared" si="20"/>
        <v>0.45056362326851246</v>
      </c>
      <c r="S44">
        <f t="shared" si="20"/>
        <v>0.45056362326851246</v>
      </c>
      <c r="T44">
        <f t="shared" si="20"/>
        <v>0.45056362326851246</v>
      </c>
    </row>
    <row r="45" spans="1:20" x14ac:dyDescent="0.25">
      <c r="A45">
        <f t="shared" si="12"/>
        <v>9</v>
      </c>
      <c r="B45">
        <f t="shared" si="12"/>
        <v>40978</v>
      </c>
      <c r="C45">
        <f t="shared" ref="C45:T45" si="21">100*ABS(C35-$B35)/C35</f>
        <v>0.22886638098948189</v>
      </c>
      <c r="D45">
        <f t="shared" si="21"/>
        <v>0.21185924753439669</v>
      </c>
      <c r="E45">
        <f t="shared" si="21"/>
        <v>0.21185924753439669</v>
      </c>
      <c r="F45">
        <f t="shared" si="21"/>
        <v>0.21185924753439669</v>
      </c>
      <c r="G45">
        <f t="shared" si="21"/>
        <v>0.21185924753439669</v>
      </c>
      <c r="H45">
        <f t="shared" si="21"/>
        <v>0.21185924753439669</v>
      </c>
      <c r="I45">
        <f t="shared" si="21"/>
        <v>8.7774906129614277E-2</v>
      </c>
      <c r="J45">
        <f t="shared" si="21"/>
        <v>8.7774906129614277E-2</v>
      </c>
      <c r="K45">
        <f t="shared" si="21"/>
        <v>8.7774906129614277E-2</v>
      </c>
      <c r="L45">
        <f t="shared" si="21"/>
        <v>8.7774906129614277E-2</v>
      </c>
      <c r="M45">
        <f t="shared" si="21"/>
        <v>6.5845628581880256E-2</v>
      </c>
      <c r="N45">
        <f t="shared" si="21"/>
        <v>6.5845628581880256E-2</v>
      </c>
      <c r="O45">
        <f t="shared" si="21"/>
        <v>8.5338795016214372E-2</v>
      </c>
      <c r="P45">
        <f t="shared" si="21"/>
        <v>8.5338795016214372E-2</v>
      </c>
      <c r="Q45">
        <f t="shared" si="21"/>
        <v>8.5338795016214372E-2</v>
      </c>
      <c r="R45">
        <f t="shared" si="21"/>
        <v>6.5845628581880256E-2</v>
      </c>
      <c r="S45">
        <f t="shared" si="21"/>
        <v>6.5845628581880256E-2</v>
      </c>
      <c r="T45">
        <f t="shared" si="21"/>
        <v>6.5845628581880256E-2</v>
      </c>
    </row>
    <row r="46" spans="1:20" x14ac:dyDescent="0.25">
      <c r="A46">
        <f t="shared" si="12"/>
        <v>10</v>
      </c>
      <c r="B46">
        <f t="shared" si="12"/>
        <v>53208</v>
      </c>
      <c r="C46">
        <f t="shared" ref="C46:T46" si="22">100*ABS(C36-$B36)/C36</f>
        <v>0.19882207300146304</v>
      </c>
      <c r="D46">
        <f t="shared" si="22"/>
        <v>0.19882207300146304</v>
      </c>
      <c r="E46">
        <f t="shared" si="22"/>
        <v>0.19882207300146304</v>
      </c>
      <c r="F46">
        <f t="shared" si="22"/>
        <v>0.19882207300146304</v>
      </c>
      <c r="G46">
        <f t="shared" si="22"/>
        <v>0.19882207300146304</v>
      </c>
      <c r="H46">
        <f t="shared" si="22"/>
        <v>0.19882207300146304</v>
      </c>
      <c r="I46">
        <f t="shared" si="22"/>
        <v>0.94202628737386906</v>
      </c>
      <c r="J46">
        <f t="shared" si="22"/>
        <v>0.94202628737386906</v>
      </c>
      <c r="K46">
        <f t="shared" si="22"/>
        <v>0.94202628737386906</v>
      </c>
      <c r="L46">
        <f t="shared" si="22"/>
        <v>0.94202628737386906</v>
      </c>
      <c r="M46">
        <f t="shared" si="22"/>
        <v>0.94202628737386906</v>
      </c>
      <c r="N46">
        <f t="shared" si="22"/>
        <v>0.94202628737386906</v>
      </c>
      <c r="O46">
        <f t="shared" si="22"/>
        <v>0.66091632127254396</v>
      </c>
      <c r="P46">
        <f t="shared" si="22"/>
        <v>0.66091632127254396</v>
      </c>
      <c r="Q46">
        <f t="shared" si="22"/>
        <v>0.66091632127254396</v>
      </c>
      <c r="R46">
        <f t="shared" si="22"/>
        <v>0.66091632127254396</v>
      </c>
      <c r="S46">
        <f t="shared" si="22"/>
        <v>0.66091632127254396</v>
      </c>
      <c r="T46">
        <f t="shared" si="22"/>
        <v>0.66091632127254396</v>
      </c>
    </row>
    <row r="47" spans="1:20" x14ac:dyDescent="0.25">
      <c r="A47" t="s">
        <v>20</v>
      </c>
      <c r="C47">
        <f>AVERAGE(C37:C46)</f>
        <v>1.3943345403727292</v>
      </c>
      <c r="D47">
        <f t="shared" ref="D47:T47" si="23">AVERAGE(D37:D46)</f>
        <v>1.2206417716490157</v>
      </c>
      <c r="E47">
        <f t="shared" si="23"/>
        <v>0.86366926666321753</v>
      </c>
      <c r="F47">
        <f t="shared" si="23"/>
        <v>0.68351211703487258</v>
      </c>
      <c r="G47">
        <f t="shared" si="23"/>
        <v>0.68351211703487258</v>
      </c>
      <c r="H47">
        <f t="shared" si="23"/>
        <v>0.66976110540740807</v>
      </c>
      <c r="I47">
        <f t="shared" si="23"/>
        <v>1.0457690128891202</v>
      </c>
      <c r="J47">
        <f t="shared" si="23"/>
        <v>1.0014386349143185</v>
      </c>
      <c r="K47">
        <f t="shared" si="23"/>
        <v>1.0014386349143185</v>
      </c>
      <c r="L47">
        <f t="shared" si="23"/>
        <v>0.9724843166778836</v>
      </c>
      <c r="M47">
        <f t="shared" si="23"/>
        <v>0.9702913889231104</v>
      </c>
      <c r="N47">
        <f t="shared" si="23"/>
        <v>0.9702913889231104</v>
      </c>
      <c r="O47">
        <f t="shared" si="23"/>
        <v>0.62250925714891581</v>
      </c>
      <c r="P47">
        <f t="shared" si="23"/>
        <v>0.57817887917411415</v>
      </c>
      <c r="Q47">
        <f t="shared" si="23"/>
        <v>0.57817887917411415</v>
      </c>
      <c r="R47">
        <f t="shared" si="23"/>
        <v>0.57622956253068069</v>
      </c>
      <c r="S47">
        <f t="shared" si="23"/>
        <v>0.57622956253068069</v>
      </c>
      <c r="T47">
        <f t="shared" si="23"/>
        <v>0.57622956253068069</v>
      </c>
    </row>
    <row r="49" spans="1:20" x14ac:dyDescent="0.25">
      <c r="A49" s="1" t="s">
        <v>23</v>
      </c>
      <c r="B49" s="1"/>
      <c r="C49" s="1"/>
      <c r="D49" s="1"/>
      <c r="E49" s="1"/>
      <c r="F49" s="1"/>
    </row>
    <row r="50" spans="1:20" x14ac:dyDescent="0.25">
      <c r="A50" t="s">
        <v>0</v>
      </c>
      <c r="B50" t="s">
        <v>1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 t="s">
        <v>49</v>
      </c>
      <c r="L50" t="s">
        <v>50</v>
      </c>
      <c r="M50" t="s">
        <v>51</v>
      </c>
      <c r="N50" t="s">
        <v>52</v>
      </c>
      <c r="O50" t="s">
        <v>53</v>
      </c>
      <c r="P50" t="s">
        <v>54</v>
      </c>
      <c r="Q50" t="s">
        <v>55</v>
      </c>
      <c r="R50" t="s">
        <v>56</v>
      </c>
      <c r="S50" t="s">
        <v>57</v>
      </c>
      <c r="T50" t="s">
        <v>58</v>
      </c>
    </row>
    <row r="51" spans="1:20" x14ac:dyDescent="0.25">
      <c r="A51">
        <v>1</v>
      </c>
      <c r="B51">
        <v>5988</v>
      </c>
      <c r="C51">
        <v>18742</v>
      </c>
      <c r="D51">
        <v>18742</v>
      </c>
      <c r="E51">
        <v>18408</v>
      </c>
      <c r="F51">
        <v>13311</v>
      </c>
      <c r="G51">
        <v>13311</v>
      </c>
      <c r="H51">
        <v>13311</v>
      </c>
      <c r="I51">
        <v>17143</v>
      </c>
      <c r="J51">
        <v>17143</v>
      </c>
      <c r="K51">
        <v>17143</v>
      </c>
      <c r="L51">
        <v>17143</v>
      </c>
      <c r="M51">
        <v>14993</v>
      </c>
      <c r="N51">
        <v>14993</v>
      </c>
      <c r="O51">
        <v>19348</v>
      </c>
      <c r="P51">
        <v>19348</v>
      </c>
      <c r="Q51">
        <v>19198</v>
      </c>
      <c r="R51">
        <v>13629</v>
      </c>
      <c r="S51">
        <v>13629</v>
      </c>
      <c r="T51">
        <v>13629</v>
      </c>
    </row>
    <row r="52" spans="1:20" x14ac:dyDescent="0.25">
      <c r="A52">
        <v>2</v>
      </c>
      <c r="B52">
        <v>6170</v>
      </c>
      <c r="C52">
        <v>16622</v>
      </c>
      <c r="D52">
        <v>16622</v>
      </c>
      <c r="E52">
        <v>16149</v>
      </c>
      <c r="F52">
        <v>16149</v>
      </c>
      <c r="G52">
        <v>15578</v>
      </c>
      <c r="H52">
        <v>13297</v>
      </c>
      <c r="I52">
        <v>19771</v>
      </c>
      <c r="J52">
        <v>18209</v>
      </c>
      <c r="K52">
        <v>17642</v>
      </c>
      <c r="L52">
        <v>17642</v>
      </c>
      <c r="M52">
        <v>15317</v>
      </c>
      <c r="N52">
        <v>15317</v>
      </c>
      <c r="O52">
        <v>17903</v>
      </c>
      <c r="P52">
        <v>17903</v>
      </c>
      <c r="Q52">
        <v>16641</v>
      </c>
      <c r="R52">
        <v>16641</v>
      </c>
      <c r="S52">
        <v>16423</v>
      </c>
      <c r="T52">
        <v>16423</v>
      </c>
    </row>
    <row r="53" spans="1:20" x14ac:dyDescent="0.25">
      <c r="A53">
        <v>3</v>
      </c>
      <c r="B53">
        <v>4267</v>
      </c>
      <c r="C53">
        <v>16236</v>
      </c>
      <c r="D53">
        <v>16236</v>
      </c>
      <c r="E53">
        <v>16236</v>
      </c>
      <c r="F53">
        <v>14506</v>
      </c>
      <c r="G53">
        <v>13184</v>
      </c>
      <c r="H53">
        <v>13184</v>
      </c>
      <c r="I53">
        <v>16731</v>
      </c>
      <c r="J53">
        <v>16335</v>
      </c>
      <c r="K53">
        <v>15864</v>
      </c>
      <c r="L53">
        <v>14109</v>
      </c>
      <c r="M53">
        <v>13086</v>
      </c>
      <c r="N53">
        <v>13086</v>
      </c>
      <c r="O53">
        <v>15277</v>
      </c>
      <c r="P53">
        <v>14793</v>
      </c>
      <c r="Q53">
        <v>14153</v>
      </c>
      <c r="R53">
        <v>14153</v>
      </c>
      <c r="S53">
        <v>14153</v>
      </c>
      <c r="T53">
        <v>13723</v>
      </c>
    </row>
    <row r="54" spans="1:20" x14ac:dyDescent="0.25">
      <c r="A54">
        <v>4</v>
      </c>
      <c r="B54">
        <v>5011</v>
      </c>
      <c r="C54">
        <v>15956</v>
      </c>
      <c r="D54">
        <v>15956</v>
      </c>
      <c r="E54">
        <v>15122</v>
      </c>
      <c r="F54">
        <v>13233</v>
      </c>
      <c r="G54">
        <v>13233</v>
      </c>
      <c r="H54">
        <v>13233</v>
      </c>
      <c r="I54">
        <v>15786</v>
      </c>
      <c r="J54">
        <v>15786</v>
      </c>
      <c r="K54">
        <v>11962</v>
      </c>
      <c r="L54">
        <v>11962</v>
      </c>
      <c r="M54">
        <v>11962</v>
      </c>
      <c r="N54">
        <v>11750</v>
      </c>
      <c r="O54">
        <v>15837</v>
      </c>
      <c r="P54">
        <v>15574</v>
      </c>
      <c r="Q54">
        <v>15556</v>
      </c>
      <c r="R54">
        <v>14462</v>
      </c>
      <c r="S54">
        <v>14153</v>
      </c>
      <c r="T54">
        <v>12955</v>
      </c>
    </row>
    <row r="55" spans="1:20" x14ac:dyDescent="0.25">
      <c r="A55">
        <v>5</v>
      </c>
      <c r="B55">
        <v>5283</v>
      </c>
      <c r="C55">
        <v>17939</v>
      </c>
      <c r="D55">
        <v>16445</v>
      </c>
      <c r="E55">
        <v>16301</v>
      </c>
      <c r="F55">
        <v>15826</v>
      </c>
      <c r="G55">
        <v>14557</v>
      </c>
      <c r="H55">
        <v>14391</v>
      </c>
      <c r="I55">
        <v>19167</v>
      </c>
      <c r="J55">
        <v>17857</v>
      </c>
      <c r="K55">
        <v>16453</v>
      </c>
      <c r="L55">
        <v>16453</v>
      </c>
      <c r="M55">
        <v>15019</v>
      </c>
      <c r="N55">
        <v>13632</v>
      </c>
      <c r="O55">
        <v>16909</v>
      </c>
      <c r="P55">
        <v>15535</v>
      </c>
      <c r="Q55">
        <v>15535</v>
      </c>
      <c r="R55">
        <v>14281</v>
      </c>
      <c r="S55">
        <v>14281</v>
      </c>
      <c r="T55">
        <v>14281</v>
      </c>
    </row>
    <row r="56" spans="1:20" x14ac:dyDescent="0.25">
      <c r="A56">
        <v>6</v>
      </c>
      <c r="B56">
        <v>58258</v>
      </c>
      <c r="C56">
        <v>113216</v>
      </c>
      <c r="D56">
        <v>113216</v>
      </c>
      <c r="E56">
        <v>113216</v>
      </c>
      <c r="F56">
        <v>113216</v>
      </c>
      <c r="G56">
        <v>113216</v>
      </c>
      <c r="H56">
        <v>112504</v>
      </c>
      <c r="I56">
        <v>127712</v>
      </c>
      <c r="J56">
        <v>127712</v>
      </c>
      <c r="K56">
        <v>127696</v>
      </c>
      <c r="L56">
        <v>119044</v>
      </c>
      <c r="M56">
        <v>119044</v>
      </c>
      <c r="N56">
        <v>119044</v>
      </c>
      <c r="O56">
        <v>128904</v>
      </c>
      <c r="P56">
        <v>127256</v>
      </c>
      <c r="Q56">
        <v>125753</v>
      </c>
      <c r="R56">
        <v>120872</v>
      </c>
      <c r="S56">
        <v>117486</v>
      </c>
      <c r="T56">
        <v>117486</v>
      </c>
    </row>
    <row r="57" spans="1:20" x14ac:dyDescent="0.25">
      <c r="A57">
        <v>7</v>
      </c>
      <c r="B57">
        <v>50972</v>
      </c>
      <c r="C57">
        <v>122525</v>
      </c>
      <c r="D57">
        <v>122372</v>
      </c>
      <c r="E57">
        <v>110483</v>
      </c>
      <c r="F57">
        <v>110483</v>
      </c>
      <c r="G57">
        <v>110483</v>
      </c>
      <c r="H57">
        <v>104122</v>
      </c>
      <c r="I57">
        <v>114328</v>
      </c>
      <c r="J57">
        <v>114328</v>
      </c>
      <c r="K57">
        <v>114328</v>
      </c>
      <c r="L57">
        <v>114328</v>
      </c>
      <c r="M57">
        <v>111625</v>
      </c>
      <c r="N57">
        <v>111625</v>
      </c>
      <c r="O57">
        <v>120856</v>
      </c>
      <c r="P57">
        <v>120856</v>
      </c>
      <c r="Q57">
        <v>119802</v>
      </c>
      <c r="R57">
        <v>113072</v>
      </c>
      <c r="S57">
        <v>109954</v>
      </c>
      <c r="T57">
        <v>109954</v>
      </c>
    </row>
    <row r="58" spans="1:20" x14ac:dyDescent="0.25">
      <c r="A58">
        <v>8</v>
      </c>
      <c r="B58">
        <v>59434</v>
      </c>
      <c r="C58">
        <v>121159</v>
      </c>
      <c r="D58">
        <v>114432</v>
      </c>
      <c r="E58">
        <v>111166</v>
      </c>
      <c r="F58">
        <v>105582</v>
      </c>
      <c r="G58">
        <v>105582</v>
      </c>
      <c r="H58">
        <v>105582</v>
      </c>
      <c r="I58">
        <v>118554</v>
      </c>
      <c r="J58">
        <v>117342</v>
      </c>
      <c r="K58">
        <v>110619</v>
      </c>
      <c r="L58">
        <v>110619</v>
      </c>
      <c r="M58">
        <v>110619</v>
      </c>
      <c r="N58">
        <v>110619</v>
      </c>
      <c r="O58">
        <v>121095</v>
      </c>
      <c r="P58">
        <v>121095</v>
      </c>
      <c r="Q58">
        <v>116456</v>
      </c>
      <c r="R58">
        <v>116456</v>
      </c>
      <c r="S58">
        <v>116456</v>
      </c>
      <c r="T58">
        <v>116456</v>
      </c>
    </row>
    <row r="59" spans="1:20" x14ac:dyDescent="0.25">
      <c r="A59">
        <v>9</v>
      </c>
      <c r="B59">
        <v>40978</v>
      </c>
      <c r="C59">
        <v>112211</v>
      </c>
      <c r="D59">
        <v>112211</v>
      </c>
      <c r="E59">
        <v>102786</v>
      </c>
      <c r="F59">
        <v>102786</v>
      </c>
      <c r="G59">
        <v>102786</v>
      </c>
      <c r="H59">
        <v>102786</v>
      </c>
      <c r="I59">
        <v>124029</v>
      </c>
      <c r="J59">
        <v>111301</v>
      </c>
      <c r="K59">
        <v>101441</v>
      </c>
      <c r="L59">
        <v>101441</v>
      </c>
      <c r="M59">
        <v>101441</v>
      </c>
      <c r="N59">
        <v>101441</v>
      </c>
      <c r="O59">
        <v>114663</v>
      </c>
      <c r="P59">
        <v>108953</v>
      </c>
      <c r="Q59">
        <v>108953</v>
      </c>
      <c r="R59">
        <v>106485</v>
      </c>
      <c r="S59">
        <v>98672</v>
      </c>
      <c r="T59">
        <v>98672</v>
      </c>
    </row>
    <row r="60" spans="1:20" x14ac:dyDescent="0.25">
      <c r="A60">
        <v>10</v>
      </c>
      <c r="B60">
        <v>53208</v>
      </c>
      <c r="C60">
        <v>103488</v>
      </c>
      <c r="D60">
        <v>103486</v>
      </c>
      <c r="E60">
        <v>103486</v>
      </c>
      <c r="F60">
        <v>101489</v>
      </c>
      <c r="G60">
        <v>96325</v>
      </c>
      <c r="H60">
        <v>96325</v>
      </c>
      <c r="I60">
        <v>106574</v>
      </c>
      <c r="J60">
        <v>104957</v>
      </c>
      <c r="K60">
        <v>103575</v>
      </c>
      <c r="L60">
        <v>102834</v>
      </c>
      <c r="M60">
        <v>100110</v>
      </c>
      <c r="N60">
        <v>96156</v>
      </c>
      <c r="O60">
        <v>108106</v>
      </c>
      <c r="P60">
        <v>102910</v>
      </c>
      <c r="Q60">
        <v>102253</v>
      </c>
      <c r="R60">
        <v>97886</v>
      </c>
      <c r="S60">
        <v>97191</v>
      </c>
      <c r="T60">
        <v>91647</v>
      </c>
    </row>
    <row r="61" spans="1:20" x14ac:dyDescent="0.25">
      <c r="A61">
        <f t="shared" ref="A61:B70" si="24">A51</f>
        <v>1</v>
      </c>
      <c r="B61">
        <f t="shared" si="24"/>
        <v>5988</v>
      </c>
      <c r="C61">
        <f>100*ABS(C51-$B51)/C51</f>
        <v>68.050368157080356</v>
      </c>
      <c r="D61">
        <f t="shared" ref="D61:T61" si="25">100*ABS(D51-$B51)/D51</f>
        <v>68.050368157080356</v>
      </c>
      <c r="E61">
        <f t="shared" si="25"/>
        <v>67.470664928292052</v>
      </c>
      <c r="F61">
        <f t="shared" si="25"/>
        <v>55.014649537976112</v>
      </c>
      <c r="G61">
        <f t="shared" si="25"/>
        <v>55.014649537976112</v>
      </c>
      <c r="H61">
        <f t="shared" si="25"/>
        <v>55.014649537976112</v>
      </c>
      <c r="I61">
        <f t="shared" si="25"/>
        <v>65.070291080907666</v>
      </c>
      <c r="J61">
        <f t="shared" si="25"/>
        <v>65.070291080907666</v>
      </c>
      <c r="K61">
        <f t="shared" si="25"/>
        <v>65.070291080907666</v>
      </c>
      <c r="L61">
        <f t="shared" si="25"/>
        <v>65.070291080907666</v>
      </c>
      <c r="M61">
        <f t="shared" si="25"/>
        <v>60.061361968918831</v>
      </c>
      <c r="N61">
        <f t="shared" si="25"/>
        <v>60.061361968918831</v>
      </c>
      <c r="O61">
        <f t="shared" si="25"/>
        <v>69.051064709530706</v>
      </c>
      <c r="P61">
        <f t="shared" si="25"/>
        <v>69.051064709530706</v>
      </c>
      <c r="Q61">
        <f t="shared" si="25"/>
        <v>68.809250963642043</v>
      </c>
      <c r="R61">
        <f t="shared" si="25"/>
        <v>56.064274708342502</v>
      </c>
      <c r="S61">
        <f t="shared" si="25"/>
        <v>56.064274708342502</v>
      </c>
      <c r="T61">
        <f t="shared" si="25"/>
        <v>56.064274708342502</v>
      </c>
    </row>
    <row r="62" spans="1:20" x14ac:dyDescent="0.25">
      <c r="A62">
        <f t="shared" si="24"/>
        <v>2</v>
      </c>
      <c r="B62">
        <f t="shared" si="24"/>
        <v>6170</v>
      </c>
      <c r="C62">
        <f t="shared" ref="C62:T62" si="26">100*ABS(C52-$B52)/C52</f>
        <v>62.880519793045359</v>
      </c>
      <c r="D62">
        <f t="shared" si="26"/>
        <v>62.880519793045359</v>
      </c>
      <c r="E62">
        <f t="shared" si="26"/>
        <v>61.793299894730325</v>
      </c>
      <c r="F62">
        <f t="shared" si="26"/>
        <v>61.793299894730325</v>
      </c>
      <c r="G62">
        <f t="shared" si="26"/>
        <v>60.39286172807806</v>
      </c>
      <c r="H62">
        <f t="shared" si="26"/>
        <v>53.598556065277883</v>
      </c>
      <c r="I62">
        <f t="shared" si="26"/>
        <v>68.79267614182389</v>
      </c>
      <c r="J62">
        <f t="shared" si="26"/>
        <v>66.115657092646487</v>
      </c>
      <c r="K62">
        <f t="shared" si="26"/>
        <v>65.02664097041152</v>
      </c>
      <c r="L62">
        <f t="shared" si="26"/>
        <v>65.02664097041152</v>
      </c>
      <c r="M62">
        <f t="shared" si="26"/>
        <v>59.717960436116734</v>
      </c>
      <c r="N62">
        <f t="shared" si="26"/>
        <v>59.717960436116734</v>
      </c>
      <c r="O62">
        <f t="shared" si="26"/>
        <v>65.536502262190695</v>
      </c>
      <c r="P62">
        <f t="shared" si="26"/>
        <v>65.536502262190695</v>
      </c>
      <c r="Q62">
        <f t="shared" si="26"/>
        <v>62.922901267952646</v>
      </c>
      <c r="R62">
        <f t="shared" si="26"/>
        <v>62.922901267952646</v>
      </c>
      <c r="S62">
        <f t="shared" si="26"/>
        <v>62.430737380502954</v>
      </c>
      <c r="T62">
        <f t="shared" si="26"/>
        <v>62.430737380502954</v>
      </c>
    </row>
    <row r="63" spans="1:20" x14ac:dyDescent="0.25">
      <c r="A63">
        <f t="shared" si="24"/>
        <v>3</v>
      </c>
      <c r="B63">
        <f t="shared" si="24"/>
        <v>4267</v>
      </c>
      <c r="C63">
        <f t="shared" ref="C63:T63" si="27">100*ABS(C53-$B53)/C53</f>
        <v>73.718896279871885</v>
      </c>
      <c r="D63">
        <f t="shared" si="27"/>
        <v>73.718896279871885</v>
      </c>
      <c r="E63">
        <f t="shared" si="27"/>
        <v>73.718896279871885</v>
      </c>
      <c r="F63">
        <f t="shared" si="27"/>
        <v>70.584585688680548</v>
      </c>
      <c r="G63">
        <f t="shared" si="27"/>
        <v>67.635012135922324</v>
      </c>
      <c r="H63">
        <f t="shared" si="27"/>
        <v>67.635012135922324</v>
      </c>
      <c r="I63">
        <f t="shared" si="27"/>
        <v>74.496443727212963</v>
      </c>
      <c r="J63">
        <f t="shared" si="27"/>
        <v>73.878175696357516</v>
      </c>
      <c r="K63">
        <f t="shared" si="27"/>
        <v>73.102622289460413</v>
      </c>
      <c r="L63">
        <f t="shared" si="27"/>
        <v>69.756892763484302</v>
      </c>
      <c r="M63">
        <f t="shared" si="27"/>
        <v>67.39263334861684</v>
      </c>
      <c r="N63">
        <f t="shared" si="27"/>
        <v>67.39263334861684</v>
      </c>
      <c r="O63">
        <f t="shared" si="27"/>
        <v>72.06912351901552</v>
      </c>
      <c r="P63">
        <f t="shared" si="27"/>
        <v>71.155276144122226</v>
      </c>
      <c r="Q63">
        <f t="shared" si="27"/>
        <v>69.850915000353282</v>
      </c>
      <c r="R63">
        <f t="shared" si="27"/>
        <v>69.850915000353282</v>
      </c>
      <c r="S63">
        <f t="shared" si="27"/>
        <v>69.850915000353282</v>
      </c>
      <c r="T63">
        <f t="shared" si="27"/>
        <v>68.906215842017048</v>
      </c>
    </row>
    <row r="64" spans="1:20" x14ac:dyDescent="0.25">
      <c r="A64">
        <f t="shared" si="24"/>
        <v>4</v>
      </c>
      <c r="B64">
        <f t="shared" si="24"/>
        <v>5011</v>
      </c>
      <c r="C64">
        <f t="shared" ref="C64:T64" si="28">100*ABS(C54-$B54)/C54</f>
        <v>68.5948859363249</v>
      </c>
      <c r="D64">
        <f t="shared" si="28"/>
        <v>68.5948859363249</v>
      </c>
      <c r="E64">
        <f t="shared" si="28"/>
        <v>66.862848829519905</v>
      </c>
      <c r="F64">
        <f t="shared" si="28"/>
        <v>62.132547419330464</v>
      </c>
      <c r="G64">
        <f t="shared" si="28"/>
        <v>62.132547419330464</v>
      </c>
      <c r="H64">
        <f t="shared" si="28"/>
        <v>62.132547419330464</v>
      </c>
      <c r="I64">
        <f t="shared" si="28"/>
        <v>68.256683136956795</v>
      </c>
      <c r="J64">
        <f t="shared" si="28"/>
        <v>68.256683136956795</v>
      </c>
      <c r="K64">
        <f t="shared" si="28"/>
        <v>58.109011870924597</v>
      </c>
      <c r="L64">
        <f t="shared" si="28"/>
        <v>58.109011870924597</v>
      </c>
      <c r="M64">
        <f t="shared" si="28"/>
        <v>58.109011870924597</v>
      </c>
      <c r="N64">
        <f t="shared" si="28"/>
        <v>57.353191489361706</v>
      </c>
      <c r="O64">
        <f t="shared" si="28"/>
        <v>68.358906358527506</v>
      </c>
      <c r="P64">
        <f t="shared" si="28"/>
        <v>67.824579427250541</v>
      </c>
      <c r="Q64">
        <f t="shared" si="28"/>
        <v>67.787348932887639</v>
      </c>
      <c r="R64">
        <f t="shared" si="28"/>
        <v>65.35057391785368</v>
      </c>
      <c r="S64">
        <f t="shared" si="28"/>
        <v>64.594078993852889</v>
      </c>
      <c r="T64">
        <f t="shared" si="28"/>
        <v>61.319953685835586</v>
      </c>
    </row>
    <row r="65" spans="1:20" x14ac:dyDescent="0.25">
      <c r="A65">
        <f t="shared" si="24"/>
        <v>5</v>
      </c>
      <c r="B65">
        <f t="shared" si="24"/>
        <v>5283</v>
      </c>
      <c r="C65">
        <f t="shared" ref="C65:T65" si="29">100*ABS(C55-$B55)/C55</f>
        <v>70.550197892859131</v>
      </c>
      <c r="D65">
        <f t="shared" si="29"/>
        <v>67.874733961690481</v>
      </c>
      <c r="E65">
        <f t="shared" si="29"/>
        <v>67.590945340776642</v>
      </c>
      <c r="F65">
        <f t="shared" si="29"/>
        <v>66.618223177050425</v>
      </c>
      <c r="G65">
        <f t="shared" si="29"/>
        <v>63.708181630830531</v>
      </c>
      <c r="H65">
        <f t="shared" si="29"/>
        <v>63.289555972482802</v>
      </c>
      <c r="I65">
        <f t="shared" si="29"/>
        <v>72.437001095633121</v>
      </c>
      <c r="J65">
        <f t="shared" si="29"/>
        <v>70.414963319706558</v>
      </c>
      <c r="K65">
        <f t="shared" si="29"/>
        <v>67.890354342673064</v>
      </c>
      <c r="L65">
        <f t="shared" si="29"/>
        <v>67.890354342673064</v>
      </c>
      <c r="M65">
        <f t="shared" si="29"/>
        <v>64.824555562953591</v>
      </c>
      <c r="N65">
        <f t="shared" si="29"/>
        <v>61.245598591549296</v>
      </c>
      <c r="O65">
        <f t="shared" si="29"/>
        <v>68.756283635933528</v>
      </c>
      <c r="P65">
        <f t="shared" si="29"/>
        <v>65.992919214676533</v>
      </c>
      <c r="Q65">
        <f t="shared" si="29"/>
        <v>65.992919214676533</v>
      </c>
      <c r="R65">
        <f t="shared" si="29"/>
        <v>63.006792241439676</v>
      </c>
      <c r="S65">
        <f t="shared" si="29"/>
        <v>63.006792241439676</v>
      </c>
      <c r="T65">
        <f t="shared" si="29"/>
        <v>63.006792241439676</v>
      </c>
    </row>
    <row r="66" spans="1:20" x14ac:dyDescent="0.25">
      <c r="A66">
        <f t="shared" si="24"/>
        <v>6</v>
      </c>
      <c r="B66">
        <f t="shared" si="24"/>
        <v>58258</v>
      </c>
      <c r="C66">
        <f t="shared" ref="C66:T66" si="30">100*ABS(C56-$B56)/C56</f>
        <v>48.542608818541552</v>
      </c>
      <c r="D66">
        <f t="shared" si="30"/>
        <v>48.542608818541552</v>
      </c>
      <c r="E66">
        <f t="shared" si="30"/>
        <v>48.542608818541552</v>
      </c>
      <c r="F66">
        <f t="shared" si="30"/>
        <v>48.542608818541552</v>
      </c>
      <c r="G66">
        <f t="shared" si="30"/>
        <v>48.542608818541552</v>
      </c>
      <c r="H66">
        <f t="shared" si="30"/>
        <v>48.216952286140938</v>
      </c>
      <c r="I66">
        <f t="shared" si="30"/>
        <v>54.383299924830872</v>
      </c>
      <c r="J66">
        <f t="shared" si="30"/>
        <v>54.383299924830872</v>
      </c>
      <c r="K66">
        <f t="shared" si="30"/>
        <v>54.377584262623735</v>
      </c>
      <c r="L66">
        <f t="shared" si="30"/>
        <v>51.061792278485264</v>
      </c>
      <c r="M66">
        <f t="shared" si="30"/>
        <v>51.061792278485264</v>
      </c>
      <c r="N66">
        <f t="shared" si="30"/>
        <v>51.061792278485264</v>
      </c>
      <c r="O66">
        <f t="shared" si="30"/>
        <v>54.805126295537768</v>
      </c>
      <c r="P66">
        <f t="shared" si="30"/>
        <v>54.219840321870876</v>
      </c>
      <c r="Q66">
        <f t="shared" si="30"/>
        <v>53.672675800974929</v>
      </c>
      <c r="R66">
        <f t="shared" si="30"/>
        <v>51.801906148653117</v>
      </c>
      <c r="S66">
        <f t="shared" si="30"/>
        <v>50.412815143932043</v>
      </c>
      <c r="T66">
        <f t="shared" si="30"/>
        <v>50.412815143932043</v>
      </c>
    </row>
    <row r="67" spans="1:20" x14ac:dyDescent="0.25">
      <c r="A67">
        <f t="shared" si="24"/>
        <v>7</v>
      </c>
      <c r="B67">
        <f t="shared" si="24"/>
        <v>50972</v>
      </c>
      <c r="C67">
        <f t="shared" ref="C67:T67" si="31">100*ABS(C57-$B57)/C57</f>
        <v>58.398694144052236</v>
      </c>
      <c r="D67">
        <f t="shared" si="31"/>
        <v>58.346680613212172</v>
      </c>
      <c r="E67">
        <f t="shared" si="31"/>
        <v>53.864395427350814</v>
      </c>
      <c r="F67">
        <f t="shared" si="31"/>
        <v>53.864395427350814</v>
      </c>
      <c r="G67">
        <f t="shared" si="31"/>
        <v>53.864395427350814</v>
      </c>
      <c r="H67">
        <f t="shared" si="31"/>
        <v>51.045888476978931</v>
      </c>
      <c r="I67">
        <f t="shared" si="31"/>
        <v>55.415996081449862</v>
      </c>
      <c r="J67">
        <f t="shared" si="31"/>
        <v>55.415996081449862</v>
      </c>
      <c r="K67">
        <f t="shared" si="31"/>
        <v>55.415996081449862</v>
      </c>
      <c r="L67">
        <f t="shared" si="31"/>
        <v>55.415996081449862</v>
      </c>
      <c r="M67">
        <f t="shared" si="31"/>
        <v>54.336394176931691</v>
      </c>
      <c r="N67">
        <f t="shared" si="31"/>
        <v>54.336394176931691</v>
      </c>
      <c r="O67">
        <f t="shared" si="31"/>
        <v>57.824187462765607</v>
      </c>
      <c r="P67">
        <f t="shared" si="31"/>
        <v>57.824187462765607</v>
      </c>
      <c r="Q67">
        <f t="shared" si="31"/>
        <v>57.453130999482482</v>
      </c>
      <c r="R67">
        <f t="shared" si="31"/>
        <v>54.920758454789869</v>
      </c>
      <c r="S67">
        <f t="shared" si="31"/>
        <v>53.642432289866669</v>
      </c>
      <c r="T67">
        <f t="shared" si="31"/>
        <v>53.642432289866669</v>
      </c>
    </row>
    <row r="68" spans="1:20" x14ac:dyDescent="0.25">
      <c r="A68">
        <f t="shared" si="24"/>
        <v>8</v>
      </c>
      <c r="B68">
        <f t="shared" si="24"/>
        <v>59434</v>
      </c>
      <c r="C68">
        <f t="shared" ref="C68:T68" si="32">100*ABS(C58-$B58)/C58</f>
        <v>50.94545184427075</v>
      </c>
      <c r="D68">
        <f t="shared" si="32"/>
        <v>48.061730984340045</v>
      </c>
      <c r="E68">
        <f t="shared" si="32"/>
        <v>46.535811309213251</v>
      </c>
      <c r="F68">
        <f t="shared" si="32"/>
        <v>43.708207838457312</v>
      </c>
      <c r="G68">
        <f t="shared" si="32"/>
        <v>43.708207838457312</v>
      </c>
      <c r="H68">
        <f t="shared" si="32"/>
        <v>43.708207838457312</v>
      </c>
      <c r="I68">
        <f t="shared" si="32"/>
        <v>49.86757089596302</v>
      </c>
      <c r="J68">
        <f t="shared" si="32"/>
        <v>49.349763937890948</v>
      </c>
      <c r="K68">
        <f t="shared" si="32"/>
        <v>46.271436190889446</v>
      </c>
      <c r="L68">
        <f t="shared" si="32"/>
        <v>46.271436190889446</v>
      </c>
      <c r="M68">
        <f t="shared" si="32"/>
        <v>46.271436190889446</v>
      </c>
      <c r="N68">
        <f t="shared" si="32"/>
        <v>46.271436190889446</v>
      </c>
      <c r="O68">
        <f t="shared" si="32"/>
        <v>50.919525991989758</v>
      </c>
      <c r="P68">
        <f t="shared" si="32"/>
        <v>50.919525991989758</v>
      </c>
      <c r="Q68">
        <f t="shared" si="32"/>
        <v>48.964415745002405</v>
      </c>
      <c r="R68">
        <f t="shared" si="32"/>
        <v>48.964415745002405</v>
      </c>
      <c r="S68">
        <f t="shared" si="32"/>
        <v>48.964415745002405</v>
      </c>
      <c r="T68">
        <f t="shared" si="32"/>
        <v>48.964415745002405</v>
      </c>
    </row>
    <row r="69" spans="1:20" x14ac:dyDescent="0.25">
      <c r="A69">
        <f t="shared" si="24"/>
        <v>9</v>
      </c>
      <c r="B69">
        <f t="shared" si="24"/>
        <v>40978</v>
      </c>
      <c r="C69">
        <f t="shared" ref="C69:T69" si="33">100*ABS(C59-$B59)/C59</f>
        <v>63.481298624911993</v>
      </c>
      <c r="D69">
        <f t="shared" si="33"/>
        <v>63.481298624911993</v>
      </c>
      <c r="E69">
        <f t="shared" si="33"/>
        <v>60.132702897281732</v>
      </c>
      <c r="F69">
        <f t="shared" si="33"/>
        <v>60.132702897281732</v>
      </c>
      <c r="G69">
        <f t="shared" si="33"/>
        <v>60.132702897281732</v>
      </c>
      <c r="H69">
        <f t="shared" si="33"/>
        <v>60.132702897281732</v>
      </c>
      <c r="I69">
        <f t="shared" si="33"/>
        <v>66.960952680421514</v>
      </c>
      <c r="J69">
        <f t="shared" si="33"/>
        <v>63.182720730271967</v>
      </c>
      <c r="K69">
        <f t="shared" si="33"/>
        <v>59.60410484912412</v>
      </c>
      <c r="L69">
        <f t="shared" si="33"/>
        <v>59.60410484912412</v>
      </c>
      <c r="M69">
        <f t="shared" si="33"/>
        <v>59.60410484912412</v>
      </c>
      <c r="N69">
        <f t="shared" si="33"/>
        <v>59.60410484912412</v>
      </c>
      <c r="O69">
        <f t="shared" si="33"/>
        <v>64.262229315472297</v>
      </c>
      <c r="P69">
        <f t="shared" si="33"/>
        <v>62.38928712380568</v>
      </c>
      <c r="Q69">
        <f t="shared" si="33"/>
        <v>62.38928712380568</v>
      </c>
      <c r="R69">
        <f t="shared" si="33"/>
        <v>61.517584636333758</v>
      </c>
      <c r="S69">
        <f t="shared" si="33"/>
        <v>58.470488081725314</v>
      </c>
      <c r="T69">
        <f t="shared" si="33"/>
        <v>58.470488081725314</v>
      </c>
    </row>
    <row r="70" spans="1:20" x14ac:dyDescent="0.25">
      <c r="A70">
        <f t="shared" si="24"/>
        <v>10</v>
      </c>
      <c r="B70">
        <f t="shared" si="24"/>
        <v>53208</v>
      </c>
      <c r="C70">
        <f t="shared" ref="C70:T70" si="34">100*ABS(C60-$B60)/C60</f>
        <v>48.585343228200372</v>
      </c>
      <c r="D70">
        <f t="shared" si="34"/>
        <v>48.584349573855398</v>
      </c>
      <c r="E70">
        <f t="shared" si="34"/>
        <v>48.584349573855398</v>
      </c>
      <c r="F70">
        <f t="shared" si="34"/>
        <v>47.572643340657606</v>
      </c>
      <c r="G70">
        <f t="shared" si="34"/>
        <v>44.762003633532309</v>
      </c>
      <c r="H70">
        <f t="shared" si="34"/>
        <v>44.762003633532309</v>
      </c>
      <c r="I70">
        <f t="shared" si="34"/>
        <v>50.074126897742417</v>
      </c>
      <c r="J70">
        <f t="shared" si="34"/>
        <v>49.304953457130061</v>
      </c>
      <c r="K70">
        <f t="shared" si="34"/>
        <v>48.628530050687907</v>
      </c>
      <c r="L70">
        <f t="shared" si="34"/>
        <v>48.258358130579381</v>
      </c>
      <c r="M70">
        <f t="shared" si="34"/>
        <v>46.850464489062034</v>
      </c>
      <c r="N70">
        <f t="shared" si="34"/>
        <v>44.66491950580307</v>
      </c>
      <c r="O70">
        <f t="shared" si="34"/>
        <v>50.781640241984718</v>
      </c>
      <c r="P70">
        <f t="shared" si="34"/>
        <v>48.296569818287821</v>
      </c>
      <c r="Q70">
        <f t="shared" si="34"/>
        <v>47.964362903777882</v>
      </c>
      <c r="R70">
        <f t="shared" si="34"/>
        <v>45.642890709600962</v>
      </c>
      <c r="S70">
        <f t="shared" si="34"/>
        <v>45.254190202796558</v>
      </c>
      <c r="T70">
        <f t="shared" si="34"/>
        <v>41.942453108121377</v>
      </c>
    </row>
    <row r="71" spans="1:20" x14ac:dyDescent="0.25">
      <c r="A71" t="s">
        <v>20</v>
      </c>
      <c r="C71">
        <f>AVERAGE(C61:C70)</f>
        <v>61.374826471915846</v>
      </c>
      <c r="D71">
        <f t="shared" ref="D71:T71" si="35">AVERAGE(D61:D70)</f>
        <v>60.813607274287413</v>
      </c>
      <c r="E71">
        <f t="shared" si="35"/>
        <v>59.509652329943364</v>
      </c>
      <c r="F71">
        <f t="shared" si="35"/>
        <v>56.99638640400569</v>
      </c>
      <c r="G71">
        <f t="shared" si="35"/>
        <v>55.989317106730127</v>
      </c>
      <c r="H71">
        <f t="shared" si="35"/>
        <v>54.953607626338076</v>
      </c>
      <c r="I71">
        <f t="shared" si="35"/>
        <v>62.575504166294209</v>
      </c>
      <c r="J71">
        <f t="shared" si="35"/>
        <v>61.53725044581487</v>
      </c>
      <c r="K71">
        <f t="shared" si="35"/>
        <v>59.349657198915239</v>
      </c>
      <c r="L71">
        <f t="shared" si="35"/>
        <v>58.646487855892914</v>
      </c>
      <c r="M71">
        <f t="shared" si="35"/>
        <v>56.822971517202312</v>
      </c>
      <c r="N71">
        <f t="shared" si="35"/>
        <v>56.170939283579699</v>
      </c>
      <c r="O71">
        <f t="shared" si="35"/>
        <v>62.236458979294824</v>
      </c>
      <c r="P71">
        <f t="shared" si="35"/>
        <v>61.320975247649052</v>
      </c>
      <c r="Q71">
        <f t="shared" si="35"/>
        <v>60.580720795255559</v>
      </c>
      <c r="R71">
        <f t="shared" si="35"/>
        <v>58.004301283032177</v>
      </c>
      <c r="S71">
        <f t="shared" si="35"/>
        <v>57.269113978781419</v>
      </c>
      <c r="T71">
        <f t="shared" si="35"/>
        <v>56.516057822678555</v>
      </c>
    </row>
    <row r="73" spans="1:20" x14ac:dyDescent="0.25">
      <c r="A73" s="1" t="s">
        <v>24</v>
      </c>
      <c r="B73" s="1"/>
      <c r="C73" s="1"/>
      <c r="D73" s="1"/>
      <c r="E73" s="1"/>
      <c r="F73" s="1"/>
    </row>
    <row r="74" spans="1:20" x14ac:dyDescent="0.25">
      <c r="A74" t="s">
        <v>0</v>
      </c>
      <c r="B74" t="s">
        <v>1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49</v>
      </c>
      <c r="L74" t="s">
        <v>50</v>
      </c>
      <c r="M74" t="s">
        <v>51</v>
      </c>
      <c r="N74" t="s">
        <v>52</v>
      </c>
      <c r="O74" t="s">
        <v>53</v>
      </c>
      <c r="P74" t="s">
        <v>54</v>
      </c>
      <c r="Q74" t="s">
        <v>55</v>
      </c>
      <c r="R74" t="s">
        <v>56</v>
      </c>
      <c r="S74" t="s">
        <v>57</v>
      </c>
      <c r="T74" t="s">
        <v>58</v>
      </c>
    </row>
    <row r="75" spans="1:20" x14ac:dyDescent="0.25">
      <c r="A75">
        <v>1</v>
      </c>
      <c r="B75">
        <v>5988</v>
      </c>
      <c r="C75">
        <v>19809</v>
      </c>
      <c r="D75">
        <v>15281</v>
      </c>
      <c r="E75">
        <v>15281</v>
      </c>
      <c r="F75">
        <v>15281</v>
      </c>
      <c r="G75">
        <v>15281</v>
      </c>
      <c r="H75">
        <v>15281</v>
      </c>
      <c r="I75">
        <v>21193</v>
      </c>
      <c r="J75">
        <v>19171</v>
      </c>
      <c r="K75">
        <v>16961</v>
      </c>
      <c r="L75">
        <v>15954</v>
      </c>
      <c r="M75">
        <v>15954</v>
      </c>
      <c r="N75">
        <v>15954</v>
      </c>
      <c r="O75">
        <v>18890</v>
      </c>
      <c r="P75">
        <v>14267</v>
      </c>
      <c r="Q75">
        <v>14267</v>
      </c>
      <c r="R75">
        <v>14267</v>
      </c>
      <c r="S75">
        <v>14267</v>
      </c>
      <c r="T75">
        <v>14267</v>
      </c>
    </row>
    <row r="76" spans="1:20" x14ac:dyDescent="0.25">
      <c r="A76">
        <v>2</v>
      </c>
      <c r="B76">
        <v>6170</v>
      </c>
      <c r="C76">
        <v>21015</v>
      </c>
      <c r="D76">
        <v>16501</v>
      </c>
      <c r="E76">
        <v>16501</v>
      </c>
      <c r="F76">
        <v>16501</v>
      </c>
      <c r="G76">
        <v>15789</v>
      </c>
      <c r="H76">
        <v>15789</v>
      </c>
      <c r="I76">
        <v>18533</v>
      </c>
      <c r="J76">
        <v>18533</v>
      </c>
      <c r="K76">
        <v>18533</v>
      </c>
      <c r="L76">
        <v>14905</v>
      </c>
      <c r="M76">
        <v>14905</v>
      </c>
      <c r="N76">
        <v>14905</v>
      </c>
      <c r="O76">
        <v>18835</v>
      </c>
      <c r="P76">
        <v>18835</v>
      </c>
      <c r="Q76">
        <v>17397</v>
      </c>
      <c r="R76">
        <v>17343</v>
      </c>
      <c r="S76">
        <v>17343</v>
      </c>
      <c r="T76">
        <v>16234</v>
      </c>
    </row>
    <row r="77" spans="1:20" x14ac:dyDescent="0.25">
      <c r="A77">
        <v>3</v>
      </c>
      <c r="B77">
        <v>4267</v>
      </c>
      <c r="C77">
        <v>16609</v>
      </c>
      <c r="D77">
        <v>16034</v>
      </c>
      <c r="E77">
        <v>15347</v>
      </c>
      <c r="F77">
        <v>14752</v>
      </c>
      <c r="G77">
        <v>14141</v>
      </c>
      <c r="H77">
        <v>11427</v>
      </c>
      <c r="I77">
        <v>15456</v>
      </c>
      <c r="J77">
        <v>15456</v>
      </c>
      <c r="K77">
        <v>13587</v>
      </c>
      <c r="L77">
        <v>13587</v>
      </c>
      <c r="M77">
        <v>13512</v>
      </c>
      <c r="N77">
        <v>13512</v>
      </c>
      <c r="O77">
        <v>15951</v>
      </c>
      <c r="P77">
        <v>12453</v>
      </c>
      <c r="Q77">
        <v>12453</v>
      </c>
      <c r="R77">
        <v>12453</v>
      </c>
      <c r="S77">
        <v>12453</v>
      </c>
      <c r="T77">
        <v>11740</v>
      </c>
    </row>
    <row r="78" spans="1:20" x14ac:dyDescent="0.25">
      <c r="A78">
        <v>4</v>
      </c>
      <c r="B78">
        <v>5011</v>
      </c>
      <c r="C78">
        <v>14293</v>
      </c>
      <c r="D78">
        <v>14293</v>
      </c>
      <c r="E78">
        <v>13898</v>
      </c>
      <c r="F78">
        <v>13898</v>
      </c>
      <c r="G78">
        <v>13025</v>
      </c>
      <c r="H78">
        <v>13025</v>
      </c>
      <c r="I78">
        <v>13583</v>
      </c>
      <c r="J78">
        <v>13583</v>
      </c>
      <c r="K78">
        <v>12119</v>
      </c>
      <c r="L78">
        <v>12119</v>
      </c>
      <c r="M78">
        <v>12119</v>
      </c>
      <c r="N78">
        <v>12119</v>
      </c>
      <c r="O78">
        <v>15371</v>
      </c>
      <c r="P78">
        <v>15371</v>
      </c>
      <c r="Q78">
        <v>14692</v>
      </c>
      <c r="R78">
        <v>13320</v>
      </c>
      <c r="S78">
        <v>13320</v>
      </c>
      <c r="T78">
        <v>13042</v>
      </c>
    </row>
    <row r="79" spans="1:20" x14ac:dyDescent="0.25">
      <c r="A79">
        <v>5</v>
      </c>
      <c r="B79">
        <v>5283</v>
      </c>
      <c r="C79">
        <v>15513</v>
      </c>
      <c r="D79">
        <v>15513</v>
      </c>
      <c r="E79">
        <v>14381</v>
      </c>
      <c r="F79">
        <v>14381</v>
      </c>
      <c r="G79">
        <v>14381</v>
      </c>
      <c r="H79">
        <v>14381</v>
      </c>
      <c r="I79">
        <v>17008</v>
      </c>
      <c r="J79">
        <v>15463</v>
      </c>
      <c r="K79">
        <v>15463</v>
      </c>
      <c r="L79">
        <v>14950</v>
      </c>
      <c r="M79">
        <v>14799</v>
      </c>
      <c r="N79">
        <v>14042</v>
      </c>
      <c r="O79">
        <v>17182</v>
      </c>
      <c r="P79">
        <v>17182</v>
      </c>
      <c r="Q79">
        <v>13220</v>
      </c>
      <c r="R79">
        <v>13220</v>
      </c>
      <c r="S79">
        <v>13220</v>
      </c>
      <c r="T79">
        <v>13220</v>
      </c>
    </row>
    <row r="80" spans="1:20" x14ac:dyDescent="0.25">
      <c r="A80">
        <v>6</v>
      </c>
      <c r="B80">
        <v>58258</v>
      </c>
      <c r="C80">
        <v>124498</v>
      </c>
      <c r="D80">
        <v>121077</v>
      </c>
      <c r="E80">
        <v>121077</v>
      </c>
      <c r="F80">
        <v>121077</v>
      </c>
      <c r="G80">
        <v>120775</v>
      </c>
      <c r="H80">
        <v>120625</v>
      </c>
      <c r="I80">
        <v>127987</v>
      </c>
      <c r="J80">
        <v>125350</v>
      </c>
      <c r="K80">
        <v>121634</v>
      </c>
      <c r="L80">
        <v>121634</v>
      </c>
      <c r="M80">
        <v>112895</v>
      </c>
      <c r="N80">
        <v>112895</v>
      </c>
      <c r="O80">
        <v>128135</v>
      </c>
      <c r="P80">
        <v>128135</v>
      </c>
      <c r="Q80">
        <v>124883</v>
      </c>
      <c r="R80">
        <v>118792</v>
      </c>
      <c r="S80">
        <v>118773</v>
      </c>
      <c r="T80">
        <v>117921</v>
      </c>
    </row>
    <row r="81" spans="1:20" x14ac:dyDescent="0.25">
      <c r="A81">
        <v>7</v>
      </c>
      <c r="B81">
        <v>50972</v>
      </c>
      <c r="C81">
        <v>117523</v>
      </c>
      <c r="D81">
        <v>117523</v>
      </c>
      <c r="E81">
        <v>117523</v>
      </c>
      <c r="F81">
        <v>112716</v>
      </c>
      <c r="G81">
        <v>112716</v>
      </c>
      <c r="H81">
        <v>112716</v>
      </c>
      <c r="I81">
        <v>122203</v>
      </c>
      <c r="J81">
        <v>114746</v>
      </c>
      <c r="K81">
        <v>114746</v>
      </c>
      <c r="L81">
        <v>108265</v>
      </c>
      <c r="M81">
        <v>108265</v>
      </c>
      <c r="N81">
        <v>108103</v>
      </c>
      <c r="O81">
        <v>120702</v>
      </c>
      <c r="P81">
        <v>120702</v>
      </c>
      <c r="Q81">
        <v>111389</v>
      </c>
      <c r="R81">
        <v>98746</v>
      </c>
      <c r="S81">
        <v>98746</v>
      </c>
      <c r="T81">
        <v>98746</v>
      </c>
    </row>
    <row r="82" spans="1:20" x14ac:dyDescent="0.25">
      <c r="A82">
        <v>8</v>
      </c>
      <c r="B82">
        <v>59434</v>
      </c>
      <c r="C82">
        <v>122539</v>
      </c>
      <c r="D82">
        <v>116458</v>
      </c>
      <c r="E82">
        <v>116458</v>
      </c>
      <c r="F82">
        <v>110457</v>
      </c>
      <c r="G82">
        <v>110457</v>
      </c>
      <c r="H82">
        <v>110457</v>
      </c>
      <c r="I82">
        <v>119428</v>
      </c>
      <c r="J82">
        <v>115995</v>
      </c>
      <c r="K82">
        <v>115565</v>
      </c>
      <c r="L82">
        <v>113911</v>
      </c>
      <c r="M82">
        <v>113911</v>
      </c>
      <c r="N82">
        <v>113911</v>
      </c>
      <c r="O82">
        <v>119622</v>
      </c>
      <c r="P82">
        <v>119622</v>
      </c>
      <c r="Q82">
        <v>117266</v>
      </c>
      <c r="R82">
        <v>117266</v>
      </c>
      <c r="S82">
        <v>109940</v>
      </c>
      <c r="T82">
        <v>109940</v>
      </c>
    </row>
    <row r="83" spans="1:20" x14ac:dyDescent="0.25">
      <c r="A83">
        <v>9</v>
      </c>
      <c r="B83">
        <v>40978</v>
      </c>
      <c r="C83">
        <v>109963</v>
      </c>
      <c r="D83">
        <v>109963</v>
      </c>
      <c r="E83">
        <v>109963</v>
      </c>
      <c r="F83">
        <v>108158</v>
      </c>
      <c r="G83">
        <v>108158</v>
      </c>
      <c r="H83">
        <v>91076</v>
      </c>
      <c r="I83">
        <v>111464</v>
      </c>
      <c r="J83">
        <v>111464</v>
      </c>
      <c r="K83">
        <v>109872</v>
      </c>
      <c r="L83">
        <v>107616</v>
      </c>
      <c r="M83">
        <v>102772</v>
      </c>
      <c r="N83">
        <v>97811</v>
      </c>
      <c r="O83">
        <v>113529</v>
      </c>
      <c r="P83">
        <v>109343</v>
      </c>
      <c r="Q83">
        <v>109343</v>
      </c>
      <c r="R83">
        <v>105993</v>
      </c>
      <c r="S83">
        <v>105993</v>
      </c>
      <c r="T83">
        <v>99707</v>
      </c>
    </row>
    <row r="84" spans="1:20" x14ac:dyDescent="0.25">
      <c r="A84">
        <v>10</v>
      </c>
      <c r="B84">
        <v>53208</v>
      </c>
      <c r="C84">
        <v>103874</v>
      </c>
      <c r="D84">
        <v>103874</v>
      </c>
      <c r="E84">
        <v>89807</v>
      </c>
      <c r="F84">
        <v>89807</v>
      </c>
      <c r="G84">
        <v>89807</v>
      </c>
      <c r="H84">
        <v>89807</v>
      </c>
      <c r="I84">
        <v>106319</v>
      </c>
      <c r="J84">
        <v>106319</v>
      </c>
      <c r="K84">
        <v>100747</v>
      </c>
      <c r="L84">
        <v>88071</v>
      </c>
      <c r="M84">
        <v>88071</v>
      </c>
      <c r="N84">
        <v>88071</v>
      </c>
      <c r="O84">
        <v>98882</v>
      </c>
      <c r="P84">
        <v>98882</v>
      </c>
      <c r="Q84">
        <v>98882</v>
      </c>
      <c r="R84">
        <v>98882</v>
      </c>
      <c r="S84">
        <v>95626</v>
      </c>
      <c r="T84">
        <v>95626</v>
      </c>
    </row>
    <row r="85" spans="1:20" x14ac:dyDescent="0.25">
      <c r="A85">
        <f t="shared" ref="A85:B94" si="36">A75</f>
        <v>1</v>
      </c>
      <c r="B85">
        <f t="shared" si="36"/>
        <v>5988</v>
      </c>
      <c r="C85">
        <f>100*ABS(C75-$B75)/C75</f>
        <v>69.771316068453729</v>
      </c>
      <c r="D85">
        <f t="shared" ref="D85:T85" si="37">100*ABS(D75-$B75)/D75</f>
        <v>60.814082847981155</v>
      </c>
      <c r="E85">
        <f t="shared" si="37"/>
        <v>60.814082847981155</v>
      </c>
      <c r="F85">
        <f t="shared" si="37"/>
        <v>60.814082847981155</v>
      </c>
      <c r="G85">
        <f t="shared" si="37"/>
        <v>60.814082847981155</v>
      </c>
      <c r="H85">
        <f t="shared" si="37"/>
        <v>60.814082847981155</v>
      </c>
      <c r="I85">
        <f t="shared" si="37"/>
        <v>71.745387627990368</v>
      </c>
      <c r="J85">
        <f t="shared" si="37"/>
        <v>68.765322622711381</v>
      </c>
      <c r="K85">
        <f t="shared" si="37"/>
        <v>64.695477860975174</v>
      </c>
      <c r="L85">
        <f t="shared" si="37"/>
        <v>62.467092892064684</v>
      </c>
      <c r="M85">
        <f t="shared" si="37"/>
        <v>62.467092892064684</v>
      </c>
      <c r="N85">
        <f t="shared" si="37"/>
        <v>62.467092892064684</v>
      </c>
      <c r="O85">
        <f t="shared" si="37"/>
        <v>68.300688194812068</v>
      </c>
      <c r="P85">
        <f t="shared" si="37"/>
        <v>58.029018013597813</v>
      </c>
      <c r="Q85">
        <f t="shared" si="37"/>
        <v>58.029018013597813</v>
      </c>
      <c r="R85">
        <f t="shared" si="37"/>
        <v>58.029018013597813</v>
      </c>
      <c r="S85">
        <f t="shared" si="37"/>
        <v>58.029018013597813</v>
      </c>
      <c r="T85">
        <f t="shared" si="37"/>
        <v>58.029018013597813</v>
      </c>
    </row>
    <row r="86" spans="1:20" x14ac:dyDescent="0.25">
      <c r="A86">
        <f t="shared" si="36"/>
        <v>2</v>
      </c>
      <c r="B86">
        <f t="shared" si="36"/>
        <v>6170</v>
      </c>
      <c r="C86">
        <f t="shared" ref="C86:T86" si="38">100*ABS(C76-$B76)/C76</f>
        <v>70.640019034023311</v>
      </c>
      <c r="D86">
        <f t="shared" si="38"/>
        <v>62.608326768074662</v>
      </c>
      <c r="E86">
        <f t="shared" si="38"/>
        <v>62.608326768074662</v>
      </c>
      <c r="F86">
        <f t="shared" si="38"/>
        <v>62.608326768074662</v>
      </c>
      <c r="G86">
        <f t="shared" si="38"/>
        <v>60.922160998163278</v>
      </c>
      <c r="H86">
        <f t="shared" si="38"/>
        <v>60.922160998163278</v>
      </c>
      <c r="I86">
        <f t="shared" si="38"/>
        <v>66.708034317163978</v>
      </c>
      <c r="J86">
        <f t="shared" si="38"/>
        <v>66.708034317163978</v>
      </c>
      <c r="K86">
        <f t="shared" si="38"/>
        <v>66.708034317163978</v>
      </c>
      <c r="L86">
        <f t="shared" si="38"/>
        <v>58.604495135860446</v>
      </c>
      <c r="M86">
        <f t="shared" si="38"/>
        <v>58.604495135860446</v>
      </c>
      <c r="N86">
        <f t="shared" si="38"/>
        <v>58.604495135860446</v>
      </c>
      <c r="O86">
        <f t="shared" si="38"/>
        <v>67.241837005574723</v>
      </c>
      <c r="P86">
        <f t="shared" si="38"/>
        <v>67.241837005574723</v>
      </c>
      <c r="Q86">
        <f t="shared" si="38"/>
        <v>64.53411507731218</v>
      </c>
      <c r="R86">
        <f t="shared" si="38"/>
        <v>64.423686790059392</v>
      </c>
      <c r="S86">
        <f t="shared" si="38"/>
        <v>64.423686790059392</v>
      </c>
      <c r="T86">
        <f t="shared" si="38"/>
        <v>61.993347295798941</v>
      </c>
    </row>
    <row r="87" spans="1:20" x14ac:dyDescent="0.25">
      <c r="A87">
        <f t="shared" si="36"/>
        <v>3</v>
      </c>
      <c r="B87">
        <f t="shared" si="36"/>
        <v>4267</v>
      </c>
      <c r="C87">
        <f t="shared" ref="C87:T87" si="39">100*ABS(C77-$B77)/C77</f>
        <v>74.309109518935514</v>
      </c>
      <c r="D87">
        <f t="shared" si="39"/>
        <v>73.38780092303854</v>
      </c>
      <c r="E87">
        <f t="shared" si="39"/>
        <v>72.196520492604421</v>
      </c>
      <c r="F87">
        <f t="shared" si="39"/>
        <v>71.075108459869853</v>
      </c>
      <c r="G87">
        <f t="shared" si="39"/>
        <v>69.82533059896754</v>
      </c>
      <c r="H87">
        <f t="shared" si="39"/>
        <v>62.658615559639451</v>
      </c>
      <c r="I87">
        <f t="shared" si="39"/>
        <v>72.392598343685293</v>
      </c>
      <c r="J87">
        <f t="shared" si="39"/>
        <v>72.392598343685293</v>
      </c>
      <c r="K87">
        <f t="shared" si="39"/>
        <v>68.594980496062419</v>
      </c>
      <c r="L87">
        <f t="shared" si="39"/>
        <v>68.594980496062419</v>
      </c>
      <c r="M87">
        <f t="shared" si="39"/>
        <v>68.420663114268791</v>
      </c>
      <c r="N87">
        <f t="shared" si="39"/>
        <v>68.420663114268791</v>
      </c>
      <c r="O87">
        <f t="shared" si="39"/>
        <v>73.249326061062007</v>
      </c>
      <c r="P87">
        <f t="shared" si="39"/>
        <v>65.735164217457637</v>
      </c>
      <c r="Q87">
        <f t="shared" si="39"/>
        <v>65.735164217457637</v>
      </c>
      <c r="R87">
        <f t="shared" si="39"/>
        <v>65.735164217457637</v>
      </c>
      <c r="S87">
        <f t="shared" si="39"/>
        <v>65.735164217457637</v>
      </c>
      <c r="T87">
        <f t="shared" si="39"/>
        <v>63.654173764906304</v>
      </c>
    </row>
    <row r="88" spans="1:20" x14ac:dyDescent="0.25">
      <c r="A88">
        <f t="shared" si="36"/>
        <v>4</v>
      </c>
      <c r="B88">
        <f t="shared" si="36"/>
        <v>5011</v>
      </c>
      <c r="C88">
        <f t="shared" ref="C88:T88" si="40">100*ABS(C78-$B78)/C78</f>
        <v>64.940880151122926</v>
      </c>
      <c r="D88">
        <f t="shared" si="40"/>
        <v>64.940880151122926</v>
      </c>
      <c r="E88">
        <f t="shared" si="40"/>
        <v>63.944452439199885</v>
      </c>
      <c r="F88">
        <f t="shared" si="40"/>
        <v>63.944452439199885</v>
      </c>
      <c r="G88">
        <f t="shared" si="40"/>
        <v>61.527831094049901</v>
      </c>
      <c r="H88">
        <f t="shared" si="40"/>
        <v>61.527831094049901</v>
      </c>
      <c r="I88">
        <f t="shared" si="40"/>
        <v>63.108297136126041</v>
      </c>
      <c r="J88">
        <f t="shared" si="40"/>
        <v>63.108297136126041</v>
      </c>
      <c r="K88">
        <f t="shared" si="40"/>
        <v>58.651703935968314</v>
      </c>
      <c r="L88">
        <f t="shared" si="40"/>
        <v>58.651703935968314</v>
      </c>
      <c r="M88">
        <f t="shared" si="40"/>
        <v>58.651703935968314</v>
      </c>
      <c r="N88">
        <f t="shared" si="40"/>
        <v>58.651703935968314</v>
      </c>
      <c r="O88">
        <f t="shared" si="40"/>
        <v>67.399648689089844</v>
      </c>
      <c r="P88">
        <f t="shared" si="40"/>
        <v>67.399648689089844</v>
      </c>
      <c r="Q88">
        <f t="shared" si="40"/>
        <v>65.893002994827114</v>
      </c>
      <c r="R88">
        <f t="shared" si="40"/>
        <v>62.37987987987988</v>
      </c>
      <c r="S88">
        <f t="shared" si="40"/>
        <v>62.37987987987988</v>
      </c>
      <c r="T88">
        <f t="shared" si="40"/>
        <v>61.577978837601592</v>
      </c>
    </row>
    <row r="89" spans="1:20" x14ac:dyDescent="0.25">
      <c r="A89">
        <f t="shared" si="36"/>
        <v>5</v>
      </c>
      <c r="B89">
        <f t="shared" si="36"/>
        <v>5283</v>
      </c>
      <c r="C89">
        <f t="shared" ref="C89:T89" si="41">100*ABS(C79-$B79)/C79</f>
        <v>65.944691549023403</v>
      </c>
      <c r="D89">
        <f t="shared" si="41"/>
        <v>65.944691549023403</v>
      </c>
      <c r="E89">
        <f t="shared" si="41"/>
        <v>63.264028927056536</v>
      </c>
      <c r="F89">
        <f t="shared" si="41"/>
        <v>63.264028927056536</v>
      </c>
      <c r="G89">
        <f t="shared" si="41"/>
        <v>63.264028927056536</v>
      </c>
      <c r="H89">
        <f t="shared" si="41"/>
        <v>63.264028927056536</v>
      </c>
      <c r="I89">
        <f t="shared" si="41"/>
        <v>68.938146754468491</v>
      </c>
      <c r="J89">
        <f t="shared" si="41"/>
        <v>65.834572851322505</v>
      </c>
      <c r="K89">
        <f t="shared" si="41"/>
        <v>65.834572851322505</v>
      </c>
      <c r="L89">
        <f t="shared" si="41"/>
        <v>64.662207357859529</v>
      </c>
      <c r="M89">
        <f t="shared" si="41"/>
        <v>64.301642002838037</v>
      </c>
      <c r="N89">
        <f t="shared" si="41"/>
        <v>62.377154251531124</v>
      </c>
      <c r="O89">
        <f t="shared" si="41"/>
        <v>69.252706320568038</v>
      </c>
      <c r="P89">
        <f t="shared" si="41"/>
        <v>69.252706320568038</v>
      </c>
      <c r="Q89">
        <f t="shared" si="41"/>
        <v>60.037821482602119</v>
      </c>
      <c r="R89">
        <f t="shared" si="41"/>
        <v>60.037821482602119</v>
      </c>
      <c r="S89">
        <f t="shared" si="41"/>
        <v>60.037821482602119</v>
      </c>
      <c r="T89">
        <f t="shared" si="41"/>
        <v>60.037821482602119</v>
      </c>
    </row>
    <row r="90" spans="1:20" x14ac:dyDescent="0.25">
      <c r="A90">
        <f t="shared" si="36"/>
        <v>6</v>
      </c>
      <c r="B90">
        <f t="shared" si="36"/>
        <v>58258</v>
      </c>
      <c r="C90">
        <f t="shared" ref="C90:T90" si="42">100*ABS(C80-$B80)/C80</f>
        <v>53.205673986730709</v>
      </c>
      <c r="D90">
        <f t="shared" si="42"/>
        <v>51.88351214516382</v>
      </c>
      <c r="E90">
        <f t="shared" si="42"/>
        <v>51.88351214516382</v>
      </c>
      <c r="F90">
        <f t="shared" si="42"/>
        <v>51.88351214516382</v>
      </c>
      <c r="G90">
        <f t="shared" si="42"/>
        <v>51.763196025667561</v>
      </c>
      <c r="H90">
        <f t="shared" si="42"/>
        <v>51.703212435233162</v>
      </c>
      <c r="I90">
        <f t="shared" si="42"/>
        <v>54.481314508504767</v>
      </c>
      <c r="J90">
        <f t="shared" si="42"/>
        <v>53.523733546071</v>
      </c>
      <c r="K90">
        <f t="shared" si="42"/>
        <v>52.103852541230246</v>
      </c>
      <c r="L90">
        <f t="shared" si="42"/>
        <v>52.103852541230246</v>
      </c>
      <c r="M90">
        <f t="shared" si="42"/>
        <v>48.396297444528102</v>
      </c>
      <c r="N90">
        <f t="shared" si="42"/>
        <v>48.396297444528102</v>
      </c>
      <c r="O90">
        <f t="shared" si="42"/>
        <v>54.533890037850703</v>
      </c>
      <c r="P90">
        <f t="shared" si="42"/>
        <v>54.533890037850703</v>
      </c>
      <c r="Q90">
        <f t="shared" si="42"/>
        <v>53.349935539665125</v>
      </c>
      <c r="R90">
        <f t="shared" si="42"/>
        <v>50.957976968146006</v>
      </c>
      <c r="S90">
        <f t="shared" si="42"/>
        <v>50.950131763953088</v>
      </c>
      <c r="T90">
        <f t="shared" si="42"/>
        <v>50.595737824475705</v>
      </c>
    </row>
    <row r="91" spans="1:20" x14ac:dyDescent="0.25">
      <c r="A91">
        <f t="shared" si="36"/>
        <v>7</v>
      </c>
      <c r="B91">
        <f t="shared" si="36"/>
        <v>50972</v>
      </c>
      <c r="C91">
        <f t="shared" ref="C91:T91" si="43">100*ABS(C81-$B81)/C81</f>
        <v>56.628064293797813</v>
      </c>
      <c r="D91">
        <f t="shared" si="43"/>
        <v>56.628064293797813</v>
      </c>
      <c r="E91">
        <f t="shared" si="43"/>
        <v>56.628064293797813</v>
      </c>
      <c r="F91">
        <f t="shared" si="43"/>
        <v>54.778381063912846</v>
      </c>
      <c r="G91">
        <f t="shared" si="43"/>
        <v>54.778381063912846</v>
      </c>
      <c r="H91">
        <f t="shared" si="43"/>
        <v>54.778381063912846</v>
      </c>
      <c r="I91">
        <f t="shared" si="43"/>
        <v>58.289076372920469</v>
      </c>
      <c r="J91">
        <f t="shared" si="43"/>
        <v>55.578407961933316</v>
      </c>
      <c r="K91">
        <f t="shared" si="43"/>
        <v>55.578407961933316</v>
      </c>
      <c r="L91">
        <f t="shared" si="43"/>
        <v>52.91922597330624</v>
      </c>
      <c r="M91">
        <f t="shared" si="43"/>
        <v>52.91922597330624</v>
      </c>
      <c r="N91">
        <f t="shared" si="43"/>
        <v>52.848672099756712</v>
      </c>
      <c r="O91">
        <f t="shared" si="43"/>
        <v>57.770376630047558</v>
      </c>
      <c r="P91">
        <f t="shared" si="43"/>
        <v>57.770376630047558</v>
      </c>
      <c r="Q91">
        <f t="shared" si="43"/>
        <v>54.239646643743995</v>
      </c>
      <c r="R91">
        <f t="shared" si="43"/>
        <v>48.380693901525127</v>
      </c>
      <c r="S91">
        <f t="shared" si="43"/>
        <v>48.380693901525127</v>
      </c>
      <c r="T91">
        <f t="shared" si="43"/>
        <v>48.380693901525127</v>
      </c>
    </row>
    <row r="92" spans="1:20" x14ac:dyDescent="0.25">
      <c r="A92">
        <f t="shared" si="36"/>
        <v>8</v>
      </c>
      <c r="B92">
        <f t="shared" si="36"/>
        <v>59434</v>
      </c>
      <c r="C92">
        <f t="shared" ref="C92:T92" si="44">100*ABS(C82-$B82)/C82</f>
        <v>51.497890467524627</v>
      </c>
      <c r="D92">
        <f t="shared" si="44"/>
        <v>48.965292208349794</v>
      </c>
      <c r="E92">
        <f t="shared" si="44"/>
        <v>48.965292208349794</v>
      </c>
      <c r="F92">
        <f t="shared" si="44"/>
        <v>46.192636048417029</v>
      </c>
      <c r="G92">
        <f t="shared" si="44"/>
        <v>46.192636048417029</v>
      </c>
      <c r="H92">
        <f t="shared" si="44"/>
        <v>46.192636048417029</v>
      </c>
      <c r="I92">
        <f t="shared" si="44"/>
        <v>50.234450882540109</v>
      </c>
      <c r="J92">
        <f t="shared" si="44"/>
        <v>48.761584551058235</v>
      </c>
      <c r="K92">
        <f t="shared" si="44"/>
        <v>48.570934106347075</v>
      </c>
      <c r="L92">
        <f t="shared" si="44"/>
        <v>47.82417852533996</v>
      </c>
      <c r="M92">
        <f t="shared" si="44"/>
        <v>47.82417852533996</v>
      </c>
      <c r="N92">
        <f t="shared" si="44"/>
        <v>47.82417852533996</v>
      </c>
      <c r="O92">
        <f t="shared" si="44"/>
        <v>50.315159418835997</v>
      </c>
      <c r="P92">
        <f t="shared" si="44"/>
        <v>50.315159418835997</v>
      </c>
      <c r="Q92">
        <f t="shared" si="44"/>
        <v>49.3169375607593</v>
      </c>
      <c r="R92">
        <f t="shared" si="44"/>
        <v>49.3169375607593</v>
      </c>
      <c r="S92">
        <f t="shared" si="44"/>
        <v>45.939603420047298</v>
      </c>
      <c r="T92">
        <f t="shared" si="44"/>
        <v>45.939603420047298</v>
      </c>
    </row>
    <row r="93" spans="1:20" x14ac:dyDescent="0.25">
      <c r="A93">
        <f t="shared" si="36"/>
        <v>9</v>
      </c>
      <c r="B93">
        <f t="shared" si="36"/>
        <v>40978</v>
      </c>
      <c r="C93">
        <f t="shared" ref="C93:T93" si="45">100*ABS(C83-$B83)/C83</f>
        <v>62.734738048252595</v>
      </c>
      <c r="D93">
        <f t="shared" si="45"/>
        <v>62.734738048252595</v>
      </c>
      <c r="E93">
        <f t="shared" si="45"/>
        <v>62.734738048252595</v>
      </c>
      <c r="F93">
        <f t="shared" si="45"/>
        <v>62.112834926681337</v>
      </c>
      <c r="G93">
        <f t="shared" si="45"/>
        <v>62.112834926681337</v>
      </c>
      <c r="H93">
        <f t="shared" si="45"/>
        <v>55.006807501427382</v>
      </c>
      <c r="I93">
        <f t="shared" si="45"/>
        <v>63.236560683269936</v>
      </c>
      <c r="J93">
        <f t="shared" si="45"/>
        <v>63.236560683269936</v>
      </c>
      <c r="K93">
        <f t="shared" si="45"/>
        <v>62.703873598369015</v>
      </c>
      <c r="L93">
        <f t="shared" si="45"/>
        <v>61.922019030627418</v>
      </c>
      <c r="M93">
        <f t="shared" si="45"/>
        <v>60.127272019616235</v>
      </c>
      <c r="N93">
        <f t="shared" si="45"/>
        <v>58.10491662491949</v>
      </c>
      <c r="O93">
        <f t="shared" si="45"/>
        <v>63.905257687463113</v>
      </c>
      <c r="P93">
        <f t="shared" si="45"/>
        <v>62.523435427965211</v>
      </c>
      <c r="Q93">
        <f t="shared" si="45"/>
        <v>62.523435427965211</v>
      </c>
      <c r="R93">
        <f t="shared" si="45"/>
        <v>61.338956346173802</v>
      </c>
      <c r="S93">
        <f t="shared" si="45"/>
        <v>61.338956346173802</v>
      </c>
      <c r="T93">
        <f t="shared" si="45"/>
        <v>58.901581634188169</v>
      </c>
    </row>
    <row r="94" spans="1:20" x14ac:dyDescent="0.25">
      <c r="A94">
        <f t="shared" si="36"/>
        <v>10</v>
      </c>
      <c r="B94">
        <f t="shared" si="36"/>
        <v>53208</v>
      </c>
      <c r="C94">
        <f t="shared" ref="C94:T94" si="46">100*ABS(C84-$B84)/C84</f>
        <v>48.776402179563703</v>
      </c>
      <c r="D94">
        <f t="shared" si="46"/>
        <v>48.776402179563703</v>
      </c>
      <c r="E94">
        <f t="shared" si="46"/>
        <v>40.75294798846415</v>
      </c>
      <c r="F94">
        <f t="shared" si="46"/>
        <v>40.75294798846415</v>
      </c>
      <c r="G94">
        <f t="shared" si="46"/>
        <v>40.75294798846415</v>
      </c>
      <c r="H94">
        <f t="shared" si="46"/>
        <v>40.75294798846415</v>
      </c>
      <c r="I94">
        <f t="shared" si="46"/>
        <v>49.954382565674997</v>
      </c>
      <c r="J94">
        <f t="shared" si="46"/>
        <v>49.954382565674997</v>
      </c>
      <c r="K94">
        <f t="shared" si="46"/>
        <v>47.186516720100848</v>
      </c>
      <c r="L94">
        <f t="shared" si="46"/>
        <v>39.585107470109342</v>
      </c>
      <c r="M94">
        <f t="shared" si="46"/>
        <v>39.585107470109342</v>
      </c>
      <c r="N94">
        <f t="shared" si="46"/>
        <v>39.585107470109342</v>
      </c>
      <c r="O94">
        <f t="shared" si="46"/>
        <v>46.190408770049153</v>
      </c>
      <c r="P94">
        <f t="shared" si="46"/>
        <v>46.190408770049153</v>
      </c>
      <c r="Q94">
        <f t="shared" si="46"/>
        <v>46.190408770049153</v>
      </c>
      <c r="R94">
        <f t="shared" si="46"/>
        <v>46.190408770049153</v>
      </c>
      <c r="S94">
        <f t="shared" si="46"/>
        <v>44.358228933553633</v>
      </c>
      <c r="T94">
        <f t="shared" si="46"/>
        <v>44.358228933553633</v>
      </c>
    </row>
    <row r="95" spans="1:20" x14ac:dyDescent="0.25">
      <c r="A95" t="s">
        <v>20</v>
      </c>
      <c r="C95">
        <f>AVERAGE(C85:C94)</f>
        <v>61.844878529742822</v>
      </c>
      <c r="D95">
        <f t="shared" ref="D95:T95" si="47">AVERAGE(D85:D94)</f>
        <v>59.668379111436835</v>
      </c>
      <c r="E95">
        <f t="shared" si="47"/>
        <v>58.379196615894479</v>
      </c>
      <c r="F95">
        <f t="shared" si="47"/>
        <v>57.742631161482123</v>
      </c>
      <c r="G95">
        <f t="shared" si="47"/>
        <v>57.195343051936128</v>
      </c>
      <c r="H95">
        <f t="shared" si="47"/>
        <v>55.762070446434485</v>
      </c>
      <c r="I95">
        <f t="shared" si="47"/>
        <v>61.908824919234448</v>
      </c>
      <c r="J95">
        <f t="shared" si="47"/>
        <v>60.786349457901665</v>
      </c>
      <c r="K95">
        <f t="shared" si="47"/>
        <v>59.062835438947289</v>
      </c>
      <c r="L95">
        <f t="shared" si="47"/>
        <v>56.733486335842869</v>
      </c>
      <c r="M95">
        <f t="shared" si="47"/>
        <v>56.129767851390021</v>
      </c>
      <c r="N95">
        <f t="shared" si="47"/>
        <v>55.728028149434707</v>
      </c>
      <c r="O95">
        <f t="shared" si="47"/>
        <v>61.815929881535325</v>
      </c>
      <c r="P95">
        <f t="shared" si="47"/>
        <v>59.899164453103673</v>
      </c>
      <c r="Q95">
        <f t="shared" si="47"/>
        <v>57.984948572797961</v>
      </c>
      <c r="R95">
        <f t="shared" si="47"/>
        <v>56.679054393025027</v>
      </c>
      <c r="S95">
        <f t="shared" si="47"/>
        <v>56.157318474884981</v>
      </c>
      <c r="T95">
        <f t="shared" si="47"/>
        <v>55.346818510829678</v>
      </c>
    </row>
    <row r="98" spans="1:15" x14ac:dyDescent="0.25">
      <c r="A98" s="1" t="s">
        <v>25</v>
      </c>
      <c r="B98" s="1"/>
      <c r="C98" s="1"/>
      <c r="D98" s="1"/>
      <c r="E98" s="1"/>
    </row>
    <row r="100" spans="1:15" ht="45" x14ac:dyDescent="0.25">
      <c r="C100" s="2" t="s">
        <v>26</v>
      </c>
      <c r="D100" s="3" t="s">
        <v>29</v>
      </c>
      <c r="E100" s="3" t="s">
        <v>39</v>
      </c>
      <c r="F100" s="3" t="s">
        <v>32</v>
      </c>
      <c r="G100" s="3" t="s">
        <v>30</v>
      </c>
      <c r="H100" s="3" t="s">
        <v>31</v>
      </c>
      <c r="I100" s="3" t="s">
        <v>33</v>
      </c>
      <c r="J100" s="3" t="s">
        <v>34</v>
      </c>
      <c r="K100" s="3" t="s">
        <v>40</v>
      </c>
      <c r="L100" s="3" t="s">
        <v>35</v>
      </c>
      <c r="M100" s="3" t="s">
        <v>36</v>
      </c>
      <c r="N100" s="3" t="s">
        <v>37</v>
      </c>
      <c r="O100" s="3" t="s">
        <v>38</v>
      </c>
    </row>
    <row r="101" spans="1:15" x14ac:dyDescent="0.25">
      <c r="C101" s="2" t="s">
        <v>27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</row>
    <row r="102" spans="1:15" x14ac:dyDescent="0.25">
      <c r="C102" s="2">
        <v>1</v>
      </c>
      <c r="D102" s="4">
        <f>C23</f>
        <v>3.910841391187649</v>
      </c>
      <c r="E102" s="4">
        <f>I23</f>
        <v>1.9713795496425874</v>
      </c>
      <c r="F102" s="4">
        <f>O23</f>
        <v>0.73418105071134376</v>
      </c>
      <c r="G102" s="4">
        <f>C47</f>
        <v>1.3943345403727292</v>
      </c>
      <c r="H102" s="4">
        <f>I47</f>
        <v>1.0457690128891202</v>
      </c>
      <c r="I102" s="4">
        <f>O47</f>
        <v>0.62250925714891581</v>
      </c>
      <c r="J102" s="4">
        <f>C71</f>
        <v>61.374826471915846</v>
      </c>
      <c r="K102" s="4">
        <f>I71</f>
        <v>62.575504166294209</v>
      </c>
      <c r="L102" s="4">
        <f>O71</f>
        <v>62.236458979294824</v>
      </c>
      <c r="M102" s="4">
        <f>C95</f>
        <v>61.844878529742822</v>
      </c>
      <c r="N102" s="4">
        <f>I95</f>
        <v>61.908824919234448</v>
      </c>
      <c r="O102" s="4">
        <f>O95</f>
        <v>61.815929881535325</v>
      </c>
    </row>
    <row r="103" spans="1:15" x14ac:dyDescent="0.25">
      <c r="C103" s="2">
        <v>2</v>
      </c>
      <c r="D103" s="4">
        <f>D23</f>
        <v>3.305280524753063</v>
      </c>
      <c r="E103" s="4">
        <f>J23</f>
        <v>1.4940774760808584</v>
      </c>
      <c r="F103" s="4">
        <f>P23</f>
        <v>0.73418105071134376</v>
      </c>
      <c r="G103" s="4">
        <f>D47</f>
        <v>1.2206417716490157</v>
      </c>
      <c r="H103" s="4">
        <f>J47</f>
        <v>1.0014386349143185</v>
      </c>
      <c r="I103" s="4">
        <f>P47</f>
        <v>0.57817887917411415</v>
      </c>
      <c r="J103" s="4">
        <f>D71</f>
        <v>60.813607274287413</v>
      </c>
      <c r="K103" s="4">
        <f>J71</f>
        <v>61.53725044581487</v>
      </c>
      <c r="L103" s="4">
        <f>P71</f>
        <v>61.320975247649052</v>
      </c>
      <c r="M103" s="4">
        <f>D95</f>
        <v>59.668379111436835</v>
      </c>
      <c r="N103" s="4">
        <f>J95</f>
        <v>60.786349457901665</v>
      </c>
      <c r="O103" s="4">
        <f>P95</f>
        <v>59.899164453103673</v>
      </c>
    </row>
    <row r="104" spans="1:15" x14ac:dyDescent="0.25">
      <c r="C104" s="2">
        <v>5</v>
      </c>
      <c r="D104" s="4">
        <f>E23</f>
        <v>2.7651705725155815</v>
      </c>
      <c r="E104" s="4">
        <f>K23</f>
        <v>0.98680681964175232</v>
      </c>
      <c r="F104" s="4">
        <f>Q23</f>
        <v>0.61312413860864867</v>
      </c>
      <c r="G104" s="4">
        <f>E47</f>
        <v>0.86366926666321753</v>
      </c>
      <c r="H104" s="4">
        <f>K47</f>
        <v>1.0014386349143185</v>
      </c>
      <c r="I104" s="4">
        <f>Q47</f>
        <v>0.57817887917411415</v>
      </c>
      <c r="J104" s="4">
        <f>E71</f>
        <v>59.509652329943364</v>
      </c>
      <c r="K104" s="4">
        <f>K71</f>
        <v>59.349657198915239</v>
      </c>
      <c r="L104" s="4">
        <f>Q71</f>
        <v>60.580720795255559</v>
      </c>
      <c r="M104" s="4">
        <f>E95</f>
        <v>58.379196615894479</v>
      </c>
      <c r="N104" s="4">
        <f>K95</f>
        <v>59.062835438947289</v>
      </c>
      <c r="O104" s="4">
        <f>Q95</f>
        <v>57.984948572797961</v>
      </c>
    </row>
    <row r="105" spans="1:15" x14ac:dyDescent="0.25">
      <c r="C105" s="2">
        <v>10</v>
      </c>
      <c r="D105" s="4">
        <f>F23</f>
        <v>2.7651705725155815</v>
      </c>
      <c r="E105" s="4">
        <f>L23</f>
        <v>0.21570322476812764</v>
      </c>
      <c r="F105" s="4">
        <f>R23</f>
        <v>0.31349293277943791</v>
      </c>
      <c r="G105" s="4">
        <f>F47</f>
        <v>0.68351211703487258</v>
      </c>
      <c r="H105" s="4">
        <f>L47</f>
        <v>0.9724843166778836</v>
      </c>
      <c r="I105" s="4">
        <f>R47</f>
        <v>0.57622956253068069</v>
      </c>
      <c r="J105" s="4">
        <f>F71</f>
        <v>56.99638640400569</v>
      </c>
      <c r="K105" s="4">
        <f>L71</f>
        <v>58.646487855892914</v>
      </c>
      <c r="L105" s="4">
        <f>R71</f>
        <v>58.004301283032177</v>
      </c>
      <c r="M105" s="4">
        <f>F95</f>
        <v>57.742631161482123</v>
      </c>
      <c r="N105" s="4">
        <f>L95</f>
        <v>56.733486335842869</v>
      </c>
      <c r="O105" s="4">
        <f>R95</f>
        <v>56.679054393025027</v>
      </c>
    </row>
    <row r="106" spans="1:15" x14ac:dyDescent="0.25">
      <c r="C106" s="2">
        <v>20</v>
      </c>
      <c r="D106" s="4">
        <f>G23</f>
        <v>2.7651705725155815</v>
      </c>
      <c r="E106" s="4">
        <f>M23</f>
        <v>0.17542319060782358</v>
      </c>
      <c r="F106" s="4">
        <f>S23</f>
        <v>3.3057428581504122E-2</v>
      </c>
      <c r="G106" s="4">
        <f>G47</f>
        <v>0.68351211703487258</v>
      </c>
      <c r="H106" s="4">
        <f>M47</f>
        <v>0.9702913889231104</v>
      </c>
      <c r="I106" s="4">
        <f>S47</f>
        <v>0.57622956253068069</v>
      </c>
      <c r="J106" s="4">
        <f>G71</f>
        <v>55.989317106730127</v>
      </c>
      <c r="K106" s="4">
        <f>M71</f>
        <v>56.822971517202312</v>
      </c>
      <c r="L106" s="4">
        <f>S71</f>
        <v>57.269113978781419</v>
      </c>
      <c r="M106" s="4">
        <f>G95</f>
        <v>57.195343051936128</v>
      </c>
      <c r="N106" s="4">
        <f>M95</f>
        <v>56.129767851390021</v>
      </c>
      <c r="O106" s="4">
        <f>S95</f>
        <v>56.157318474884981</v>
      </c>
    </row>
    <row r="107" spans="1:15" x14ac:dyDescent="0.25">
      <c r="C107" s="2">
        <v>30</v>
      </c>
      <c r="D107" s="4">
        <f>H23</f>
        <v>2.6476505784832387</v>
      </c>
      <c r="E107" s="4">
        <f>N23</f>
        <v>0.15843402642418367</v>
      </c>
      <c r="F107" s="4">
        <f>T23</f>
        <v>2.5995756646606017E-2</v>
      </c>
      <c r="G107" s="4">
        <f>H47</f>
        <v>0.66976110540740807</v>
      </c>
      <c r="H107" s="4">
        <f>N47</f>
        <v>0.9702913889231104</v>
      </c>
      <c r="I107" s="4">
        <f>T47</f>
        <v>0.57622956253068069</v>
      </c>
      <c r="J107" s="4">
        <f>H71</f>
        <v>54.953607626338076</v>
      </c>
      <c r="K107" s="4">
        <f>N71</f>
        <v>56.170939283579699</v>
      </c>
      <c r="L107" s="4">
        <f>T71</f>
        <v>56.516057822678555</v>
      </c>
      <c r="M107" s="4">
        <f>H95</f>
        <v>55.762070446434485</v>
      </c>
      <c r="N107" s="4">
        <f>N95</f>
        <v>55.728028149434707</v>
      </c>
      <c r="O107" s="4">
        <f>T95</f>
        <v>55.346818510829678</v>
      </c>
    </row>
  </sheetData>
  <mergeCells count="5">
    <mergeCell ref="A1:F1"/>
    <mergeCell ref="A25:F25"/>
    <mergeCell ref="A49:F49"/>
    <mergeCell ref="A73:F73"/>
    <mergeCell ref="A98:E9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2510-6F1F-48C3-A175-8A5CC31D2C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etap3</vt:lpstr>
      <vt:lpstr>etap1</vt:lpstr>
      <vt:lpstr>etap2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JeLLek</dc:creator>
  <cp:lastModifiedBy>JeLLek</cp:lastModifiedBy>
  <dcterms:created xsi:type="dcterms:W3CDTF">2015-06-05T18:19:34Z</dcterms:created>
  <dcterms:modified xsi:type="dcterms:W3CDTF">2021-01-25T19:31:39Z</dcterms:modified>
</cp:coreProperties>
</file>