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laneamiento\backend\resources\templates\"/>
    </mc:Choice>
  </mc:AlternateContent>
  <bookViews>
    <workbookView xWindow="0" yWindow="0" windowWidth="24000" windowHeight="10425"/>
  </bookViews>
  <sheets>
    <sheet name="REPORTE-CONSOLIDADO" sheetId="2" r:id="rId1"/>
    <sheet name="GRAFICO" sheetId="1" r:id="rId2"/>
  </sheets>
  <calcPr calcId="152511"/>
</workbook>
</file>

<file path=xl/calcChain.xml><?xml version="1.0" encoding="utf-8"?>
<calcChain xmlns="http://schemas.openxmlformats.org/spreadsheetml/2006/main">
  <c r="E13" i="1" l="1"/>
  <c r="F12" i="1"/>
  <c r="M11" i="1"/>
  <c r="F11" i="1"/>
  <c r="F10" i="1"/>
  <c r="F9" i="1"/>
  <c r="F8" i="1"/>
</calcChain>
</file>

<file path=xl/sharedStrings.xml><?xml version="1.0" encoding="utf-8"?>
<sst xmlns="http://schemas.openxmlformats.org/spreadsheetml/2006/main" count="98" uniqueCount="66">
  <si>
    <t>RESUMEN DE EJECUCIÓN DE METAS FÍSICAS DE LAS ACTIVIDADES OPERATIVAS</t>
  </si>
  <si>
    <t xml:space="preserve"> Cantidad de Actividades Operativas según grado de cumplimiento</t>
  </si>
  <si>
    <t>Cantidad de Actividades Operativas según Categoría Presupuestal</t>
  </si>
  <si>
    <t>VALORACIÓN</t>
  </si>
  <si>
    <t>N°</t>
  </si>
  <si>
    <t>%</t>
  </si>
  <si>
    <t>CATEGORÍA PRESUPUESTAL</t>
  </si>
  <si>
    <t>Bueno</t>
  </si>
  <si>
    <t>PROGRAMA PRESUPUESTAL</t>
  </si>
  <si>
    <t>Regular</t>
  </si>
  <si>
    <t>APNOP</t>
  </si>
  <si>
    <t>Deficiente</t>
  </si>
  <si>
    <t>ACCIONES CENTRALES</t>
  </si>
  <si>
    <t>Exceso</t>
  </si>
  <si>
    <t>TOTAL</t>
  </si>
  <si>
    <t>No programado</t>
  </si>
  <si>
    <t>OEI</t>
  </si>
  <si>
    <t>AEI</t>
  </si>
  <si>
    <t>REPORTE DE SEGUIMIENTO DE METAS FÍSICAS DE LAS ACTIVIDADES OPERATIVAS DEL PLAN OPERATIVO INSTITUCIONAL 2024</t>
  </si>
  <si>
    <t>Objetivo Estrategico Institucional</t>
  </si>
  <si>
    <t>Acción Estratégica Institucional</t>
  </si>
  <si>
    <t>Categoria ID</t>
  </si>
  <si>
    <t>Categoría Presupuestal</t>
  </si>
  <si>
    <t>Cód. Producto</t>
  </si>
  <si>
    <t>Producto</t>
  </si>
  <si>
    <t>Cód. Actividad Presupuestal</t>
  </si>
  <si>
    <t>Actividad Presupuestal</t>
  </si>
  <si>
    <t>Cód. Sub Producto</t>
  </si>
  <si>
    <t>Sub Producto / Actividad Operativa</t>
  </si>
  <si>
    <t>Unidad de Medida</t>
  </si>
  <si>
    <t>Trazadora</t>
  </si>
  <si>
    <t>Ene</t>
  </si>
  <si>
    <t>Feb</t>
  </si>
  <si>
    <t>Mar</t>
  </si>
  <si>
    <t>I TRIM PROG</t>
  </si>
  <si>
    <t>I TRIME EJECUT</t>
  </si>
  <si>
    <t>Abr</t>
  </si>
  <si>
    <t>May</t>
  </si>
  <si>
    <t>Jun</t>
  </si>
  <si>
    <t>II TRIM PROG</t>
  </si>
  <si>
    <t>II TRIME EJECUT</t>
  </si>
  <si>
    <t>Jul</t>
  </si>
  <si>
    <t>Ago</t>
  </si>
  <si>
    <t>Set</t>
  </si>
  <si>
    <t>III TRIM PROG</t>
  </si>
  <si>
    <t>III TRIME EJECUT</t>
  </si>
  <si>
    <t>Oct</t>
  </si>
  <si>
    <t>Nov</t>
  </si>
  <si>
    <t>Dic</t>
  </si>
  <si>
    <t xml:space="preserve">PROG. ANUAL </t>
  </si>
  <si>
    <t xml:space="preserve">EJEC. ANUAL </t>
  </si>
  <si>
    <t>MOTIVOS</t>
  </si>
  <si>
    <t>Prog</t>
  </si>
  <si>
    <t>Ejec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</si>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</sst>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</font>
    <font>
      <b/>
      <sz val="11"/>
      <color rgb="FF000000"/>
      <name val="Arial Narrow"/>
    </font>
    <font>
      <b/>
      <u/>
      <sz val="20"/>
      <color rgb="FF000000"/>
      <name val="Arial Narrow"/>
    </font>
    <font>
      <sz val="18"/>
      <color theme="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32"/>
      <name val="Arial"/>
      <family val="2"/>
    </font>
    <font>
      <b/>
      <sz val="18"/>
      <color rgb="FFFFFFFF"/>
      <name val="Arial"/>
      <family val="2"/>
    </font>
    <font>
      <b/>
      <sz val="18"/>
      <color theme="0"/>
      <name val="Arial"/>
      <family val="2"/>
    </font>
    <font>
      <b/>
      <sz val="18"/>
      <color rgb="FFC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DC3E6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366092"/>
        <bgColor rgb="FF000000"/>
      </patternFill>
    </fill>
    <fill>
      <patternFill patternType="solid">
        <fgColor rgb="FFA8000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2" fillId="2" borderId="0" xfId="0" applyFont="1" applyFill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wrapText="1"/>
    </xf>
    <xf numFmtId="0" fontId="2" fillId="2" borderId="0" xfId="0" applyFont="1" applyFill="1"/>
    <xf numFmtId="0" fontId="5" fillId="0" borderId="0" xfId="1" applyFont="1"/>
    <xf numFmtId="0" fontId="7" fillId="6" borderId="13" xfId="3" applyFont="1" applyFill="1" applyBorder="1" applyAlignment="1">
      <alignment horizontal="center" vertical="center" wrapText="1"/>
    </xf>
    <xf numFmtId="0" fontId="11" fillId="6" borderId="14" xfId="3" applyFont="1" applyFill="1" applyBorder="1" applyAlignment="1">
      <alignment horizontal="center" vertical="center" wrapText="1"/>
    </xf>
    <xf numFmtId="0" fontId="7" fillId="6" borderId="14" xfId="3" applyFont="1" applyFill="1" applyBorder="1" applyAlignment="1">
      <alignment horizontal="center" vertical="center" wrapText="1"/>
    </xf>
    <xf numFmtId="0" fontId="11" fillId="6" borderId="16" xfId="3" applyFont="1" applyFill="1" applyBorder="1" applyAlignment="1">
      <alignment horizontal="center" vertical="center" wrapText="1"/>
    </xf>
    <xf numFmtId="9" fontId="10" fillId="8" borderId="11" xfId="4" applyFont="1" applyFill="1" applyBorder="1" applyAlignment="1">
      <alignment horizontal="center" vertical="center" wrapText="1"/>
    </xf>
    <xf numFmtId="0" fontId="7" fillId="6" borderId="5" xfId="3" applyFont="1" applyFill="1" applyBorder="1" applyAlignment="1">
      <alignment horizontal="center" vertical="center" wrapText="1"/>
    </xf>
    <xf numFmtId="0" fontId="7" fillId="6" borderId="12" xfId="3" applyFont="1" applyFill="1" applyBorder="1" applyAlignment="1">
      <alignment horizontal="center" vertical="center" wrapText="1"/>
    </xf>
    <xf numFmtId="0" fontId="7" fillId="6" borderId="8" xfId="3" applyFont="1" applyFill="1" applyBorder="1" applyAlignment="1">
      <alignment horizontal="center" vertical="center" wrapText="1"/>
    </xf>
    <xf numFmtId="0" fontId="7" fillId="6" borderId="15" xfId="3" applyFont="1" applyFill="1" applyBorder="1" applyAlignment="1">
      <alignment horizontal="center" vertical="center" wrapText="1"/>
    </xf>
    <xf numFmtId="0" fontId="7" fillId="6" borderId="6" xfId="3" applyFont="1" applyFill="1" applyBorder="1" applyAlignment="1">
      <alignment horizontal="center" vertical="center" wrapText="1"/>
    </xf>
    <xf numFmtId="0" fontId="7" fillId="6" borderId="7" xfId="3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 wrapText="1"/>
    </xf>
    <xf numFmtId="0" fontId="9" fillId="7" borderId="17" xfId="0" applyFont="1" applyFill="1" applyBorder="1" applyAlignment="1">
      <alignment horizontal="center" vertical="center" wrapText="1"/>
    </xf>
    <xf numFmtId="9" fontId="10" fillId="8" borderId="11" xfId="4" applyFont="1" applyFill="1" applyBorder="1" applyAlignment="1">
      <alignment horizontal="center" vertical="center" wrapText="1"/>
    </xf>
    <xf numFmtId="0" fontId="7" fillId="6" borderId="9" xfId="3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7" fillId="5" borderId="0" xfId="2" applyFont="1" applyFill="1" applyAlignment="1">
      <alignment vertical="center" wrapText="1"/>
    </xf>
    <xf numFmtId="0" fontId="7" fillId="5" borderId="0" xfId="2" applyFont="1" applyFill="1" applyAlignment="1">
      <alignment horizontal="center" vertical="center" wrapText="1"/>
    </xf>
    <xf numFmtId="0" fontId="5" fillId="0" borderId="0" xfId="1" applyFont="1" applyAlignment="1">
      <alignment wrapText="1"/>
    </xf>
    <xf numFmtId="0" fontId="5" fillId="0" borderId="0" xfId="1" applyFont="1" applyAlignment="1">
      <alignment vertical="center" wrapText="1"/>
    </xf>
    <xf numFmtId="0" fontId="8" fillId="5" borderId="0" xfId="2" applyFont="1" applyFill="1" applyAlignment="1">
      <alignment horizontal="center" vertical="center" wrapText="1"/>
    </xf>
    <xf numFmtId="0" fontId="8" fillId="5" borderId="0" xfId="2" applyFont="1" applyFill="1" applyAlignment="1">
      <alignment horizontal="center" vertical="center" wrapText="1"/>
    </xf>
    <xf numFmtId="0" fontId="0" fillId="0" borderId="0" xfId="0" applyAlignment="1">
      <alignment wrapText="1"/>
    </xf>
  </cellXfs>
  <cellStyles count="5">
    <cellStyle name="Normal" xfId="0" builtinId="0"/>
    <cellStyle name="Normal 10" xfId="2"/>
    <cellStyle name="Normal 6" xfId="1"/>
    <cellStyle name="Normal_Ejemplo de Tabla" xfId="3"/>
    <cellStyle name="Porcentaje 3" xfId="4"/>
  </cellStyles>
  <dxfs count="0"/>
  <tableStyles count="0" defaultTableStyle="TableStyleMedium9"/>
  <colors>
    <mruColors>
      <color rgb="FF7E3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979064204809002E-2"/>
          <c:y val="0.10401891252955001"/>
          <c:w val="0.52556777545493005"/>
          <c:h val="0.89598108747045002"/>
        </c:manualLayout>
      </c:layout>
      <c:pieChart>
        <c:varyColors val="1"/>
        <c:ser>
          <c:idx val="0"/>
          <c:order val="0"/>
          <c:spPr>
            <a:ln/>
          </c:spPr>
          <c:dPt>
            <c:idx val="0"/>
            <c:bubble3D val="0"/>
            <c:spPr>
              <a:solidFill>
                <a:schemeClr val="accent1"/>
              </a:solidFill>
            </c:spPr>
          </c:dPt>
          <c:dPt>
            <c:idx val="1"/>
            <c:bubble3D val="0"/>
            <c:spPr>
              <a:solidFill>
                <a:schemeClr val="accent2"/>
              </a:solidFill>
            </c:spPr>
          </c:dPt>
          <c:dPt>
            <c:idx val="2"/>
            <c:bubble3D val="0"/>
            <c:spPr>
              <a:solidFill>
                <a:schemeClr val="accent3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GRAFICO!$L$8:$L$10</c:f>
              <c:strCache>
                <c:ptCount val="3"/>
                <c:pt idx="0">
                  <c:v>PROGRAMA PRESUPUESTAL</c:v>
                </c:pt>
                <c:pt idx="1">
                  <c:v>APNOP</c:v>
                </c:pt>
                <c:pt idx="2">
                  <c:v>ACCIONES CENTRALES</c:v>
                </c:pt>
              </c:strCache>
            </c:strRef>
          </c:cat>
          <c:val>
            <c:numRef>
              <c:f>GRAFICO!$M$8:$M$10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</c:spPr>
    </c:plotArea>
    <c:legend>
      <c:legendPos val="r"/>
      <c:overlay val="0"/>
      <c:spPr>
        <a:ln/>
      </c:spPr>
      <c:txPr>
        <a:bodyPr/>
        <a:lstStyle/>
        <a:p>
          <a:pPr rtl="0">
            <a:defRPr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111111111111108E-2"/>
          <c:y val="0.17171296296296298"/>
          <c:w val="0.9388888888888888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GRAFICO!$D$8:$D$12</c:f>
              <c:strCache>
                <c:ptCount val="5"/>
                <c:pt idx="0">
                  <c:v>Bueno</c:v>
                </c:pt>
                <c:pt idx="1">
                  <c:v>Regular</c:v>
                </c:pt>
                <c:pt idx="2">
                  <c:v>Deficiente</c:v>
                </c:pt>
                <c:pt idx="3">
                  <c:v>Exceso</c:v>
                </c:pt>
                <c:pt idx="4">
                  <c:v>No programado</c:v>
                </c:pt>
              </c:strCache>
            </c:strRef>
          </c:cat>
          <c:val>
            <c:numRef>
              <c:f>GRAFICO!$E$8:$E$12</c:f>
              <c:numCache>
                <c:formatCode>General</c:formatCode>
                <c:ptCount val="5"/>
                <c:pt idx="0">
                  <c:v>125</c:v>
                </c:pt>
                <c:pt idx="1">
                  <c:v>80</c:v>
                </c:pt>
                <c:pt idx="2">
                  <c:v>100</c:v>
                </c:pt>
                <c:pt idx="3">
                  <c:v>75</c:v>
                </c:pt>
                <c:pt idx="4">
                  <c:v>230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99360240"/>
        <c:axId val="496985872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GRAFICO!$D$8:$D$12</c:f>
              <c:strCache>
                <c:ptCount val="5"/>
                <c:pt idx="0">
                  <c:v>Bueno</c:v>
                </c:pt>
                <c:pt idx="1">
                  <c:v>Regular</c:v>
                </c:pt>
                <c:pt idx="2">
                  <c:v>Deficiente</c:v>
                </c:pt>
                <c:pt idx="3">
                  <c:v>Exceso</c:v>
                </c:pt>
                <c:pt idx="4">
                  <c:v>No programado</c:v>
                </c:pt>
              </c:strCache>
            </c:strRef>
          </c:xVal>
          <c:yVal>
            <c:numRef>
              <c:f>GRAFICO!$F$8:$F$12</c:f>
              <c:numCache>
                <c:formatCode>0.00%</c:formatCode>
                <c:ptCount val="5"/>
                <c:pt idx="0">
                  <c:v>0.20491803278689</c:v>
                </c:pt>
                <c:pt idx="1">
                  <c:v>0.13114754098361001</c:v>
                </c:pt>
                <c:pt idx="2">
                  <c:v>0.16393442622950999</c:v>
                </c:pt>
                <c:pt idx="3">
                  <c:v>0.12295081967212999</c:v>
                </c:pt>
                <c:pt idx="4">
                  <c:v>0.37704918032786999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82608"/>
        <c:axId val="496983696"/>
      </c:scatterChart>
      <c:catAx>
        <c:axId val="59936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6985872"/>
        <c:crosses val="autoZero"/>
        <c:auto val="1"/>
        <c:lblAlgn val="ctr"/>
        <c:lblOffset val="100"/>
        <c:noMultiLvlLbl val="0"/>
      </c:catAx>
      <c:valAx>
        <c:axId val="496985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9360240"/>
        <c:crosses val="autoZero"/>
        <c:crossBetween val="between"/>
      </c:valAx>
      <c:valAx>
        <c:axId val="496983696"/>
        <c:scaling>
          <c:orientation val="minMax"/>
        </c:scaling>
        <c:delete val="1"/>
        <c:axPos val="r"/>
        <c:numFmt formatCode="0.00%" sourceLinked="1"/>
        <c:majorTickMark val="out"/>
        <c:minorTickMark val="none"/>
        <c:tickLblPos val="nextTo"/>
        <c:crossAx val="496982608"/>
        <c:crosses val="max"/>
        <c:crossBetween val="midCat"/>
      </c:valAx>
      <c:valAx>
        <c:axId val="496982608"/>
        <c:scaling>
          <c:orientation val="minMax"/>
        </c:scaling>
        <c:delete val="1"/>
        <c:axPos val="t"/>
        <c:majorTickMark val="out"/>
        <c:minorTickMark val="none"/>
        <c:tickLblPos val="nextTo"/>
        <c:crossAx val="496983696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16</xdr:row>
      <xdr:rowOff>0</xdr:rowOff>
    </xdr:from>
    <xdr:to>
      <xdr:col>13</xdr:col>
      <xdr:colOff>104775</xdr:colOff>
      <xdr:row>28</xdr:row>
      <xdr:rowOff>171450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409574</xdr:colOff>
      <xdr:row>15</xdr:row>
      <xdr:rowOff>109537</xdr:rowOff>
    </xdr:from>
    <xdr:to>
      <xdr:col>6</xdr:col>
      <xdr:colOff>1447799</xdr:colOff>
      <xdr:row>28</xdr:row>
      <xdr:rowOff>128587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5"/>
  <sheetViews>
    <sheetView tabSelected="1" zoomScale="60" zoomScaleNormal="60" workbookViewId="0">
      <selection activeCell="H20" sqref="H20"/>
    </sheetView>
  </sheetViews>
  <sheetFormatPr baseColWidth="10" defaultRowHeight="15" x14ac:dyDescent="0.25"/>
  <cols>
    <col min="3" max="3" width="11" style="43" customWidth="1"/>
    <col min="4" max="4" width="60.28515625" style="43" customWidth="1"/>
    <col min="5" max="5" width="16.5703125" style="43" customWidth="1"/>
    <col min="6" max="6" width="60.5703125" style="43" customWidth="1"/>
    <col min="7" max="7" width="22" style="43" bestFit="1" customWidth="1"/>
    <col min="8" max="8" width="40.42578125" style="43" bestFit="1" customWidth="1"/>
    <col min="9" max="9" width="25.7109375" style="43" bestFit="1" customWidth="1"/>
    <col min="10" max="10" width="16.85546875" style="43" bestFit="1" customWidth="1"/>
    <col min="11" max="11" width="49.140625" style="43" bestFit="1" customWidth="1"/>
    <col min="12" max="12" width="40.140625" style="43" bestFit="1" customWidth="1"/>
    <col min="13" max="13" width="33.5703125" style="43" bestFit="1" customWidth="1"/>
    <col min="14" max="14" width="60.5703125" style="43" bestFit="1" customWidth="1"/>
    <col min="15" max="15" width="31.7109375" style="43" bestFit="1" customWidth="1"/>
    <col min="16" max="16" width="18" style="43" bestFit="1" customWidth="1"/>
    <col min="17" max="17" width="9.42578125" style="43" bestFit="1" customWidth="1"/>
    <col min="18" max="18" width="8.5703125" style="43" bestFit="1" customWidth="1"/>
    <col min="19" max="19" width="9.42578125" style="43" bestFit="1" customWidth="1"/>
    <col min="20" max="20" width="8.5703125" style="43" bestFit="1" customWidth="1"/>
    <col min="21" max="21" width="9.42578125" style="43" bestFit="1" customWidth="1"/>
    <col min="22" max="22" width="8.5703125" style="43" bestFit="1" customWidth="1"/>
    <col min="23" max="23" width="23.42578125" style="43" bestFit="1" customWidth="1"/>
    <col min="24" max="24" width="29.28515625" style="43" bestFit="1" customWidth="1"/>
    <col min="25" max="25" width="8.5703125" style="43" customWidth="1"/>
    <col min="26" max="26" width="24.5703125" style="43" bestFit="1" customWidth="1"/>
    <col min="27" max="27" width="11.28515625" style="43" customWidth="1"/>
    <col min="28" max="28" width="11.42578125" style="43" customWidth="1"/>
    <col min="29" max="29" width="12.5703125" style="43" customWidth="1"/>
    <col min="30" max="30" width="11" style="43" customWidth="1"/>
    <col min="31" max="31" width="12.5703125" style="43" customWidth="1"/>
    <col min="32" max="32" width="13.28515625" style="43" customWidth="1"/>
    <col min="33" max="33" width="24.42578125" style="43" bestFit="1" customWidth="1"/>
    <col min="34" max="34" width="30.28515625" style="43" bestFit="1" customWidth="1"/>
    <col min="35" max="35" width="12.28515625" style="43" customWidth="1"/>
    <col min="36" max="36" width="24.5703125" style="43" bestFit="1" customWidth="1"/>
    <col min="37" max="37" width="12.28515625" style="43" customWidth="1"/>
    <col min="38" max="38" width="12.42578125" style="43" customWidth="1"/>
    <col min="39" max="39" width="13.7109375" style="43" customWidth="1"/>
    <col min="40" max="40" width="10.7109375" style="43" customWidth="1"/>
    <col min="41" max="41" width="11.5703125" style="43" customWidth="1"/>
    <col min="42" max="42" width="12.140625" style="43" customWidth="1"/>
    <col min="43" max="43" width="25.42578125" style="43" bestFit="1" customWidth="1"/>
    <col min="44" max="44" width="31.28515625" style="43" bestFit="1" customWidth="1"/>
    <col min="45" max="45" width="11.28515625" style="43" customWidth="1"/>
    <col min="46" max="46" width="24.5703125" style="43" bestFit="1" customWidth="1"/>
    <col min="47" max="47" width="11.140625" style="43" customWidth="1"/>
    <col min="48" max="48" width="14.7109375" style="43" customWidth="1"/>
    <col min="49" max="49" width="13.42578125" style="43" customWidth="1"/>
    <col min="50" max="50" width="12.85546875" style="43" customWidth="1"/>
    <col min="51" max="51" width="14.85546875" style="43" customWidth="1"/>
    <col min="52" max="52" width="15" style="43" customWidth="1"/>
    <col min="53" max="53" width="25.7109375" style="43" bestFit="1" customWidth="1"/>
    <col min="54" max="54" width="24.5703125" style="43" bestFit="1" customWidth="1"/>
    <col min="55" max="55" width="11.28515625" style="43" customWidth="1"/>
    <col min="56" max="56" width="24.5703125" style="43" bestFit="1" customWidth="1"/>
    <col min="57" max="57" width="13.5703125" style="43" bestFit="1" customWidth="1"/>
    <col min="58" max="58" width="18.28515625" style="43" bestFit="1" customWidth="1"/>
    <col min="59" max="59" width="14" style="43" bestFit="1" customWidth="1"/>
    <col min="60" max="60" width="12" style="43" bestFit="1" customWidth="1"/>
    <col min="61" max="61" width="11.7109375" style="43" bestFit="1" customWidth="1"/>
    <col min="62" max="62" width="11.85546875" style="43" bestFit="1" customWidth="1"/>
    <col min="63" max="63" width="11.5703125" style="43" bestFit="1" customWidth="1"/>
    <col min="64" max="64" width="16.28515625" style="43" bestFit="1" customWidth="1"/>
    <col min="65" max="65" width="24.28515625" style="43" bestFit="1" customWidth="1"/>
    <col min="66" max="66" width="18.42578125" style="43" bestFit="1" customWidth="1"/>
    <col min="67" max="67" width="22.5703125" style="43" bestFit="1" customWidth="1"/>
    <col min="68" max="68" width="21" style="43" bestFit="1" customWidth="1"/>
  </cols>
  <sheetData>
    <row r="1" spans="1:82" ht="23.25" x14ac:dyDescent="0.35">
      <c r="A1" s="14"/>
      <c r="B1" s="14"/>
      <c r="C1" s="37"/>
      <c r="D1" s="37"/>
      <c r="E1" s="37"/>
      <c r="F1" s="37"/>
      <c r="G1" s="37"/>
      <c r="H1" s="37"/>
      <c r="I1" s="38"/>
      <c r="J1" s="38"/>
      <c r="K1" s="38"/>
      <c r="L1" s="38"/>
      <c r="M1" s="38"/>
      <c r="N1" s="38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9"/>
      <c r="BF1" s="40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</row>
    <row r="2" spans="1:82" ht="41.25" x14ac:dyDescent="0.35">
      <c r="A2" s="14"/>
      <c r="B2" s="14"/>
      <c r="C2" s="39"/>
      <c r="D2" s="39"/>
      <c r="E2" s="39"/>
      <c r="F2" s="39"/>
      <c r="G2" s="39"/>
      <c r="H2" s="41" t="s">
        <v>18</v>
      </c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</row>
    <row r="3" spans="1:82" ht="42" thickBot="1" x14ac:dyDescent="0.4">
      <c r="A3" s="14"/>
      <c r="B3" s="14"/>
      <c r="C3" s="39"/>
      <c r="D3" s="39"/>
      <c r="E3" s="39"/>
      <c r="F3" s="39"/>
      <c r="G3" s="39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</row>
    <row r="4" spans="1:82" ht="23.25" x14ac:dyDescent="0.35">
      <c r="A4" s="14"/>
      <c r="B4" s="14"/>
      <c r="C4" s="20" t="s">
        <v>16</v>
      </c>
      <c r="D4" s="20" t="s">
        <v>19</v>
      </c>
      <c r="E4" s="20" t="s">
        <v>17</v>
      </c>
      <c r="F4" s="20" t="s">
        <v>20</v>
      </c>
      <c r="G4" s="20" t="s">
        <v>21</v>
      </c>
      <c r="H4" s="20" t="s">
        <v>22</v>
      </c>
      <c r="I4" s="20" t="s">
        <v>23</v>
      </c>
      <c r="J4" s="20" t="s">
        <v>24</v>
      </c>
      <c r="K4" s="20" t="s">
        <v>25</v>
      </c>
      <c r="L4" s="20" t="s">
        <v>26</v>
      </c>
      <c r="M4" s="20" t="s">
        <v>27</v>
      </c>
      <c r="N4" s="20" t="s">
        <v>28</v>
      </c>
      <c r="O4" s="20" t="s">
        <v>29</v>
      </c>
      <c r="P4" s="20" t="s">
        <v>30</v>
      </c>
      <c r="Q4" s="24" t="s">
        <v>31</v>
      </c>
      <c r="R4" s="25"/>
      <c r="S4" s="25" t="s">
        <v>32</v>
      </c>
      <c r="T4" s="25"/>
      <c r="U4" s="25" t="s">
        <v>33</v>
      </c>
      <c r="V4" s="25"/>
      <c r="W4" s="22" t="s">
        <v>34</v>
      </c>
      <c r="X4" s="22" t="s">
        <v>35</v>
      </c>
      <c r="Y4" s="22" t="s">
        <v>5</v>
      </c>
      <c r="Z4" s="22" t="s">
        <v>3</v>
      </c>
      <c r="AA4" s="25" t="s">
        <v>36</v>
      </c>
      <c r="AB4" s="25"/>
      <c r="AC4" s="25" t="s">
        <v>37</v>
      </c>
      <c r="AD4" s="25"/>
      <c r="AE4" s="25" t="s">
        <v>38</v>
      </c>
      <c r="AF4" s="25"/>
      <c r="AG4" s="22" t="s">
        <v>39</v>
      </c>
      <c r="AH4" s="22" t="s">
        <v>40</v>
      </c>
      <c r="AI4" s="22" t="s">
        <v>5</v>
      </c>
      <c r="AJ4" s="22" t="s">
        <v>3</v>
      </c>
      <c r="AK4" s="25" t="s">
        <v>41</v>
      </c>
      <c r="AL4" s="25"/>
      <c r="AM4" s="25" t="s">
        <v>42</v>
      </c>
      <c r="AN4" s="25"/>
      <c r="AO4" s="25" t="s">
        <v>43</v>
      </c>
      <c r="AP4" s="25"/>
      <c r="AQ4" s="22" t="s">
        <v>44</v>
      </c>
      <c r="AR4" s="22" t="s">
        <v>45</v>
      </c>
      <c r="AS4" s="22" t="s">
        <v>5</v>
      </c>
      <c r="AT4" s="22" t="s">
        <v>3</v>
      </c>
      <c r="AU4" s="25" t="s">
        <v>46</v>
      </c>
      <c r="AV4" s="25"/>
      <c r="AW4" s="25" t="s">
        <v>47</v>
      </c>
      <c r="AX4" s="25"/>
      <c r="AY4" s="25" t="s">
        <v>48</v>
      </c>
      <c r="AZ4" s="31"/>
      <c r="BA4" s="26" t="s">
        <v>49</v>
      </c>
      <c r="BB4" s="26" t="s">
        <v>50</v>
      </c>
      <c r="BC4" s="26" t="s">
        <v>5</v>
      </c>
      <c r="BD4" s="28" t="s">
        <v>3</v>
      </c>
      <c r="BE4" s="30" t="s">
        <v>51</v>
      </c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</row>
    <row r="5" spans="1:82" ht="33.75" customHeight="1" thickBot="1" x14ac:dyDescent="0.4">
      <c r="A5" s="14"/>
      <c r="B5" s="14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15" t="s">
        <v>52</v>
      </c>
      <c r="R5" s="16" t="s">
        <v>53</v>
      </c>
      <c r="S5" s="17" t="s">
        <v>52</v>
      </c>
      <c r="T5" s="16" t="s">
        <v>53</v>
      </c>
      <c r="U5" s="17" t="s">
        <v>52</v>
      </c>
      <c r="V5" s="16" t="s">
        <v>53</v>
      </c>
      <c r="W5" s="23"/>
      <c r="X5" s="23"/>
      <c r="Y5" s="23"/>
      <c r="Z5" s="23"/>
      <c r="AA5" s="17" t="s">
        <v>52</v>
      </c>
      <c r="AB5" s="16" t="s">
        <v>53</v>
      </c>
      <c r="AC5" s="17" t="s">
        <v>52</v>
      </c>
      <c r="AD5" s="16" t="s">
        <v>53</v>
      </c>
      <c r="AE5" s="17" t="s">
        <v>52</v>
      </c>
      <c r="AF5" s="16" t="s">
        <v>53</v>
      </c>
      <c r="AG5" s="23"/>
      <c r="AH5" s="23"/>
      <c r="AI5" s="23"/>
      <c r="AJ5" s="23"/>
      <c r="AK5" s="17" t="s">
        <v>52</v>
      </c>
      <c r="AL5" s="16" t="s">
        <v>53</v>
      </c>
      <c r="AM5" s="17" t="s">
        <v>52</v>
      </c>
      <c r="AN5" s="16" t="s">
        <v>53</v>
      </c>
      <c r="AO5" s="17" t="s">
        <v>52</v>
      </c>
      <c r="AP5" s="16" t="s">
        <v>53</v>
      </c>
      <c r="AQ5" s="23"/>
      <c r="AR5" s="23"/>
      <c r="AS5" s="23"/>
      <c r="AT5" s="23"/>
      <c r="AU5" s="17" t="s">
        <v>52</v>
      </c>
      <c r="AV5" s="16" t="s">
        <v>53</v>
      </c>
      <c r="AW5" s="17" t="s">
        <v>52</v>
      </c>
      <c r="AX5" s="16" t="s">
        <v>53</v>
      </c>
      <c r="AY5" s="17" t="s">
        <v>52</v>
      </c>
      <c r="AZ5" s="18" t="s">
        <v>53</v>
      </c>
      <c r="BA5" s="27"/>
      <c r="BB5" s="27"/>
      <c r="BC5" s="27"/>
      <c r="BD5" s="29"/>
      <c r="BE5" s="19" t="s">
        <v>54</v>
      </c>
      <c r="BF5" s="19" t="s">
        <v>55</v>
      </c>
      <c r="BG5" s="19" t="s">
        <v>56</v>
      </c>
      <c r="BH5" s="19" t="s">
        <v>57</v>
      </c>
      <c r="BI5" s="19" t="s">
        <v>58</v>
      </c>
      <c r="BJ5" s="19" t="s">
        <v>59</v>
      </c>
      <c r="BK5" s="19" t="s">
        <v>60</v>
      </c>
      <c r="BL5" s="19" t="s">
        <v>61</v>
      </c>
      <c r="BM5" s="19" t="s">
        <v>62</v>
      </c>
      <c r="BN5" s="19" t="s">
        <v>63</v>
      </c>
      <c r="BO5" s="19" t="s">
        <v>64</v>
      </c>
      <c r="BP5" s="19" t="s">
        <v>65</v>
      </c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</row>
  </sheetData>
  <mergeCells count="44">
    <mergeCell ref="BB4:BB5"/>
    <mergeCell ref="BC4:BC5"/>
    <mergeCell ref="BD4:BD5"/>
    <mergeCell ref="BE4:BP4"/>
    <mergeCell ref="AS4:AS5"/>
    <mergeCell ref="AT4:AT5"/>
    <mergeCell ref="AU4:AV4"/>
    <mergeCell ref="AW4:AX4"/>
    <mergeCell ref="AY4:AZ4"/>
    <mergeCell ref="BA4:BA5"/>
    <mergeCell ref="Y4:Y5"/>
    <mergeCell ref="AR4:AR5"/>
    <mergeCell ref="AA4:AB4"/>
    <mergeCell ref="AC4:AD4"/>
    <mergeCell ref="AE4:AF4"/>
    <mergeCell ref="AG4:AG5"/>
    <mergeCell ref="AH4:AH5"/>
    <mergeCell ref="AI4:AI5"/>
    <mergeCell ref="AJ4:AJ5"/>
    <mergeCell ref="AK4:AL4"/>
    <mergeCell ref="AM4:AN4"/>
    <mergeCell ref="AO4:AP4"/>
    <mergeCell ref="AQ4:AQ5"/>
    <mergeCell ref="Q4:R4"/>
    <mergeCell ref="S4:T4"/>
    <mergeCell ref="U4:V4"/>
    <mergeCell ref="W4:W5"/>
    <mergeCell ref="X4:X5"/>
    <mergeCell ref="H2:BP2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Z4:Z5"/>
    <mergeCell ref="L4:L5"/>
    <mergeCell ref="M4:M5"/>
    <mergeCell ref="N4:N5"/>
    <mergeCell ref="O4:O5"/>
    <mergeCell ref="P4:P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4"/>
  <sheetViews>
    <sheetView topLeftCell="C7" zoomScaleNormal="100" workbookViewId="0">
      <selection activeCell="I32" sqref="I32"/>
    </sheetView>
  </sheetViews>
  <sheetFormatPr baseColWidth="10" defaultColWidth="9.140625" defaultRowHeight="15" x14ac:dyDescent="0.25"/>
  <cols>
    <col min="4" max="4" width="16.28515625" customWidth="1"/>
    <col min="5" max="5" width="16" customWidth="1"/>
    <col min="6" max="6" width="14.5703125" customWidth="1"/>
    <col min="7" max="7" width="25" customWidth="1"/>
    <col min="12" max="12" width="27" customWidth="1"/>
    <col min="13" max="13" width="25" customWidth="1"/>
  </cols>
  <sheetData>
    <row r="2" spans="2:18" ht="15.75" customHeigh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"/>
      <c r="Q2" s="1"/>
      <c r="R2" s="1"/>
    </row>
    <row r="3" spans="2:18" ht="27" customHeight="1" x14ac:dyDescent="0.35">
      <c r="B3" s="32" t="s">
        <v>0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4"/>
      <c r="Q3" s="35"/>
      <c r="R3" s="1"/>
    </row>
    <row r="4" spans="2:18" ht="24" customHeight="1" x14ac:dyDescent="0.3">
      <c r="B4" s="2"/>
      <c r="C4" s="2"/>
      <c r="D4" s="2"/>
      <c r="E4" s="2"/>
      <c r="F4" s="2"/>
      <c r="G4" s="9"/>
      <c r="H4" s="9"/>
      <c r="I4" s="9"/>
      <c r="J4" s="9"/>
      <c r="K4" s="9"/>
      <c r="L4" s="9"/>
      <c r="M4" s="9"/>
      <c r="N4" s="2"/>
      <c r="O4" s="2"/>
      <c r="P4" s="1"/>
      <c r="Q4" s="1"/>
      <c r="R4" s="1"/>
    </row>
    <row r="5" spans="2:18" ht="31.5" customHeight="1" x14ac:dyDescent="0.3">
      <c r="B5" s="2"/>
      <c r="C5" s="2"/>
      <c r="D5" s="36" t="s">
        <v>1</v>
      </c>
      <c r="E5" s="36"/>
      <c r="F5" s="36"/>
      <c r="G5" s="13"/>
      <c r="H5" s="13"/>
      <c r="I5" s="13"/>
      <c r="J5" s="13"/>
      <c r="K5" s="13"/>
      <c r="L5" s="36" t="s">
        <v>2</v>
      </c>
      <c r="M5" s="36"/>
      <c r="N5" s="2"/>
      <c r="O5" s="2"/>
      <c r="P5" s="1"/>
      <c r="Q5" s="1"/>
      <c r="R5" s="1"/>
    </row>
    <row r="6" spans="2:18" ht="19.5" customHeight="1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"/>
      <c r="Q6" s="1"/>
      <c r="R6" s="1"/>
    </row>
    <row r="7" spans="2:18" ht="27" customHeight="1" x14ac:dyDescent="0.3">
      <c r="B7" s="2"/>
      <c r="C7" s="2"/>
      <c r="D7" s="3" t="s">
        <v>3</v>
      </c>
      <c r="E7" s="3" t="s">
        <v>4</v>
      </c>
      <c r="F7" s="3" t="s">
        <v>5</v>
      </c>
      <c r="G7" s="2"/>
      <c r="H7" s="2"/>
      <c r="I7" s="2"/>
      <c r="J7" s="2"/>
      <c r="K7" s="2"/>
      <c r="L7" s="4" t="s">
        <v>6</v>
      </c>
      <c r="M7" s="4" t="s">
        <v>4</v>
      </c>
      <c r="N7" s="2"/>
      <c r="O7" s="2"/>
      <c r="P7" s="1"/>
      <c r="Q7" s="1"/>
      <c r="R7" s="1"/>
    </row>
    <row r="8" spans="2:18" ht="22.5" customHeight="1" x14ac:dyDescent="0.3">
      <c r="B8" s="2"/>
      <c r="C8" s="2"/>
      <c r="D8" s="5" t="s">
        <v>7</v>
      </c>
      <c r="E8" s="6">
        <v>125</v>
      </c>
      <c r="F8" s="7">
        <f>E8/$E$13</f>
        <v>0.20491803278689</v>
      </c>
      <c r="G8" s="2"/>
      <c r="H8" s="2"/>
      <c r="I8" s="2"/>
      <c r="J8" s="2"/>
      <c r="K8" s="2"/>
      <c r="L8" s="8" t="s">
        <v>8</v>
      </c>
      <c r="M8" s="6">
        <v>40</v>
      </c>
      <c r="N8" s="2"/>
      <c r="O8" s="2"/>
      <c r="P8" s="1"/>
      <c r="Q8" s="1"/>
      <c r="R8" s="1"/>
    </row>
    <row r="9" spans="2:18" ht="16.5" customHeight="1" x14ac:dyDescent="0.3">
      <c r="B9" s="2"/>
      <c r="C9" s="2"/>
      <c r="D9" s="5" t="s">
        <v>9</v>
      </c>
      <c r="E9" s="6">
        <v>80</v>
      </c>
      <c r="F9" s="7">
        <f>E9/$E$13</f>
        <v>0.13114754098361001</v>
      </c>
      <c r="G9" s="13"/>
      <c r="H9" s="2"/>
      <c r="I9" s="2"/>
      <c r="J9" s="2"/>
      <c r="K9" s="2"/>
      <c r="L9" s="8" t="s">
        <v>10</v>
      </c>
      <c r="M9" s="6">
        <v>40</v>
      </c>
      <c r="N9" s="2"/>
      <c r="O9" s="2"/>
      <c r="P9" s="1"/>
      <c r="Q9" s="1"/>
      <c r="R9" s="1"/>
    </row>
    <row r="10" spans="2:18" ht="15" customHeight="1" x14ac:dyDescent="0.3">
      <c r="B10" s="2"/>
      <c r="C10" s="2"/>
      <c r="D10" s="5" t="s">
        <v>11</v>
      </c>
      <c r="E10" s="6">
        <v>100</v>
      </c>
      <c r="F10" s="7">
        <f>E10/$E$13</f>
        <v>0.16393442622950999</v>
      </c>
      <c r="G10" s="13"/>
      <c r="H10" s="2"/>
      <c r="I10" s="2"/>
      <c r="J10" s="2"/>
      <c r="K10" s="2"/>
      <c r="L10" s="8" t="s">
        <v>12</v>
      </c>
      <c r="M10" s="6">
        <v>20</v>
      </c>
      <c r="N10" s="2"/>
      <c r="O10" s="2"/>
      <c r="P10" s="1"/>
      <c r="Q10" s="1"/>
      <c r="R10" s="1"/>
    </row>
    <row r="11" spans="2:18" ht="16.5" customHeight="1" x14ac:dyDescent="0.3">
      <c r="B11" s="2"/>
      <c r="C11" s="2"/>
      <c r="D11" s="5" t="s">
        <v>13</v>
      </c>
      <c r="E11" s="6">
        <v>75</v>
      </c>
      <c r="F11" s="7">
        <f>E11/$E$13</f>
        <v>0.12295081967212999</v>
      </c>
      <c r="G11" s="13"/>
      <c r="H11" s="2"/>
      <c r="I11" s="2"/>
      <c r="J11" s="2"/>
      <c r="K11" s="2"/>
      <c r="L11" s="12" t="s">
        <v>14</v>
      </c>
      <c r="M11" s="10">
        <f>SUM(M8:M10)</f>
        <v>100</v>
      </c>
      <c r="N11" s="2"/>
      <c r="O11" s="2"/>
      <c r="P11" s="1"/>
      <c r="Q11" s="1"/>
      <c r="R11" s="1"/>
    </row>
    <row r="12" spans="2:18" ht="16.5" customHeight="1" x14ac:dyDescent="0.3">
      <c r="B12" s="2"/>
      <c r="C12" s="2"/>
      <c r="D12" s="5" t="s">
        <v>15</v>
      </c>
      <c r="E12" s="6">
        <v>230</v>
      </c>
      <c r="F12" s="7">
        <f>E12/$E$13</f>
        <v>0.37704918032786999</v>
      </c>
      <c r="G12" s="13"/>
      <c r="H12" s="2"/>
      <c r="I12" s="2"/>
      <c r="J12" s="2"/>
      <c r="K12" s="2"/>
      <c r="L12" s="2"/>
      <c r="M12" s="2"/>
      <c r="N12" s="2"/>
      <c r="O12" s="2"/>
      <c r="P12" s="1"/>
      <c r="Q12" s="1"/>
      <c r="R12" s="1"/>
    </row>
    <row r="13" spans="2:18" ht="16.5" customHeight="1" x14ac:dyDescent="0.3">
      <c r="B13" s="2"/>
      <c r="C13" s="2"/>
      <c r="D13" s="10" t="s">
        <v>14</v>
      </c>
      <c r="E13" s="10">
        <f>SUM(E8:E12)</f>
        <v>610</v>
      </c>
      <c r="F13" s="11"/>
      <c r="G13" s="2"/>
      <c r="H13" s="2"/>
      <c r="I13" s="2"/>
      <c r="J13" s="2"/>
      <c r="K13" s="2"/>
      <c r="L13" s="2"/>
      <c r="M13" s="2"/>
      <c r="N13" s="2"/>
      <c r="O13" s="2"/>
      <c r="P13" s="1"/>
      <c r="Q13" s="1"/>
      <c r="R13" s="1"/>
    </row>
    <row r="14" spans="2:18" ht="16.5" customHeight="1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"/>
      <c r="Q14" s="1"/>
      <c r="R14" s="1"/>
    </row>
    <row r="15" spans="2:18" ht="16.5" customHeight="1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"/>
      <c r="Q15" s="1"/>
      <c r="R15" s="1"/>
    </row>
    <row r="16" spans="2:18" ht="16.5" customHeight="1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"/>
      <c r="Q16" s="1"/>
      <c r="R16" s="1"/>
    </row>
    <row r="17" spans="2:18" ht="16.5" customHeight="1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"/>
      <c r="Q17" s="1"/>
      <c r="R17" s="1"/>
    </row>
    <row r="18" spans="2:18" ht="16.5" customHeight="1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1"/>
      <c r="Q18" s="1"/>
      <c r="R18" s="1"/>
    </row>
    <row r="19" spans="2:18" ht="16.5" customHeight="1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"/>
      <c r="Q19" s="1"/>
      <c r="R19" s="1"/>
    </row>
    <row r="20" spans="2:18" ht="16.5" customHeight="1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"/>
      <c r="Q20" s="1"/>
      <c r="R20" s="1"/>
    </row>
    <row r="21" spans="2:18" ht="16.5" customHeight="1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"/>
      <c r="Q21" s="1"/>
      <c r="R21" s="1"/>
    </row>
    <row r="22" spans="2:18" ht="16.5" customHeight="1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  <c r="Q22" s="1"/>
      <c r="R22" s="1"/>
    </row>
    <row r="23" spans="2:18" ht="16.5" customHeight="1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"/>
      <c r="Q23" s="1"/>
      <c r="R23" s="1"/>
    </row>
    <row r="24" spans="2:18" ht="16.5" customHeight="1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"/>
      <c r="Q24" s="1"/>
      <c r="R24" s="1"/>
    </row>
    <row r="25" spans="2:18" ht="16.5" customHeight="1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"/>
      <c r="Q25" s="1"/>
      <c r="R25" s="1"/>
    </row>
    <row r="26" spans="2:18" ht="16.5" customHeight="1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1"/>
      <c r="Q26" s="1"/>
      <c r="R26" s="1"/>
    </row>
    <row r="27" spans="2:18" ht="16.5" customHeight="1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/>
      <c r="Q27" s="1"/>
      <c r="R27" s="1"/>
    </row>
    <row r="28" spans="2:18" ht="16.5" customHeight="1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1"/>
      <c r="Q28" s="1"/>
      <c r="R28" s="1"/>
    </row>
    <row r="29" spans="2:18" ht="16.5" customHeight="1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"/>
      <c r="Q29" s="1"/>
      <c r="R29" s="1"/>
    </row>
    <row r="30" spans="2:18" ht="16.5" customHeight="1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/>
      <c r="Q30" s="1"/>
      <c r="R30" s="1"/>
    </row>
    <row r="31" spans="2:18" ht="16.5" customHeight="1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"/>
      <c r="Q31" s="1"/>
      <c r="R31" s="1"/>
    </row>
    <row r="32" spans="2:18" ht="16.5" customHeight="1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/>
      <c r="Q32" s="1"/>
      <c r="R32" s="1"/>
    </row>
    <row r="33" spans="2:18" ht="16.5" customHeight="1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/>
      <c r="Q33" s="1"/>
      <c r="R33" s="1"/>
    </row>
    <row r="34" spans="2:18" ht="16.5" customHeight="1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"/>
      <c r="Q34" s="1"/>
      <c r="R34" s="1"/>
    </row>
  </sheetData>
  <mergeCells count="4">
    <mergeCell ref="B3:O3"/>
    <mergeCell ref="P3:Q3"/>
    <mergeCell ref="L5:M5"/>
    <mergeCell ref="D5:F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REPORTE-CONSOLIDADO</vt:lpstr>
      <vt:lpstr>GRAFICO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Jeampier Herbay Ortega</dc:creator>
  <cp:keywords/>
  <dc:description/>
  <cp:lastModifiedBy>Jeampier Herbay Ortega</cp:lastModifiedBy>
  <dcterms:created xsi:type="dcterms:W3CDTF">2024-11-27T21:08:51Z</dcterms:created>
  <dcterms:modified xsi:type="dcterms:W3CDTF">2024-12-09T05:00:32Z</dcterms:modified>
  <cp:category/>
</cp:coreProperties>
</file>