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PycharmProjects\CalculadoraCerchasFinal\datos\"/>
    </mc:Choice>
  </mc:AlternateContent>
  <xr:revisionPtr revIDLastSave="0" documentId="13_ncr:1_{DABDC6BF-140A-4CDF-A5AB-0A6A1F24B0E1}" xr6:coauthVersionLast="47" xr6:coauthVersionMax="47" xr10:uidLastSave="{00000000-0000-0000-0000-000000000000}"/>
  <bookViews>
    <workbookView xWindow="-120" yWindow="-120" windowWidth="20730" windowHeight="11040" activeTab="3" xr2:uid="{7E256D8D-9C75-477B-8580-A8B7BA1AF2D2}"/>
  </bookViews>
  <sheets>
    <sheet name="Elementos" sheetId="3" r:id="rId1"/>
    <sheet name="Nodos Coord" sheetId="1" r:id="rId2"/>
    <sheet name="Datos" sheetId="2" r:id="rId3"/>
    <sheet name="Props" sheetId="4" r:id="rId4"/>
    <sheet name="Nodos Loads" sheetId="5" r:id="rId5"/>
    <sheet name="Restriccion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<sst xmlns="http://schemas.openxmlformats.org/spreadsheetml/2006/main" count="29" uniqueCount="28">
  <si>
    <t>DIM</t>
  </si>
  <si>
    <t>Conectiv_i</t>
  </si>
  <si>
    <t>Conectiv_j</t>
  </si>
  <si>
    <t>X [m]</t>
  </si>
  <si>
    <t>Y [m]</t>
  </si>
  <si>
    <t>Z [m]</t>
  </si>
  <si>
    <t>A (cm^2)</t>
  </si>
  <si>
    <t>NODO</t>
  </si>
  <si>
    <t>E (GPA)</t>
  </si>
  <si>
    <t>PROPS</t>
  </si>
  <si>
    <t>Iy (cm^4)</t>
  </si>
  <si>
    <t>Iz (cm^4)</t>
  </si>
  <si>
    <t>vx</t>
  </si>
  <si>
    <t>vy</t>
  </si>
  <si>
    <t>vz</t>
  </si>
  <si>
    <t>ϑx</t>
  </si>
  <si>
    <t>ϑy</t>
  </si>
  <si>
    <t>ϑz</t>
  </si>
  <si>
    <t>v</t>
  </si>
  <si>
    <t>etype</t>
  </si>
  <si>
    <t>Fx</t>
  </si>
  <si>
    <t>Fy</t>
  </si>
  <si>
    <t>Fz</t>
  </si>
  <si>
    <t>Mx</t>
  </si>
  <si>
    <t>My</t>
  </si>
  <si>
    <t>Mz</t>
  </si>
  <si>
    <t>Gamma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</si>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</sst>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2DF1-C715-49DB-B57A-AA4CA6C1A83B}">
  <dimension ref="A1:C40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A1" s="1" t="s">
        <v>9</v>
      </c>
      <c r="B1" s="1" t="s">
        <v>1</v>
      </c>
      <c r="C1" s="1" t="s">
        <v>2</v>
      </c>
    </row>
    <row r="2" spans="1:3" x14ac:dyDescent="0.25">
      <c r="A2" s="1">
        <v>1</v>
      </c>
      <c r="B2">
        <v>1</v>
      </c>
      <c r="C2">
        <v>2</v>
      </c>
    </row>
    <row r="3" spans="1:3" x14ac:dyDescent="0.25">
      <c r="A3" s="1">
        <v>1</v>
      </c>
      <c r="B3">
        <v>2</v>
      </c>
      <c r="C3">
        <v>3</v>
      </c>
    </row>
    <row r="4" spans="1:3" x14ac:dyDescent="0.25">
      <c r="A4" s="1">
        <v>2</v>
      </c>
      <c r="B4">
        <v>3</v>
      </c>
      <c r="C4">
        <v>4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EB2F-FBF5-4B25-A985-03D41A1E807E}">
  <dimension ref="A1:C29"/>
  <sheetViews>
    <sheetView showGridLines="0" workbookViewId="0">
      <selection activeCell="C5" sqref="C5"/>
    </sheetView>
  </sheetViews>
  <sheetFormatPr baseColWidth="10" defaultRowHeight="15" x14ac:dyDescent="0.25"/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0</v>
      </c>
      <c r="B2" s="1">
        <v>5</v>
      </c>
      <c r="C2" s="1">
        <v>5</v>
      </c>
    </row>
    <row r="3" spans="1:3" x14ac:dyDescent="0.25">
      <c r="A3" s="1">
        <v>5</v>
      </c>
      <c r="B3" s="1">
        <v>5</v>
      </c>
      <c r="C3" s="1">
        <v>5</v>
      </c>
    </row>
    <row r="4" spans="1:3" x14ac:dyDescent="0.25">
      <c r="A4" s="1">
        <v>5</v>
      </c>
      <c r="B4" s="1">
        <v>5</v>
      </c>
      <c r="C4" s="1">
        <v>0</v>
      </c>
    </row>
    <row r="5" spans="1:3" x14ac:dyDescent="0.25">
      <c r="A5" s="1">
        <v>5</v>
      </c>
      <c r="B5" s="1">
        <v>0</v>
      </c>
      <c r="C5" s="1">
        <v>0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3"/>
      <c r="B14" s="1"/>
      <c r="C14" s="3"/>
    </row>
    <row r="15" spans="1:3" x14ac:dyDescent="0.25">
      <c r="A15" s="3"/>
      <c r="B15" s="1"/>
      <c r="C15" s="3"/>
    </row>
    <row r="16" spans="1:3" x14ac:dyDescent="0.25">
      <c r="A16" s="3"/>
      <c r="B16" s="1"/>
      <c r="C16" s="3"/>
    </row>
    <row r="17" spans="1:3" x14ac:dyDescent="0.25">
      <c r="A17" s="3"/>
      <c r="B17" s="1"/>
      <c r="C17" s="3"/>
    </row>
    <row r="18" spans="1:3" x14ac:dyDescent="0.25">
      <c r="A18" s="3"/>
      <c r="B18" s="1"/>
      <c r="C18" s="3"/>
    </row>
    <row r="19" spans="1:3" x14ac:dyDescent="0.25">
      <c r="A19" s="3"/>
      <c r="B19" s="1"/>
      <c r="C19" s="3"/>
    </row>
    <row r="20" spans="1:3" x14ac:dyDescent="0.25">
      <c r="A20" s="3"/>
      <c r="B20" s="1"/>
      <c r="C20" s="3"/>
    </row>
    <row r="21" spans="1:3" x14ac:dyDescent="0.25">
      <c r="A21" s="3"/>
      <c r="B21" s="1"/>
      <c r="C21" s="3"/>
    </row>
    <row r="22" spans="1:3" x14ac:dyDescent="0.25">
      <c r="A22" s="3"/>
      <c r="B22" s="1"/>
      <c r="C22" s="3"/>
    </row>
    <row r="23" spans="1:3" x14ac:dyDescent="0.25">
      <c r="A23" s="3"/>
      <c r="B23" s="1"/>
      <c r="C23" s="3"/>
    </row>
    <row r="24" spans="1:3" x14ac:dyDescent="0.25">
      <c r="A24" s="3"/>
      <c r="B24" s="3"/>
      <c r="C24" s="3"/>
    </row>
    <row r="25" spans="1:3" x14ac:dyDescent="0.25">
      <c r="A25" s="3"/>
      <c r="B25" s="1"/>
      <c r="C25" s="3"/>
    </row>
    <row r="26" spans="1:3" x14ac:dyDescent="0.25">
      <c r="A26" s="3"/>
      <c r="B26" s="1"/>
      <c r="C26" s="3"/>
    </row>
    <row r="27" spans="1:3" x14ac:dyDescent="0.25">
      <c r="A27" s="3"/>
      <c r="B27" s="1"/>
      <c r="C27" s="3"/>
    </row>
    <row r="28" spans="1:3" x14ac:dyDescent="0.25">
      <c r="A28" s="3"/>
      <c r="B28" s="1"/>
      <c r="C28" s="3"/>
    </row>
    <row r="29" spans="1:3" x14ac:dyDescent="0.25">
      <c r="B29" s="3"/>
      <c r="C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F06C-A87F-45D7-8D75-0575F1BF82DF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B904-29E7-468C-9044-A9315EE87C4A}">
  <dimension ref="A1:H4"/>
  <sheetViews>
    <sheetView showGridLines="0" tabSelected="1" workbookViewId="0">
      <selection activeCell="E4" sqref="E4"/>
    </sheetView>
  </sheetViews>
  <sheetFormatPr baseColWidth="10" defaultRowHeight="15" x14ac:dyDescent="0.25"/>
  <sheetData>
    <row r="1" spans="1:8" x14ac:dyDescent="0.25">
      <c r="A1" s="1" t="s">
        <v>19</v>
      </c>
      <c r="B1" t="s">
        <v>8</v>
      </c>
      <c r="C1" s="1" t="s">
        <v>6</v>
      </c>
      <c r="D1" s="1" t="s">
        <v>10</v>
      </c>
      <c r="E1" s="1" t="s">
        <v>11</v>
      </c>
      <c r="F1" s="1" t="s">
        <v>18</v>
      </c>
      <c r="G1" s="1" t="s">
        <v>27</v>
      </c>
      <c r="H1" s="1" t="s">
        <v>26</v>
      </c>
    </row>
    <row r="2" spans="1:8" x14ac:dyDescent="0.25">
      <c r="A2" s="1">
        <v>1</v>
      </c>
      <c r="B2" s="2">
        <v>10</v>
      </c>
      <c r="C2" s="1">
        <v>10</v>
      </c>
      <c r="D2" s="1">
        <v>10</v>
      </c>
      <c r="E2" s="1">
        <v>30</v>
      </c>
      <c r="F2" s="5">
        <f>2/3</f>
        <v>0.66666666666666663</v>
      </c>
      <c r="G2" s="1">
        <v>3</v>
      </c>
      <c r="H2" s="1">
        <v>0</v>
      </c>
    </row>
    <row r="3" spans="1:8" x14ac:dyDescent="0.25">
      <c r="A3" s="1">
        <v>2</v>
      </c>
      <c r="B3" s="2">
        <v>10</v>
      </c>
      <c r="C3" s="1">
        <v>10</v>
      </c>
      <c r="D3" s="1">
        <v>10</v>
      </c>
      <c r="E3" s="1">
        <v>30</v>
      </c>
      <c r="F3" s="5">
        <f>2/3</f>
        <v>0.66666666666666663</v>
      </c>
      <c r="G3" s="1">
        <v>3</v>
      </c>
      <c r="H3" s="1">
        <v>90</v>
      </c>
    </row>
    <row r="4" spans="1:8" x14ac:dyDescent="0.25">
      <c r="A4" s="1"/>
      <c r="B4" s="2"/>
      <c r="C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3E19-6C40-4444-B782-2C29E3B94B11}">
  <dimension ref="A1:G2"/>
  <sheetViews>
    <sheetView workbookViewId="0">
      <selection activeCell="G6" sqref="G6"/>
    </sheetView>
  </sheetViews>
  <sheetFormatPr baseColWidth="10" defaultRowHeight="15" x14ac:dyDescent="0.25"/>
  <sheetData>
    <row r="1" spans="1:7" x14ac:dyDescent="0.25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25">
      <c r="A2" s="1">
        <v>2</v>
      </c>
      <c r="B2" s="1">
        <v>0</v>
      </c>
      <c r="C2" s="1">
        <v>0</v>
      </c>
      <c r="D2" s="1">
        <v>-100</v>
      </c>
      <c r="E2" s="1">
        <v>0</v>
      </c>
      <c r="F2" s="1">
        <v>0</v>
      </c>
      <c r="G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FCBC-CADB-4BE8-A2F4-8F5C5886CB8B}">
  <dimension ref="A1:G3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A1" s="1" t="s">
        <v>7</v>
      </c>
      <c r="B1" s="1" t="s">
        <v>12</v>
      </c>
      <c r="C1" s="1" t="s">
        <v>13</v>
      </c>
      <c r="D1" s="1" t="s">
        <v>14</v>
      </c>
      <c r="E1" s="4" t="s">
        <v>15</v>
      </c>
      <c r="F1" s="4" t="s">
        <v>16</v>
      </c>
      <c r="G1" s="4" t="s">
        <v>17</v>
      </c>
    </row>
    <row r="2" spans="1:7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Elementos</vt:lpstr>
      <vt:lpstr>Nodos Coord</vt:lpstr>
      <vt:lpstr>Datos</vt:lpstr>
      <vt:lpstr>Props</vt:lpstr>
      <vt:lpstr>Nodos Loads</vt:lpstr>
      <vt:lpstr>Restricciones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CEDENO GALLARDO</dc:creator>
  <cp:lastModifiedBy>JEAN CARLOS CEDENO GALLARDO</cp:lastModifiedBy>
  <dcterms:created xsi:type="dcterms:W3CDTF">2025-05-18T21:13:05Z</dcterms:created>
  <dcterms:modified xsi:type="dcterms:W3CDTF">2025-07-01T14:10:38Z</dcterms:modified>
</cp:coreProperties>
</file>