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bookViews>
    <workbookView xWindow="420" yWindow="792" windowWidth="22428" windowHeight="8676"/>
  </bookViews>
  <sheets>
    <sheet name="MainSheet" sheetId="1" r:id="rId1"/>
    <sheet name="SubSheet1" sheetId="2" r:id="rId2"/>
    <sheet name="SubSheet2" sheetId="3" r:id="rId3"/>
    <sheet name="SubSheet3" sheetId="4" r:id="rId4"/>
    <sheet name="SubSheet4" sheetId="5" r:id="rId5"/>
    <sheet name="SubSheet5" sheetId="6" r:id="rId6"/>
    <sheet name="SubSheet6" sheetId="7" r:id="rId7"/>
    <sheet name="SubSheet7" sheetId="8" r:id="rId8"/>
    <sheet name="SubSheet8" sheetId="9" r:id="rId9"/>
    <sheet name="SubSheet9" sheetId="10" r:id="rId10"/>
    <sheet name="SubSheet10" sheetId="11" r:id="rId11"/>
    <sheet name="SubSheet11" sheetId="12" r:id="rId12"/>
    <sheet name="SubSheet12" sheetId="13" r:id="rId13"/>
    <sheet name="SubSheet13" sheetId="14" r:id="rId14"/>
    <sheet name="SubSheet14" sheetId="15" r:id="rId15"/>
    <sheet name="SubSheet15" sheetId="16" r:id="rId16"/>
    <sheet name="SubSheet16" sheetId="17" r:id="rId17"/>
    <sheet name="SubSheet17" sheetId="18" r:id="rId18"/>
    <sheet name="SubSheet18" sheetId="19" r:id="rId19"/>
    <sheet name="SubSheet19" sheetId="20" r:id="rId20"/>
  </sheets>
  <definedNames>
    <definedName name="_xlnm._FilterDatabase" localSheetId="0" hidden="1">MainSheet!$A$1:$C$188</definedName>
    <definedName name="VarGosub2">SubSheet1!$A$24</definedName>
    <definedName name="VarReturn2">MainSheet!$B$2</definedName>
    <definedName name="VarGosub3">SubSheet1!$A$55</definedName>
    <definedName name="VarReturn3">MainSheet!$B$3</definedName>
    <definedName name="VarGosub4">SubSheet1!$A$84</definedName>
    <definedName name="VarReturn4">MainSheet!$B$4</definedName>
    <definedName name="VarGosub5">SubSheet1!$A$119</definedName>
    <definedName name="VarReturn5">MainSheet!$B$5</definedName>
    <definedName name="VarGosub6">SubSheet1!$A$149</definedName>
    <definedName name="VarReturn6">MainSheet!$B$6</definedName>
    <definedName name="VarGosub7">SubSheet1!$A$179</definedName>
    <definedName name="VarReturn7">MainSheet!$B$7</definedName>
    <definedName name="VarGosub8">SubSheet1!$A$213</definedName>
    <definedName name="VarReturn8">MainSheet!$B$8</definedName>
    <definedName name="VarGosub9">SubSheet1!$A$243</definedName>
    <definedName name="VarReturn9">MainSheet!$B$9</definedName>
    <definedName name="VarGosub10">SubSheet1!$A$273</definedName>
    <definedName name="VarReturn10">MainSheet!$B$10</definedName>
    <definedName name="VarGosub11">SubSheet1!$A$306</definedName>
    <definedName name="VarReturn11">MainSheet!$B$11</definedName>
    <definedName name="VarGosub12">SubSheet2!$A$24</definedName>
    <definedName name="VarReturn12">MainSheet!$B$12</definedName>
    <definedName name="VarGosub13">SubSheet2!$A$54</definedName>
    <definedName name="VarReturn13">MainSheet!$B$13</definedName>
    <definedName name="VarGosub14">SubSheet2!$A$89</definedName>
    <definedName name="VarReturn14">MainSheet!$B$14</definedName>
    <definedName name="VarGosub15">SubSheet2!$A$131</definedName>
    <definedName name="VarReturn15">MainSheet!$B$15</definedName>
    <definedName name="VarGosub16">SubSheet2!$A$172</definedName>
    <definedName name="VarReturn16">MainSheet!$B$16</definedName>
    <definedName name="VarGosub17">SubSheet2!$A$214</definedName>
    <definedName name="VarReturn17">MainSheet!$B$17</definedName>
    <definedName name="VarGosub18">SubSheet2!$A$256</definedName>
    <definedName name="VarReturn18">MainSheet!$B$18</definedName>
    <definedName name="VarGosub19">SubSheet2!$A$299</definedName>
    <definedName name="VarReturn19">MainSheet!$B$19</definedName>
    <definedName name="VarGosub20">SubSheet2!$A$341</definedName>
    <definedName name="VarReturn20">MainSheet!$B$20</definedName>
    <definedName name="VarGosub21">SubSheet2!$A$384</definedName>
    <definedName name="VarReturn21">MainSheet!$B$21</definedName>
    <definedName name="VarGosub22">SubSheet3!$A$24</definedName>
    <definedName name="VarReturn22">MainSheet!$B$22</definedName>
    <definedName name="VarGosub23">SubSheet3!$A$67</definedName>
    <definedName name="VarReturn23">MainSheet!$B$23</definedName>
    <definedName name="VarGosub24">SubSheet3!$A$109</definedName>
    <definedName name="VarReturn24">MainSheet!$B$24</definedName>
    <definedName name="VarGosub25">SubSheet3!$A$152</definedName>
    <definedName name="VarReturn25">MainSheet!$B$25</definedName>
    <definedName name="VarGosub26">SubSheet3!$A$195</definedName>
    <definedName name="VarReturn26">MainSheet!$B$26</definedName>
    <definedName name="VarGosub27">SubSheet3!$A$238</definedName>
    <definedName name="VarReturn27">MainSheet!$B$27</definedName>
    <definedName name="VarGosub28">SubSheet3!$A$280</definedName>
    <definedName name="VarReturn28">MainSheet!$B$28</definedName>
    <definedName name="VarGosub29">SubSheet3!$A$316</definedName>
    <definedName name="VarReturn29">MainSheet!$B$29</definedName>
    <definedName name="VarGosub30">SubSheet3!$A$358</definedName>
    <definedName name="VarReturn30">MainSheet!$B$30</definedName>
    <definedName name="VarGosub31">SubSheet3!$A$400</definedName>
    <definedName name="VarReturn31">MainSheet!$B$31</definedName>
    <definedName name="VarGosub32">SubSheet4!$A$24</definedName>
    <definedName name="VarReturn32">MainSheet!$B$32</definedName>
    <definedName name="VarGosub33">SubSheet4!$A$67</definedName>
    <definedName name="VarReturn33">MainSheet!$B$33</definedName>
    <definedName name="VarGosub34">SubSheet4!$A$110</definedName>
    <definedName name="VarReturn34">MainSheet!$B$34</definedName>
    <definedName name="VarGosub35">SubSheet4!$A$152</definedName>
    <definedName name="VarReturn35">MainSheet!$B$35</definedName>
    <definedName name="VarGosub36">SubSheet4!$A$195</definedName>
    <definedName name="VarReturn36">MainSheet!$B$36</definedName>
    <definedName name="VarGosub37">SubSheet4!$A$238</definedName>
    <definedName name="VarReturn37">MainSheet!$B$37</definedName>
    <definedName name="VarGosub38">SubSheet4!$A$280</definedName>
    <definedName name="VarReturn38">MainSheet!$B$38</definedName>
    <definedName name="VarGosub39">SubSheet4!$A$310</definedName>
    <definedName name="VarReturn39">MainSheet!$B$39</definedName>
    <definedName name="VarGosub40">SubSheet4!$A$352</definedName>
    <definedName name="VarReturn40">MainSheet!$B$40</definedName>
    <definedName name="VarGosub41">SubSheet4!$A$395</definedName>
    <definedName name="VarReturn41">MainSheet!$B$41</definedName>
    <definedName name="VarGosub42">SubSheet5!$A$24</definedName>
    <definedName name="VarReturn42">MainSheet!$B$42</definedName>
    <definedName name="VarGosub43">SubSheet5!$A$66</definedName>
    <definedName name="VarReturn43">MainSheet!$B$43</definedName>
    <definedName name="VarGosub44">SubSheet5!$A$109</definedName>
    <definedName name="VarReturn44">MainSheet!$B$44</definedName>
    <definedName name="VarGosub45">SubSheet5!$A$152</definedName>
    <definedName name="VarReturn45">MainSheet!$B$45</definedName>
    <definedName name="VarGosub46">SubSheet5!$A$189</definedName>
    <definedName name="VarReturn46">MainSheet!$B$46</definedName>
    <definedName name="VarGosub47">SubSheet5!$A$231</definedName>
    <definedName name="VarReturn47">MainSheet!$B$47</definedName>
    <definedName name="VarGosub48">SubSheet5!$A$274</definedName>
    <definedName name="VarReturn48">MainSheet!$B$48</definedName>
    <definedName name="VarGosub49">SubSheet5!$A$315</definedName>
    <definedName name="VarReturn49">MainSheet!$B$49</definedName>
    <definedName name="VarGosub50">SubSheet5!$A$346</definedName>
    <definedName name="VarReturn50">MainSheet!$B$50</definedName>
    <definedName name="VarGosub51">SubSheet5!$A$388</definedName>
    <definedName name="VarReturn51">MainSheet!$B$51</definedName>
    <definedName name="VarGosub52">SubSheet6!$A$24</definedName>
    <definedName name="VarReturn52">MainSheet!$B$52</definedName>
    <definedName name="VarGosub53">SubSheet6!$A$54</definedName>
    <definedName name="VarReturn53">MainSheet!$B$53</definedName>
    <definedName name="VarGosub54">SubSheet6!$A$93</definedName>
    <definedName name="VarReturn54">MainSheet!$B$54</definedName>
    <definedName name="VarGosub55">SubSheet6!$A$136</definedName>
    <definedName name="VarReturn55">MainSheet!$B$55</definedName>
    <definedName name="VarGosub56">SubSheet6!$A$179</definedName>
    <definedName name="VarReturn56">MainSheet!$B$56</definedName>
    <definedName name="VarGosub57">SubSheet6!$A$218</definedName>
    <definedName name="VarReturn57">MainSheet!$B$57</definedName>
    <definedName name="VarGosub58">SubSheet6!$A$248</definedName>
    <definedName name="VarReturn58">MainSheet!$B$58</definedName>
    <definedName name="VarGosub59">SubSheet6!$A$291</definedName>
    <definedName name="VarReturn59">MainSheet!$B$59</definedName>
    <definedName name="VarGosub60">SubSheet6!$A$324</definedName>
    <definedName name="VarReturn60">MainSheet!$B$60</definedName>
    <definedName name="VarGosub61">SubSheet6!$A$356</definedName>
    <definedName name="VarReturn61">MainSheet!$B$61</definedName>
    <definedName name="VarGosub62">SubSheet7!$A$24</definedName>
    <definedName name="VarReturn62">MainSheet!$B$62</definedName>
    <definedName name="VarGosub63">SubSheet7!$A$67</definedName>
    <definedName name="VarReturn63">MainSheet!$B$63</definedName>
    <definedName name="VarGosub64">SubSheet7!$A$110</definedName>
    <definedName name="VarReturn64">MainSheet!$B$64</definedName>
    <definedName name="VarGosub65">SubSheet7!$A$153</definedName>
    <definedName name="VarReturn65">MainSheet!$B$65</definedName>
    <definedName name="VarGosub66">SubSheet7!$A$196</definedName>
    <definedName name="VarReturn66">MainSheet!$B$66</definedName>
    <definedName name="VarGosub67">SubSheet7!$A$239</definedName>
    <definedName name="VarReturn67">MainSheet!$B$67</definedName>
    <definedName name="VarGosub68">SubSheet7!$A$282</definedName>
    <definedName name="VarReturn68">MainSheet!$B$68</definedName>
    <definedName name="VarGosub69">SubSheet7!$A$325</definedName>
    <definedName name="VarReturn69">MainSheet!$B$69</definedName>
    <definedName name="VarGosub70">SubSheet7!$A$368</definedName>
    <definedName name="VarReturn70">MainSheet!$B$70</definedName>
    <definedName name="VarGosub71">SubSheet7!$A$400</definedName>
    <definedName name="VarReturn71">MainSheet!$B$71</definedName>
    <definedName name="VarGosub72">SubSheet8!$A$24</definedName>
    <definedName name="VarReturn72">MainSheet!$B$72</definedName>
    <definedName name="VarGosub73">SubSheet8!$A$56</definedName>
    <definedName name="VarReturn73">MainSheet!$B$73</definedName>
    <definedName name="VarGosub74">SubSheet8!$A$86</definedName>
    <definedName name="VarReturn74">MainSheet!$B$74</definedName>
    <definedName name="VarGosub75">SubSheet8!$A$117</definedName>
    <definedName name="VarReturn75">MainSheet!$B$75</definedName>
    <definedName name="VarGosub76">SubSheet8!$A$155</definedName>
    <definedName name="VarReturn76">MainSheet!$B$76</definedName>
    <definedName name="VarGosub77">SubSheet8!$A$198</definedName>
    <definedName name="VarReturn77">MainSheet!$B$77</definedName>
    <definedName name="VarGosub78">SubSheet8!$A$241</definedName>
    <definedName name="VarReturn78">MainSheet!$B$78</definedName>
    <definedName name="VarGosub79">SubSheet8!$A$284</definedName>
    <definedName name="VarReturn79">MainSheet!$B$79</definedName>
    <definedName name="VarGosub80">SubSheet8!$A$327</definedName>
    <definedName name="VarReturn80">MainSheet!$B$80</definedName>
    <definedName name="VarGosub81">SubSheet8!$A$362</definedName>
    <definedName name="VarReturn81">MainSheet!$B$81</definedName>
    <definedName name="VarGosub82">SubSheet9!$A$24</definedName>
    <definedName name="VarReturn82">MainSheet!$B$82</definedName>
    <definedName name="VarGosub83">SubSheet9!$A$57</definedName>
    <definedName name="VarReturn83">MainSheet!$B$83</definedName>
    <definedName name="VarGosub84">SubSheet9!$A$87</definedName>
    <definedName name="VarReturn84">MainSheet!$B$84</definedName>
    <definedName name="VarGosub85">SubSheet9!$A$130</definedName>
    <definedName name="VarReturn85">MainSheet!$B$85</definedName>
    <definedName name="VarGosub86">SubSheet9!$A$173</definedName>
    <definedName name="VarReturn86">MainSheet!$B$86</definedName>
    <definedName name="VarGosub87">SubSheet9!$A$216</definedName>
    <definedName name="VarReturn87">MainSheet!$B$87</definedName>
    <definedName name="VarGosub88">SubSheet9!$A$246</definedName>
    <definedName name="VarReturn88">MainSheet!$B$88</definedName>
    <definedName name="VarGosub89">SubSheet9!$A$289</definedName>
    <definedName name="VarReturn89">MainSheet!$B$89</definedName>
    <definedName name="VarGosub90">SubSheet9!$A$332</definedName>
    <definedName name="VarReturn90">MainSheet!$B$90</definedName>
    <definedName name="VarGosub91">SubSheet9!$A$374</definedName>
    <definedName name="VarReturn91">MainSheet!$B$91</definedName>
    <definedName name="VarGosub92">SubSheet10!$A$24</definedName>
    <definedName name="VarReturn92">MainSheet!$B$92</definedName>
    <definedName name="VarGosub93">SubSheet10!$A$67</definedName>
    <definedName name="VarReturn93">MainSheet!$B$93</definedName>
    <definedName name="VarGosub94">SubSheet10!$A$110</definedName>
    <definedName name="VarReturn94">MainSheet!$B$94</definedName>
    <definedName name="VarGosub95">SubSheet10!$A$153</definedName>
    <definedName name="VarReturn95">MainSheet!$B$95</definedName>
    <definedName name="VarGosub96">SubSheet10!$A$196</definedName>
    <definedName name="VarReturn96">MainSheet!$B$96</definedName>
    <definedName name="VarGosub97">SubSheet10!$A$239</definedName>
    <definedName name="VarReturn97">MainSheet!$B$97</definedName>
    <definedName name="VarGosub98">SubSheet10!$A$281</definedName>
    <definedName name="VarReturn98">MainSheet!$B$98</definedName>
    <definedName name="VarGosub99">SubSheet10!$A$324</definedName>
    <definedName name="VarReturn99">MainSheet!$B$99</definedName>
    <definedName name="VarGosub100">SubSheet10!$A$367</definedName>
    <definedName name="VarReturn100">MainSheet!$B$100</definedName>
    <definedName name="VarGosub101">SubSheet10!$A$410</definedName>
    <definedName name="VarReturn101">MainSheet!$B$101</definedName>
    <definedName name="VarGosub102">SubSheet11!$A$24</definedName>
    <definedName name="VarReturn102">MainSheet!$B$102</definedName>
    <definedName name="VarGosub103">SubSheet11!$A$67</definedName>
    <definedName name="VarReturn103">MainSheet!$B$103</definedName>
    <definedName name="VarGosub104">SubSheet11!$A$110</definedName>
    <definedName name="VarReturn104">MainSheet!$B$104</definedName>
    <definedName name="VarGosub105">SubSheet11!$A$153</definedName>
    <definedName name="VarReturn105">MainSheet!$B$105</definedName>
    <definedName name="VarGosub106">SubSheet11!$A$196</definedName>
    <definedName name="VarReturn106">MainSheet!$B$106</definedName>
    <definedName name="VarGosub107">SubSheet11!$A$239</definedName>
    <definedName name="VarReturn107">MainSheet!$B$107</definedName>
    <definedName name="VarGosub108">SubSheet11!$A$281</definedName>
    <definedName name="VarReturn108">MainSheet!$B$108</definedName>
    <definedName name="VarGosub109">SubSheet11!$A$324</definedName>
    <definedName name="VarReturn109">MainSheet!$B$109</definedName>
    <definedName name="VarGosub110">SubSheet11!$A$366</definedName>
    <definedName name="VarReturn110">MainSheet!$B$110</definedName>
    <definedName name="VarGosub111">SubSheet11!$A$409</definedName>
    <definedName name="VarReturn111">MainSheet!$B$111</definedName>
    <definedName name="VarGosub112">SubSheet12!$A$24</definedName>
    <definedName name="VarReturn112">MainSheet!$B$112</definedName>
    <definedName name="VarGosub113">SubSheet12!$A$66</definedName>
    <definedName name="VarReturn113">MainSheet!$B$113</definedName>
    <definedName name="VarGosub114">SubSheet12!$A$109</definedName>
    <definedName name="VarReturn114">MainSheet!$B$114</definedName>
    <definedName name="VarGosub115">SubSheet12!$A$152</definedName>
    <definedName name="VarReturn115">MainSheet!$B$115</definedName>
    <definedName name="VarGosub116">SubSheet12!$A$194</definedName>
    <definedName name="VarReturn116">MainSheet!$B$116</definedName>
    <definedName name="VarGosub117">SubSheet12!$A$237</definedName>
    <definedName name="VarReturn117">MainSheet!$B$117</definedName>
    <definedName name="VarGosub118">SubSheet12!$A$275</definedName>
    <definedName name="VarReturn118">MainSheet!$B$118</definedName>
    <definedName name="VarGosub119">SubSheet12!$A$318</definedName>
    <definedName name="VarReturn119">MainSheet!$B$119</definedName>
    <definedName name="VarGosub120">SubSheet12!$A$360</definedName>
    <definedName name="VarReturn120">MainSheet!$B$120</definedName>
    <definedName name="VarGosub121">SubSheet12!$A$402</definedName>
    <definedName name="VarReturn121">MainSheet!$B$121</definedName>
    <definedName name="VarGosub122">SubSheet13!$A$24</definedName>
    <definedName name="VarReturn122">MainSheet!$B$122</definedName>
    <definedName name="VarGosub123">SubSheet13!$A$63</definedName>
    <definedName name="VarReturn123">MainSheet!$B$123</definedName>
    <definedName name="VarGosub124">SubSheet13!$A$100</definedName>
    <definedName name="VarReturn124">MainSheet!$B$124</definedName>
    <definedName name="VarGosub125">SubSheet13!$A$143</definedName>
    <definedName name="VarReturn125">MainSheet!$B$125</definedName>
    <definedName name="VarGosub126">SubSheet13!$A$186</definedName>
    <definedName name="VarReturn126">MainSheet!$B$126</definedName>
    <definedName name="VarGosub127">SubSheet13!$A$221</definedName>
    <definedName name="VarReturn127">MainSheet!$B$127</definedName>
    <definedName name="VarGosub128">SubSheet13!$A$264</definedName>
    <definedName name="VarReturn128">MainSheet!$B$128</definedName>
    <definedName name="VarGosub129">SubSheet13!$A$307</definedName>
    <definedName name="VarReturn129">MainSheet!$B$129</definedName>
    <definedName name="VarGosub130">SubSheet13!$A$349</definedName>
    <definedName name="VarReturn130">MainSheet!$B$130</definedName>
    <definedName name="VarGosub131">SubSheet13!$A$392</definedName>
    <definedName name="VarReturn131">MainSheet!$B$131</definedName>
    <definedName name="VarGosub132">SubSheet14!$A$24</definedName>
    <definedName name="VarReturn132">MainSheet!$B$132</definedName>
    <definedName name="VarGosub133">SubSheet14!$A$54</definedName>
    <definedName name="VarReturn133">MainSheet!$B$133</definedName>
    <definedName name="VarGosub134">SubSheet14!$A$96</definedName>
    <definedName name="VarReturn134">MainSheet!$B$134</definedName>
    <definedName name="VarGosub135">SubSheet14!$A$138</definedName>
    <definedName name="VarReturn135">MainSheet!$B$135</definedName>
    <definedName name="VarGosub136">SubSheet14!$A$180</definedName>
    <definedName name="VarReturn136">MainSheet!$B$136</definedName>
    <definedName name="VarGosub137">SubSheet14!$A$223</definedName>
    <definedName name="VarReturn137">MainSheet!$B$137</definedName>
    <definedName name="VarGosub138">SubSheet14!$A$266</definedName>
    <definedName name="VarReturn138">MainSheet!$B$138</definedName>
    <definedName name="VarGosub139">SubSheet14!$A$308</definedName>
    <definedName name="VarReturn139">MainSheet!$B$139</definedName>
    <definedName name="VarGosub140">SubSheet14!$A$350</definedName>
    <definedName name="VarReturn140">MainSheet!$B$140</definedName>
    <definedName name="VarGosub141">SubSheet14!$A$392</definedName>
    <definedName name="VarReturn141">MainSheet!$B$141</definedName>
    <definedName name="VarGosub142">SubSheet15!$A$24</definedName>
    <definedName name="VarReturn142">MainSheet!$B$142</definedName>
    <definedName name="VarGosub143">SubSheet15!$A$67</definedName>
    <definedName name="VarReturn143">MainSheet!$B$143</definedName>
    <definedName name="VarGosub144">SubSheet15!$A$109</definedName>
    <definedName name="VarReturn144">MainSheet!$B$144</definedName>
    <definedName name="VarGosub145">SubSheet15!$A$152</definedName>
    <definedName name="VarReturn145">MainSheet!$B$145</definedName>
    <definedName name="VarGosub146">SubSheet15!$A$194</definedName>
    <definedName name="VarReturn146">MainSheet!$B$146</definedName>
    <definedName name="VarGosub147">SubSheet15!$A$232</definedName>
    <definedName name="VarReturn147">MainSheet!$B$147</definedName>
    <definedName name="VarGosub148">SubSheet15!$A$274</definedName>
    <definedName name="VarReturn148">MainSheet!$B$148</definedName>
    <definedName name="VarGosub149">SubSheet15!$A$316</definedName>
    <definedName name="VarReturn149">MainSheet!$B$149</definedName>
    <definedName name="VarGosub150">SubSheet15!$A$358</definedName>
    <definedName name="VarReturn150">MainSheet!$B$150</definedName>
    <definedName name="VarGosub151">SubSheet15!$A$400</definedName>
    <definedName name="VarReturn151">MainSheet!$B$151</definedName>
    <definedName name="VarGosub152">SubSheet16!$A$24</definedName>
    <definedName name="VarReturn152">MainSheet!$B$152</definedName>
    <definedName name="VarGosub153">SubSheet16!$A$66</definedName>
    <definedName name="VarReturn153">MainSheet!$B$153</definedName>
    <definedName name="VarGosub154">SubSheet16!$A$108</definedName>
    <definedName name="VarReturn154">MainSheet!$B$154</definedName>
    <definedName name="VarGosub155">SubSheet16!$A$150</definedName>
    <definedName name="VarReturn155">MainSheet!$B$155</definedName>
    <definedName name="VarGosub156">SubSheet16!$A$192</definedName>
    <definedName name="VarReturn156">MainSheet!$B$156</definedName>
    <definedName name="VarGosub157">SubSheet16!$A$234</definedName>
    <definedName name="VarReturn157">MainSheet!$B$157</definedName>
    <definedName name="VarGosub158">SubSheet16!$A$277</definedName>
    <definedName name="VarReturn158">MainSheet!$B$158</definedName>
    <definedName name="VarGosub159">SubSheet16!$A$313</definedName>
    <definedName name="VarReturn159">MainSheet!$B$159</definedName>
    <definedName name="VarGosub160">SubSheet16!$A$355</definedName>
    <definedName name="VarReturn160">MainSheet!$B$160</definedName>
    <definedName name="VarGosub161">SubSheet16!$A$397</definedName>
    <definedName name="VarReturn161">MainSheet!$B$161</definedName>
    <definedName name="VarGosub162">SubSheet17!$A$24</definedName>
    <definedName name="VarReturn162">MainSheet!$B$162</definedName>
    <definedName name="VarGosub163">SubSheet17!$A$66</definedName>
    <definedName name="VarReturn163">MainSheet!$B$163</definedName>
    <definedName name="VarGosub164">SubSheet17!$A$108</definedName>
    <definedName name="VarReturn164">MainSheet!$B$164</definedName>
    <definedName name="VarGosub165">SubSheet17!$A$151</definedName>
    <definedName name="VarReturn165">MainSheet!$B$165</definedName>
    <definedName name="VarGosub166">SubSheet17!$A$193</definedName>
    <definedName name="VarReturn166">MainSheet!$B$166</definedName>
    <definedName name="VarGosub167">SubSheet17!$A$231</definedName>
    <definedName name="VarReturn167">MainSheet!$B$167</definedName>
    <definedName name="VarGosub168">SubSheet17!$A$273</definedName>
    <definedName name="VarReturn168">MainSheet!$B$168</definedName>
    <definedName name="VarGosub169">SubSheet17!$A$315</definedName>
    <definedName name="VarReturn169">MainSheet!$B$169</definedName>
    <definedName name="VarGosub170">SubSheet17!$A$357</definedName>
    <definedName name="VarReturn170">MainSheet!$B$170</definedName>
    <definedName name="VarGosub171">SubSheet17!$A$399</definedName>
    <definedName name="VarReturn171">MainSheet!$B$171</definedName>
    <definedName name="VarGosub172">SubSheet18!$A$24</definedName>
    <definedName name="VarReturn172">MainSheet!$B$172</definedName>
    <definedName name="VarGosub173">SubSheet18!$A$65</definedName>
    <definedName name="VarReturn173">MainSheet!$B$173</definedName>
    <definedName name="VarGosub174">SubSheet18!$A$107</definedName>
    <definedName name="VarReturn174">MainSheet!$B$174</definedName>
    <definedName name="VarGosub175">SubSheet18!$A$149</definedName>
    <definedName name="VarReturn175">MainSheet!$B$175</definedName>
    <definedName name="VarGosub176">SubSheet18!$A$191</definedName>
    <definedName name="VarReturn176">MainSheet!$B$176</definedName>
    <definedName name="VarGosub177">SubSheet18!$A$234</definedName>
    <definedName name="VarReturn177">MainSheet!$B$177</definedName>
    <definedName name="VarGosub178">SubSheet18!$A$277</definedName>
    <definedName name="VarReturn178">MainSheet!$B$178</definedName>
    <definedName name="VarGosub179">SubSheet18!$A$320</definedName>
    <definedName name="VarReturn179">MainSheet!$B$179</definedName>
    <definedName name="VarGosub180">SubSheet18!$A$363</definedName>
    <definedName name="VarReturn180">MainSheet!$B$180</definedName>
    <definedName name="VarGosub181">SubSheet18!$A$406</definedName>
    <definedName name="VarReturn181">MainSheet!$B$181</definedName>
    <definedName name="VarGosub182">SubSheet19!$A$24</definedName>
    <definedName name="VarReturn182">MainSheet!$B$182</definedName>
    <definedName name="VarGosub183">SubSheet19!$A$67</definedName>
    <definedName name="VarReturn183">MainSheet!$B$183</definedName>
    <definedName name="VarGosub184">SubSheet19!$A$109</definedName>
    <definedName name="VarReturn184">MainSheet!$B$184</definedName>
    <definedName name="VarGosub185">SubSheet19!$A$138</definedName>
    <definedName name="VarReturn185">MainSheet!$B$185</definedName>
    <definedName name="VarGosub186">SubSheet19!$A$181</definedName>
    <definedName name="VarReturn186">MainSheet!$B$186</definedName>
    <definedName name="VarGosub187">SubSheet19!$A$222</definedName>
    <definedName name="VarReturn187">MainSheet!$B$187</definedName>
    <definedName name="VarGosub188">SubSheet19!$A$265</definedName>
    <definedName name="VarReturn188">MainSheet!$B$188</definedName>
  </definedNames>
</workbook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B_30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SubSheet1!$B$26:$B$29</c:f>
              <c:strCach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strCache>
            </c:strRef>
          </c:cat>
          <c:val>
            <c:numRef>
              <c:f>SubSheet1!$C$26:$C$29</c:f>
              <c:numCache>
                <c:formatCode>General</c:formatCode>
                <c:ptCount val="4"/>
                <c:pt idx="0">
                  <c:v>2016</c:v>
                </c:pt>
                <c:pt idx="1">
                  <c:v>4710663</c:v>
                </c:pt>
                <c:pt idx="2">
                  <c:v>763955</c:v>
                </c:pt>
                <c:pt idx="3">
                  <c:v>54817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SubSheet1!$E$26:$E$29</c:f>
              <c:numCache>
                <c:formatCode>General</c:formatCode>
                <c:ptCount val="4"/>
                <c:pt idx="0">
                  <c:v>718</c:v>
                </c:pt>
                <c:pt idx="1">
                  <c:v>863943</c:v>
                </c:pt>
                <c:pt idx="2">
                  <c:v>479609</c:v>
                </c:pt>
                <c:pt idx="3">
                  <c:v>33599</c:v>
                </c:pt>
              </c:numCache>
            </c:numRef>
          </c:val>
        </c:ser>
        <c:overlap val="100"/>
        <c:axId val="1000"/>
        <c:axId val="100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4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00"/>
        <c:axId val="100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SubSheet1!$F$26:$F$29</c:f>
              <c:numCache>
                <c:formatCode>General</c:formatCode>
                <c:ptCount val="4"/>
                <c:pt idx="0">
                  <c:v>0.356</c:v>
                </c:pt>
                <c:pt idx="1">
                  <c:v>0.183</c:v>
                </c:pt>
                <c:pt idx="2">
                  <c:v>0.628</c:v>
                </c:pt>
                <c:pt idx="3">
                  <c:v>0.613</c:v>
                </c:pt>
              </c:numCache>
            </c:numRef>
          </c:val>
        </c:ser>
        <c:marker val="1"/>
        <c:axId val="1003"/>
        <c:axId val="1002"/>
      </c:lineChart>
      <c:catAx>
        <c:axId val="1000"/>
        <c:scaling>
          <c:orientation val="minMax"/>
        </c:scaling>
        <c:axPos val="b"/>
        <c:tickLblPos val="nextTo"/>
        <c:crossAx val="1001"/>
        <c:crosses val="autoZero"/>
        <c:auto val="1"/>
        <c:lblAlgn val="ctr"/>
        <c:lblOffset val="100"/>
      </c:catAx>
      <c:valAx>
        <c:axId val="1001"/>
        <c:scaling>
          <c:orientation val="minMax"/>
        </c:scaling>
        <c:axPos val="l"/>
        <c:majorGridlines/>
        <c:numFmt formatCode="General" sourceLinked="1"/>
        <c:tickLblPos val="nextTo"/>
        <c:crossAx val="1000"/>
        <c:crosses val="autoZero"/>
        <c:crossBetween val="between"/>
      </c:valAx>
      <c:valAx>
        <c:axId val="1002"/>
        <c:scaling>
          <c:orientation val="minMax"/>
          <c:min val="0.000000"/>
        </c:scaling>
        <c:axPos val="r"/>
        <c:numFmt formatCode="0.00%" sourceLinked="0"/>
        <c:tickLblPos val="nextTo"/>
        <c:crossAx val="1003"/>
        <c:crosses val="max"/>
        <c:crossBetween val="between"/>
      </c:valAx>
      <c:catAx>
        <c:axId val="1003"/>
        <c:scaling>
          <c:orientation val="minMax"/>
        </c:scaling>
        <c:delete val="1"/>
        <c:axPos val="b"/>
        <c:tickLblPos val="nextTo"/>
        <c:crossAx val="100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SubSheet1!$B$308:$B$312</c:f>
              <c:strCach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SubSheet1!$C$308:$C$312</c:f>
              <c:numCache>
                <c:formatCode>General</c:formatCode>
                <c:ptCount val="5"/>
                <c:pt idx="0">
                  <c:v>217442</c:v>
                </c:pt>
                <c:pt idx="1">
                  <c:v>37205</c:v>
                </c:pt>
                <c:pt idx="2">
                  <c:v>2913244</c:v>
                </c:pt>
                <c:pt idx="3">
                  <c:v>840112</c:v>
                </c:pt>
                <c:pt idx="4">
                  <c:v>1523448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SubSheet1!$E$308:$E$312</c:f>
              <c:numCache>
                <c:formatCode>General</c:formatCode>
                <c:ptCount val="5"/>
                <c:pt idx="0">
                  <c:v>88856</c:v>
                </c:pt>
                <c:pt idx="1">
                  <c:v>8212</c:v>
                </c:pt>
                <c:pt idx="2">
                  <c:v>493080</c:v>
                </c:pt>
                <c:pt idx="3">
                  <c:v>264839</c:v>
                </c:pt>
                <c:pt idx="4">
                  <c:v>522882</c:v>
                </c:pt>
              </c:numCache>
            </c:numRef>
          </c:val>
        </c:ser>
        <c:overlap val="100"/>
        <c:axId val="1054"/>
        <c:axId val="105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54"/>
        <c:axId val="105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SubSheet1!$F$308:$F$312</c:f>
              <c:numCache>
                <c:formatCode>General</c:formatCode>
                <c:ptCount val="5"/>
                <c:pt idx="0">
                  <c:v>0.409</c:v>
                </c:pt>
                <c:pt idx="1">
                  <c:v>0.221</c:v>
                </c:pt>
                <c:pt idx="2">
                  <c:v>0.169</c:v>
                </c:pt>
                <c:pt idx="3">
                  <c:v>0.315</c:v>
                </c:pt>
                <c:pt idx="4">
                  <c:v>0.343</c:v>
                </c:pt>
              </c:numCache>
            </c:numRef>
          </c:val>
        </c:ser>
        <c:marker val="1"/>
        <c:axId val="1057"/>
        <c:axId val="1056"/>
      </c:lineChart>
      <c:catAx>
        <c:axId val="1054"/>
        <c:scaling>
          <c:orientation val="minMax"/>
        </c:scaling>
        <c:axPos val="b"/>
        <c:tickLblPos val="nextTo"/>
        <c:crossAx val="1055"/>
        <c:crosses val="autoZero"/>
        <c:auto val="1"/>
        <c:lblAlgn val="ctr"/>
        <c:lblOffset val="100"/>
      </c:catAx>
      <c:valAx>
        <c:axId val="1055"/>
        <c:scaling>
          <c:orientation val="minMax"/>
        </c:scaling>
        <c:axPos val="l"/>
        <c:majorGridlines/>
        <c:numFmt formatCode="General" sourceLinked="1"/>
        <c:tickLblPos val="nextTo"/>
        <c:crossAx val="1054"/>
        <c:crosses val="autoZero"/>
        <c:crossBetween val="between"/>
      </c:valAx>
      <c:valAx>
        <c:axId val="1056"/>
        <c:scaling>
          <c:orientation val="minMax"/>
          <c:min val="0.000000"/>
        </c:scaling>
        <c:axPos val="r"/>
        <c:numFmt formatCode="0.00%" sourceLinked="0"/>
        <c:tickLblPos val="nextTo"/>
        <c:crossAx val="1057"/>
        <c:crosses val="max"/>
        <c:crossBetween val="between"/>
      </c:valAx>
      <c:catAx>
        <c:axId val="1057"/>
        <c:scaling>
          <c:orientation val="minMax"/>
        </c:scaling>
        <c:delete val="1"/>
        <c:axPos val="b"/>
        <c:tickLblPos val="nextTo"/>
        <c:crossAx val="105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D_51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SubSheet10!$B$412:$B$422</c:f>
              <c:strCache>
                <c:ptCount val="11"/>
                <c:pt idx="0">
                  <c:v> 46.1 %- 46.1 %(            v&lt;=  0.006718)</c:v>
                </c:pt>
                <c:pt idx="1">
                  <c:v> 68.7 %- 68.7 %(   0.00672&lt;=v&lt;=      0.01)</c:v>
                </c:pt>
                <c:pt idx="2">
                  <c:v> 84.7 %- 84.7 %(    0.3333&lt;=v&lt;=      0.34)</c:v>
                </c:pt>
                <c:pt idx="3">
                  <c:v> 92.1 %- 92.1 %(    0.3403&lt;=v&lt;=    0.6665)</c:v>
                </c:pt>
                <c:pt idx="4">
                  <c:v> 96.1 %- 96.1 %(     0.667&lt;=v&lt;=    0.6733)</c:v>
                </c:pt>
                <c:pt idx="5">
                  <c:v> 97.9 %- 97.9 %(     0.674&lt;=v&lt;=     0.677)</c:v>
                </c:pt>
                <c:pt idx="6">
                  <c:v> 98.9 %- 98.9 %(         1&lt;=v&lt;=     1.006)</c:v>
                </c:pt>
                <c:pt idx="7">
                  <c:v> 99.5 %- 99.5 %(     1.007&lt;=v&lt;=      1.01)</c:v>
                </c:pt>
                <c:pt idx="8">
                  <c:v> 99.8 %- 99.8 %(     1.333&lt;=v&lt;=      1.34)</c:v>
                </c:pt>
                <c:pt idx="9">
                  <c:v>100.0 %-100.0 %(     1.341&lt;=v&lt;=     2.674)</c:v>
                </c:pt>
                <c:pt idx="10">
                  <c:v>100.0 %-100.0 %(     2.676&lt;=v            )</c:v>
                </c:pt>
              </c:strCache>
            </c:strRef>
          </c:cat>
          <c:val>
            <c:numRef>
              <c:f>SubSheet10!$C$412:$C$422</c:f>
              <c:numCache>
                <c:formatCode>General</c:formatCode>
                <c:ptCount val="11"/>
                <c:pt idx="0">
                  <c:v>2551805</c:v>
                </c:pt>
                <c:pt idx="1">
                  <c:v>1248557</c:v>
                </c:pt>
                <c:pt idx="2">
                  <c:v>885988</c:v>
                </c:pt>
                <c:pt idx="3">
                  <c:v>406832</c:v>
                </c:pt>
                <c:pt idx="4">
                  <c:v>220778</c:v>
                </c:pt>
                <c:pt idx="5">
                  <c:v>99320</c:v>
                </c:pt>
                <c:pt idx="6">
                  <c:v>57551</c:v>
                </c:pt>
                <c:pt idx="7">
                  <c:v>32905</c:v>
                </c:pt>
                <c:pt idx="8">
                  <c:v>15419</c:v>
                </c:pt>
                <c:pt idx="9">
                  <c:v>12292</c:v>
                </c:pt>
                <c:pt idx="10">
                  <c:v>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SubSheet10!$E$412:$E$422</c:f>
              <c:numCache>
                <c:formatCode>General</c:formatCode>
                <c:ptCount val="11"/>
                <c:pt idx="0">
                  <c:v>838850</c:v>
                </c:pt>
                <c:pt idx="1">
                  <c:v>410013</c:v>
                </c:pt>
                <c:pt idx="2">
                  <c:v>79478</c:v>
                </c:pt>
                <c:pt idx="3">
                  <c:v>36096</c:v>
                </c:pt>
                <c:pt idx="4">
                  <c:v>7594</c:v>
                </c:pt>
                <c:pt idx="5">
                  <c:v>3358</c:v>
                </c:pt>
                <c:pt idx="6">
                  <c:v>1198</c:v>
                </c:pt>
                <c:pt idx="7">
                  <c:v>711</c:v>
                </c:pt>
                <c:pt idx="8">
                  <c:v>315</c:v>
                </c:pt>
                <c:pt idx="9">
                  <c:v>256</c:v>
                </c:pt>
                <c:pt idx="10">
                  <c:v>0</c:v>
                </c:pt>
              </c:numCache>
            </c:numRef>
          </c:val>
        </c:ser>
        <c:overlap val="100"/>
        <c:axId val="1594"/>
        <c:axId val="159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94"/>
        <c:axId val="159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SubSheet10!$F$412:$F$422</c:f>
              <c:numCache>
                <c:formatCode>General</c:formatCode>
                <c:ptCount val="11"/>
                <c:pt idx="0">
                  <c:v>0.329</c:v>
                </c:pt>
                <c:pt idx="1">
                  <c:v>0.328</c:v>
                </c:pt>
                <c:pt idx="2">
                  <c:v>0.090</c:v>
                </c:pt>
                <c:pt idx="3">
                  <c:v>0.089</c:v>
                </c:pt>
                <c:pt idx="4">
                  <c:v>0.034</c:v>
                </c:pt>
                <c:pt idx="5">
                  <c:v>0.034</c:v>
                </c:pt>
                <c:pt idx="6">
                  <c:v>0.021</c:v>
                </c:pt>
                <c:pt idx="7">
                  <c:v>0.022</c:v>
                </c:pt>
                <c:pt idx="8">
                  <c:v>0.020</c:v>
                </c:pt>
                <c:pt idx="9">
                  <c:v>0.021</c:v>
                </c:pt>
                <c:pt idx="10">
                  <c:v>0.000</c:v>
                </c:pt>
              </c:numCache>
            </c:numRef>
          </c:val>
        </c:ser>
        <c:marker val="1"/>
        <c:axId val="1597"/>
        <c:axId val="1596"/>
      </c:lineChart>
      <c:catAx>
        <c:axId val="1594"/>
        <c:scaling>
          <c:orientation val="minMax"/>
        </c:scaling>
        <c:axPos val="b"/>
        <c:tickLblPos val="nextTo"/>
        <c:crossAx val="1595"/>
        <c:crosses val="autoZero"/>
        <c:auto val="1"/>
        <c:lblAlgn val="ctr"/>
        <c:lblOffset val="100"/>
      </c:catAx>
      <c:valAx>
        <c:axId val="1595"/>
        <c:scaling>
          <c:orientation val="minMax"/>
        </c:scaling>
        <c:axPos val="l"/>
        <c:majorGridlines/>
        <c:numFmt formatCode="General" sourceLinked="1"/>
        <c:tickLblPos val="nextTo"/>
        <c:crossAx val="1594"/>
        <c:crosses val="autoZero"/>
        <c:crossBetween val="between"/>
      </c:valAx>
      <c:valAx>
        <c:axId val="1596"/>
        <c:scaling>
          <c:orientation val="minMax"/>
          <c:min val="0.000000"/>
        </c:scaling>
        <c:axPos val="r"/>
        <c:numFmt formatCode="0.00%" sourceLinked="0"/>
        <c:tickLblPos val="nextTo"/>
        <c:crossAx val="1597"/>
        <c:crosses val="max"/>
        <c:crossBetween val="between"/>
      </c:valAx>
      <c:catAx>
        <c:axId val="1597"/>
        <c:scaling>
          <c:orientation val="minMax"/>
        </c:scaling>
        <c:delete val="1"/>
        <c:axPos val="b"/>
        <c:tickLblPos val="nextTo"/>
        <c:crossAx val="159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D_52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SubSheet11!$B$26:$B$41</c:f>
              <c:strCache>
                <c:ptCount val="16"/>
                <c:pt idx="0">
                  <c:v>Missing</c:v>
                </c:pt>
                <c:pt idx="1">
                  <c:v>  6.7 %-  7.2 %(            v&lt;=   0.02551)</c:v>
                </c:pt>
                <c:pt idx="2">
                  <c:v> 13.3 %- 13.8 %(   0.02553&lt;=v&lt;=    0.0453)</c:v>
                </c:pt>
                <c:pt idx="3">
                  <c:v> 20.0 %- 20.4 %(   0.04532&lt;=v&lt;=   0.06082)</c:v>
                </c:pt>
                <c:pt idx="4">
                  <c:v> 26.7 %- 27.0 %(   0.06085&lt;=v&lt;=    0.0775)</c:v>
                </c:pt>
                <c:pt idx="5">
                  <c:v> 33.3 %- 33.7 %(    0.0776&lt;=v&lt;=   0.09546)</c:v>
                </c:pt>
                <c:pt idx="6">
                  <c:v> 40.0 %- 40.3 %(    0.0955&lt;=v&lt;=   0.11127)</c:v>
                </c:pt>
                <c:pt idx="7">
                  <c:v> 46.7 %- 46.9 %(    0.1113&lt;=v&lt;=    0.1322)</c:v>
                </c:pt>
                <c:pt idx="8">
                  <c:v> 53.3 %- 53.6 %(    0.1323&lt;=v&lt;=    0.1509)</c:v>
                </c:pt>
                <c:pt idx="9">
                  <c:v> 60.0 %- 60.2 %(     0.151&lt;=v&lt;=    0.1742)</c:v>
                </c:pt>
                <c:pt idx="10">
                  <c:v> 66.6 %- 66.8 %(    0.1743&lt;=v&lt;=    0.1976)</c:v>
                </c:pt>
                <c:pt idx="11">
                  <c:v> 73.3 %- 73.5 %(    0.1978&lt;=v&lt;=    0.2231)</c:v>
                </c:pt>
                <c:pt idx="12">
                  <c:v> 79.9 %- 80.0 %(    0.2233&lt;=v&lt;=    0.2505)</c:v>
                </c:pt>
                <c:pt idx="13">
                  <c:v> 86.6 %- 86.7 %(    0.2507&lt;=v&lt;=     0.297)</c:v>
                </c:pt>
                <c:pt idx="14">
                  <c:v> 93.3 %- 93.4 %(    0.2974&lt;=v&lt;=    0.3728)</c:v>
                </c:pt>
                <c:pt idx="15">
                  <c:v>100.0 %-100.0 %(     0.373&lt;=v            )</c:v>
                </c:pt>
              </c:strCache>
            </c:strRef>
          </c:cat>
          <c:val>
            <c:numRef>
              <c:f>SubSheet11!$C$26:$C$41</c:f>
              <c:numCache>
                <c:formatCode>General</c:formatCode>
                <c:ptCount val="16"/>
                <c:pt idx="0">
                  <c:v>29563</c:v>
                </c:pt>
                <c:pt idx="1">
                  <c:v>366529</c:v>
                </c:pt>
                <c:pt idx="2">
                  <c:v>366378</c:v>
                </c:pt>
                <c:pt idx="3">
                  <c:v>367368</c:v>
                </c:pt>
                <c:pt idx="4">
                  <c:v>365993</c:v>
                </c:pt>
                <c:pt idx="5">
                  <c:v>367260</c:v>
                </c:pt>
                <c:pt idx="6">
                  <c:v>367176</c:v>
                </c:pt>
                <c:pt idx="7">
                  <c:v>366695</c:v>
                </c:pt>
                <c:pt idx="8">
                  <c:v>366334</c:v>
                </c:pt>
                <c:pt idx="9">
                  <c:v>366522</c:v>
                </c:pt>
                <c:pt idx="10">
                  <c:v>364938</c:v>
                </c:pt>
                <c:pt idx="11">
                  <c:v>368680</c:v>
                </c:pt>
                <c:pt idx="12">
                  <c:v>362792</c:v>
                </c:pt>
                <c:pt idx="13">
                  <c:v>370290</c:v>
                </c:pt>
                <c:pt idx="14">
                  <c:v>368078</c:v>
                </c:pt>
                <c:pt idx="15">
                  <c:v>366855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SubSheet11!$E$26:$E$41</c:f>
              <c:numCache>
                <c:formatCode>General</c:formatCode>
                <c:ptCount val="16"/>
                <c:pt idx="0">
                  <c:v>10414</c:v>
                </c:pt>
                <c:pt idx="1">
                  <c:v>194617</c:v>
                </c:pt>
                <c:pt idx="2">
                  <c:v>193057</c:v>
                </c:pt>
                <c:pt idx="3">
                  <c:v>174243</c:v>
                </c:pt>
                <c:pt idx="4">
                  <c:v>154183</c:v>
                </c:pt>
                <c:pt idx="5">
                  <c:v>126845</c:v>
                </c:pt>
                <c:pt idx="6">
                  <c:v>99718</c:v>
                </c:pt>
                <c:pt idx="7">
                  <c:v>80735</c:v>
                </c:pt>
                <c:pt idx="8">
                  <c:v>65030</c:v>
                </c:pt>
                <c:pt idx="9">
                  <c:v>60220</c:v>
                </c:pt>
                <c:pt idx="10">
                  <c:v>50082</c:v>
                </c:pt>
                <c:pt idx="11">
                  <c:v>41663</c:v>
                </c:pt>
                <c:pt idx="12">
                  <c:v>36387</c:v>
                </c:pt>
                <c:pt idx="13">
                  <c:v>30400</c:v>
                </c:pt>
                <c:pt idx="14">
                  <c:v>21628</c:v>
                </c:pt>
                <c:pt idx="15">
                  <c:v>38647</c:v>
                </c:pt>
              </c:numCache>
            </c:numRef>
          </c:val>
        </c:ser>
        <c:overlap val="100"/>
        <c:axId val="1600"/>
        <c:axId val="160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00"/>
        <c:axId val="160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SubSheet11!$F$26:$F$41</c:f>
              <c:numCache>
                <c:formatCode>General</c:formatCode>
                <c:ptCount val="16"/>
                <c:pt idx="0">
                  <c:v>0.352</c:v>
                </c:pt>
                <c:pt idx="1">
                  <c:v>0.531</c:v>
                </c:pt>
                <c:pt idx="2">
                  <c:v>0.527</c:v>
                </c:pt>
                <c:pt idx="3">
                  <c:v>0.474</c:v>
                </c:pt>
                <c:pt idx="4">
                  <c:v>0.421</c:v>
                </c:pt>
                <c:pt idx="5">
                  <c:v>0.345</c:v>
                </c:pt>
                <c:pt idx="6">
                  <c:v>0.272</c:v>
                </c:pt>
                <c:pt idx="7">
                  <c:v>0.220</c:v>
                </c:pt>
                <c:pt idx="8">
                  <c:v>0.178</c:v>
                </c:pt>
                <c:pt idx="9">
                  <c:v>0.164</c:v>
                </c:pt>
                <c:pt idx="10">
                  <c:v>0.137</c:v>
                </c:pt>
                <c:pt idx="11">
                  <c:v>0.113</c:v>
                </c:pt>
                <c:pt idx="12">
                  <c:v>0.100</c:v>
                </c:pt>
                <c:pt idx="13">
                  <c:v>0.082</c:v>
                </c:pt>
                <c:pt idx="14">
                  <c:v>0.059</c:v>
                </c:pt>
                <c:pt idx="15">
                  <c:v>0.105</c:v>
                </c:pt>
              </c:numCache>
            </c:numRef>
          </c:val>
        </c:ser>
        <c:marker val="1"/>
        <c:axId val="1603"/>
        <c:axId val="1602"/>
      </c:lineChart>
      <c:catAx>
        <c:axId val="1600"/>
        <c:scaling>
          <c:orientation val="minMax"/>
        </c:scaling>
        <c:axPos val="b"/>
        <c:tickLblPos val="nextTo"/>
        <c:crossAx val="1601"/>
        <c:crosses val="autoZero"/>
        <c:auto val="1"/>
        <c:lblAlgn val="ctr"/>
        <c:lblOffset val="100"/>
      </c:catAx>
      <c:valAx>
        <c:axId val="1601"/>
        <c:scaling>
          <c:orientation val="minMax"/>
        </c:scaling>
        <c:axPos val="l"/>
        <c:majorGridlines/>
        <c:numFmt formatCode="General" sourceLinked="1"/>
        <c:tickLblPos val="nextTo"/>
        <c:crossAx val="1600"/>
        <c:crosses val="autoZero"/>
        <c:crossBetween val="between"/>
      </c:valAx>
      <c:valAx>
        <c:axId val="1602"/>
        <c:scaling>
          <c:orientation val="minMax"/>
          <c:min val="0.000000"/>
        </c:scaling>
        <c:axPos val="r"/>
        <c:numFmt formatCode="0.00%" sourceLinked="0"/>
        <c:tickLblPos val="nextTo"/>
        <c:crossAx val="1603"/>
        <c:crosses val="max"/>
        <c:crossBetween val="between"/>
      </c:valAx>
      <c:catAx>
        <c:axId val="1603"/>
        <c:scaling>
          <c:orientation val="minMax"/>
        </c:scaling>
        <c:delete val="1"/>
        <c:axPos val="b"/>
        <c:tickLblPos val="nextTo"/>
        <c:crossAx val="160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D_53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SubSheet11!$B$69:$B$84</c:f>
              <c:strCache>
                <c:ptCount val="16"/>
                <c:pt idx="0">
                  <c:v>Missing</c:v>
                </c:pt>
                <c:pt idx="1">
                  <c:v> 14.8 %- 77.7 %(            v&lt;=  0.003881)</c:v>
                </c:pt>
                <c:pt idx="2">
                  <c:v> 33.3 %- 82.6 %(  0.003883&lt;=v&lt;=    0.0079)</c:v>
                </c:pt>
                <c:pt idx="3">
                  <c:v> 48.1 %- 86.4 %(  0.007904&lt;=v&lt;=   0.01229)</c:v>
                </c:pt>
                <c:pt idx="4">
                  <c:v> 55.6 %- 88.4 %(    0.0123&lt;=v&lt;=   0.01712)</c:v>
                </c:pt>
                <c:pt idx="5">
                  <c:v> 63.0 %- 90.3 %(   0.01714&lt;=v&lt;=   0.02415)</c:v>
                </c:pt>
                <c:pt idx="6">
                  <c:v> 66.7 %- 91.3 %(   0.02417&lt;=v&lt;=   0.02956)</c:v>
                </c:pt>
                <c:pt idx="7">
                  <c:v> 70.4 %- 92.2 %(   0.02957&lt;=v&lt;=   0.03677)</c:v>
                </c:pt>
                <c:pt idx="8">
                  <c:v> 74.1 %- 93.2 %(    0.0368&lt;=v&lt;=   0.04678)</c:v>
                </c:pt>
                <c:pt idx="9">
                  <c:v> 77.8 %- 94.2 %(    0.0468&lt;=v&lt;=   0.06104)</c:v>
                </c:pt>
                <c:pt idx="10">
                  <c:v> 81.5 %- 95.2 %(   0.06107&lt;=v&lt;=   0.08215)</c:v>
                </c:pt>
                <c:pt idx="11">
                  <c:v> 85.2 %- 96.1 %(    0.0822&lt;=v&lt;=   0.11487)</c:v>
                </c:pt>
                <c:pt idx="12">
                  <c:v> 88.9 %- 97.1 %(    0.1149&lt;=v&lt;=    0.1667)</c:v>
                </c:pt>
                <c:pt idx="13">
                  <c:v> 92.6 %- 98.1 %(    0.1669&lt;=v&lt;=    0.2585)</c:v>
                </c:pt>
                <c:pt idx="14">
                  <c:v> 96.3 %- 99.0 %(    0.2588&lt;=v&lt;=    0.4648)</c:v>
                </c:pt>
                <c:pt idx="15">
                  <c:v>100.0 %-100.0 %(     0.465&lt;=v            )</c:v>
                </c:pt>
              </c:strCache>
            </c:strRef>
          </c:cat>
          <c:val>
            <c:numRef>
              <c:f>SubSheet11!$C$69:$C$84</c:f>
              <c:numCache>
                <c:formatCode>General</c:formatCode>
                <c:ptCount val="16"/>
                <c:pt idx="0">
                  <c:v>4084585</c:v>
                </c:pt>
                <c:pt idx="1">
                  <c:v>214291</c:v>
                </c:pt>
                <c:pt idx="2">
                  <c:v>267871</c:v>
                </c:pt>
                <c:pt idx="3">
                  <c:v>214350</c:v>
                </c:pt>
                <c:pt idx="4">
                  <c:v>107248</c:v>
                </c:pt>
                <c:pt idx="5">
                  <c:v>107052</c:v>
                </c:pt>
                <c:pt idx="6">
                  <c:v>53720</c:v>
                </c:pt>
                <c:pt idx="7">
                  <c:v>53454</c:v>
                </c:pt>
                <c:pt idx="8">
                  <c:v>53681</c:v>
                </c:pt>
                <c:pt idx="9">
                  <c:v>53622</c:v>
                </c:pt>
                <c:pt idx="10">
                  <c:v>53536</c:v>
                </c:pt>
                <c:pt idx="11">
                  <c:v>53618</c:v>
                </c:pt>
                <c:pt idx="12">
                  <c:v>53567</c:v>
                </c:pt>
                <c:pt idx="13">
                  <c:v>53611</c:v>
                </c:pt>
                <c:pt idx="14">
                  <c:v>53642</c:v>
                </c:pt>
                <c:pt idx="15">
                  <c:v>53603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SubSheet11!$E$69:$E$84</c:f>
              <c:numCache>
                <c:formatCode>General</c:formatCode>
                <c:ptCount val="16"/>
                <c:pt idx="0">
                  <c:v>749818</c:v>
                </c:pt>
                <c:pt idx="1">
                  <c:v>63977</c:v>
                </c:pt>
                <c:pt idx="2">
                  <c:v>81633</c:v>
                </c:pt>
                <c:pt idx="3">
                  <c:v>69207</c:v>
                </c:pt>
                <c:pt idx="4">
                  <c:v>39706</c:v>
                </c:pt>
                <c:pt idx="5">
                  <c:v>42921</c:v>
                </c:pt>
                <c:pt idx="6">
                  <c:v>24127</c:v>
                </c:pt>
                <c:pt idx="7">
                  <c:v>25116</c:v>
                </c:pt>
                <c:pt idx="8">
                  <c:v>27306</c:v>
                </c:pt>
                <c:pt idx="9">
                  <c:v>29294</c:v>
                </c:pt>
                <c:pt idx="10">
                  <c:v>31121</c:v>
                </c:pt>
                <c:pt idx="11">
                  <c:v>33236</c:v>
                </c:pt>
                <c:pt idx="12">
                  <c:v>35682</c:v>
                </c:pt>
                <c:pt idx="13">
                  <c:v>38174</c:v>
                </c:pt>
                <c:pt idx="14">
                  <c:v>41004</c:v>
                </c:pt>
                <c:pt idx="15">
                  <c:v>45547</c:v>
                </c:pt>
              </c:numCache>
            </c:numRef>
          </c:val>
        </c:ser>
        <c:overlap val="100"/>
        <c:axId val="1606"/>
        <c:axId val="160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06"/>
        <c:axId val="160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SubSheet11!$F$69:$F$84</c:f>
              <c:numCache>
                <c:formatCode>General</c:formatCode>
                <c:ptCount val="16"/>
                <c:pt idx="0">
                  <c:v>0.184</c:v>
                </c:pt>
                <c:pt idx="1">
                  <c:v>0.299</c:v>
                </c:pt>
                <c:pt idx="2">
                  <c:v>0.305</c:v>
                </c:pt>
                <c:pt idx="3">
                  <c:v>0.323</c:v>
                </c:pt>
                <c:pt idx="4">
                  <c:v>0.370</c:v>
                </c:pt>
                <c:pt idx="5">
                  <c:v>0.401</c:v>
                </c:pt>
                <c:pt idx="6">
                  <c:v>0.449</c:v>
                </c:pt>
                <c:pt idx="7">
                  <c:v>0.470</c:v>
                </c:pt>
                <c:pt idx="8">
                  <c:v>0.509</c:v>
                </c:pt>
                <c:pt idx="9">
                  <c:v>0.546</c:v>
                </c:pt>
                <c:pt idx="10">
                  <c:v>0.581</c:v>
                </c:pt>
                <c:pt idx="11">
                  <c:v>0.620</c:v>
                </c:pt>
                <c:pt idx="12">
                  <c:v>0.666</c:v>
                </c:pt>
                <c:pt idx="13">
                  <c:v>0.712</c:v>
                </c:pt>
                <c:pt idx="14">
                  <c:v>0.764</c:v>
                </c:pt>
                <c:pt idx="15">
                  <c:v>0.850</c:v>
                </c:pt>
              </c:numCache>
            </c:numRef>
          </c:val>
        </c:ser>
        <c:marker val="1"/>
        <c:axId val="1609"/>
        <c:axId val="1608"/>
      </c:lineChart>
      <c:catAx>
        <c:axId val="1606"/>
        <c:scaling>
          <c:orientation val="minMax"/>
        </c:scaling>
        <c:axPos val="b"/>
        <c:tickLblPos val="nextTo"/>
        <c:crossAx val="1607"/>
        <c:crosses val="autoZero"/>
        <c:auto val="1"/>
        <c:lblAlgn val="ctr"/>
        <c:lblOffset val="100"/>
      </c:catAx>
      <c:valAx>
        <c:axId val="1607"/>
        <c:scaling>
          <c:orientation val="minMax"/>
        </c:scaling>
        <c:axPos val="l"/>
        <c:majorGridlines/>
        <c:numFmt formatCode="General" sourceLinked="1"/>
        <c:tickLblPos val="nextTo"/>
        <c:crossAx val="1606"/>
        <c:crosses val="autoZero"/>
        <c:crossBetween val="between"/>
      </c:valAx>
      <c:valAx>
        <c:axId val="1608"/>
        <c:scaling>
          <c:orientation val="minMax"/>
          <c:min val="0.000000"/>
        </c:scaling>
        <c:axPos val="r"/>
        <c:numFmt formatCode="0.00%" sourceLinked="0"/>
        <c:tickLblPos val="nextTo"/>
        <c:crossAx val="1609"/>
        <c:crosses val="max"/>
        <c:crossBetween val="between"/>
      </c:valAx>
      <c:catAx>
        <c:axId val="1609"/>
        <c:scaling>
          <c:orientation val="minMax"/>
        </c:scaling>
        <c:delete val="1"/>
        <c:axPos val="b"/>
        <c:tickLblPos val="nextTo"/>
        <c:crossAx val="160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D_54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SubSheet11!$B$112:$B$127</c:f>
              <c:strCache>
                <c:ptCount val="16"/>
                <c:pt idx="0">
                  <c:v>Missing</c:v>
                </c:pt>
                <c:pt idx="1">
                  <c:v>  0.5 %-  0.5 %(            v&lt;=  0.002916)</c:v>
                </c:pt>
                <c:pt idx="2">
                  <c:v>  1.0 %-  1.1 %(  0.002918&lt;=v&lt;=  0.006096)</c:v>
                </c:pt>
                <c:pt idx="3">
                  <c:v>  1.5 %-  1.6 %(    0.0061&lt;=v&lt;=  0.009834)</c:v>
                </c:pt>
                <c:pt idx="4">
                  <c:v>  2.0 %-  2.1 %(   0.00984&lt;=v&lt;=   0.02504)</c:v>
                </c:pt>
                <c:pt idx="5">
                  <c:v>  6.8 %-  6.9 %(         1&lt;=v&lt;=         1)</c:v>
                </c:pt>
                <c:pt idx="6">
                  <c:v> 16.4 %- 16.5 %(     1.001&lt;=v&lt;=     1.001)</c:v>
                </c:pt>
                <c:pt idx="7">
                  <c:v> 26.0 %- 26.0 %(     1.002&lt;=v&lt;=     1.002)</c:v>
                </c:pt>
                <c:pt idx="8">
                  <c:v> 35.5 %- 35.6 %(     1.003&lt;=v&lt;=     1.003)</c:v>
                </c:pt>
                <c:pt idx="9">
                  <c:v> 45.1 %- 45.1 %(     1.004&lt;=v&lt;=     1.004)</c:v>
                </c:pt>
                <c:pt idx="10">
                  <c:v> 54.7 %- 54.7 %(     1.005&lt;=v&lt;=     1.005)</c:v>
                </c:pt>
                <c:pt idx="11">
                  <c:v> 64.3 %- 64.3 %(     1.006&lt;=v&lt;=     1.006)</c:v>
                </c:pt>
                <c:pt idx="12">
                  <c:v> 73.8 %- 73.8 %(     1.007&lt;=v&lt;=     1.007)</c:v>
                </c:pt>
                <c:pt idx="13">
                  <c:v> 83.3 %- 83.3 %(     1.008&lt;=v&lt;=     1.008)</c:v>
                </c:pt>
                <c:pt idx="14">
                  <c:v> 92.9 %- 92.9 %(     1.009&lt;=v&lt;=     1.009)</c:v>
                </c:pt>
                <c:pt idx="15">
                  <c:v>100.0 %-100.0 %(      1.01&lt;=v            )</c:v>
                </c:pt>
              </c:strCache>
            </c:strRef>
          </c:cat>
          <c:val>
            <c:numRef>
              <c:f>SubSheet11!$C$112:$C$127</c:f>
              <c:numCache>
                <c:formatCode>General</c:formatCode>
                <c:ptCount val="16"/>
                <c:pt idx="0">
                  <c:v>2016</c:v>
                </c:pt>
                <c:pt idx="1">
                  <c:v>28205</c:v>
                </c:pt>
                <c:pt idx="2">
                  <c:v>28209</c:v>
                </c:pt>
                <c:pt idx="3">
                  <c:v>28220</c:v>
                </c:pt>
                <c:pt idx="4">
                  <c:v>28176</c:v>
                </c:pt>
                <c:pt idx="5">
                  <c:v>264816</c:v>
                </c:pt>
                <c:pt idx="6">
                  <c:v>530499</c:v>
                </c:pt>
                <c:pt idx="7">
                  <c:v>528365</c:v>
                </c:pt>
                <c:pt idx="8">
                  <c:v>528511</c:v>
                </c:pt>
                <c:pt idx="9">
                  <c:v>529742</c:v>
                </c:pt>
                <c:pt idx="10">
                  <c:v>529738</c:v>
                </c:pt>
                <c:pt idx="11">
                  <c:v>528631</c:v>
                </c:pt>
                <c:pt idx="12">
                  <c:v>527625</c:v>
                </c:pt>
                <c:pt idx="13">
                  <c:v>527349</c:v>
                </c:pt>
                <c:pt idx="14">
                  <c:v>530082</c:v>
                </c:pt>
                <c:pt idx="15">
                  <c:v>391267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SubSheet11!$E$112:$E$127</c:f>
              <c:numCache>
                <c:formatCode>General</c:formatCode>
                <c:ptCount val="16"/>
                <c:pt idx="0">
                  <c:v>718</c:v>
                </c:pt>
                <c:pt idx="1">
                  <c:v>21953</c:v>
                </c:pt>
                <c:pt idx="2">
                  <c:v>20622</c:v>
                </c:pt>
                <c:pt idx="3">
                  <c:v>19070</c:v>
                </c:pt>
                <c:pt idx="4">
                  <c:v>12984</c:v>
                </c:pt>
                <c:pt idx="5">
                  <c:v>63570</c:v>
                </c:pt>
                <c:pt idx="6">
                  <c:v>127227</c:v>
                </c:pt>
                <c:pt idx="7">
                  <c:v>126838</c:v>
                </c:pt>
                <c:pt idx="8">
                  <c:v>127270</c:v>
                </c:pt>
                <c:pt idx="9">
                  <c:v>127110</c:v>
                </c:pt>
                <c:pt idx="10">
                  <c:v>127320</c:v>
                </c:pt>
                <c:pt idx="11">
                  <c:v>126863</c:v>
                </c:pt>
                <c:pt idx="12">
                  <c:v>127167</c:v>
                </c:pt>
                <c:pt idx="13">
                  <c:v>127059</c:v>
                </c:pt>
                <c:pt idx="14">
                  <c:v>127594</c:v>
                </c:pt>
                <c:pt idx="15">
                  <c:v>94504</c:v>
                </c:pt>
              </c:numCache>
            </c:numRef>
          </c:val>
        </c:ser>
        <c:overlap val="100"/>
        <c:axId val="1612"/>
        <c:axId val="161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12"/>
        <c:axId val="161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SubSheet11!$F$112:$F$127</c:f>
              <c:numCache>
                <c:formatCode>General</c:formatCode>
                <c:ptCount val="16"/>
                <c:pt idx="0">
                  <c:v>0.356</c:v>
                </c:pt>
                <c:pt idx="1">
                  <c:v>0.778</c:v>
                </c:pt>
                <c:pt idx="2">
                  <c:v>0.731</c:v>
                </c:pt>
                <c:pt idx="3">
                  <c:v>0.676</c:v>
                </c:pt>
                <c:pt idx="4">
                  <c:v>0.461</c:v>
                </c:pt>
                <c:pt idx="5">
                  <c:v>0.240</c:v>
                </c:pt>
                <c:pt idx="6">
                  <c:v>0.240</c:v>
                </c:pt>
                <c:pt idx="7">
                  <c:v>0.240</c:v>
                </c:pt>
                <c:pt idx="8">
                  <c:v>0.241</c:v>
                </c:pt>
                <c:pt idx="9">
                  <c:v>0.240</c:v>
                </c:pt>
                <c:pt idx="10">
                  <c:v>0.240</c:v>
                </c:pt>
                <c:pt idx="11">
                  <c:v>0.240</c:v>
                </c:pt>
                <c:pt idx="12">
                  <c:v>0.241</c:v>
                </c:pt>
                <c:pt idx="13">
                  <c:v>0.241</c:v>
                </c:pt>
                <c:pt idx="14">
                  <c:v>0.241</c:v>
                </c:pt>
                <c:pt idx="15">
                  <c:v>0.242</c:v>
                </c:pt>
              </c:numCache>
            </c:numRef>
          </c:val>
        </c:ser>
        <c:marker val="1"/>
        <c:axId val="1615"/>
        <c:axId val="1614"/>
      </c:lineChart>
      <c:catAx>
        <c:axId val="1612"/>
        <c:scaling>
          <c:orientation val="minMax"/>
        </c:scaling>
        <c:axPos val="b"/>
        <c:tickLblPos val="nextTo"/>
        <c:crossAx val="1613"/>
        <c:crosses val="autoZero"/>
        <c:auto val="1"/>
        <c:lblAlgn val="ctr"/>
        <c:lblOffset val="100"/>
      </c:catAx>
      <c:valAx>
        <c:axId val="1613"/>
        <c:scaling>
          <c:orientation val="minMax"/>
        </c:scaling>
        <c:axPos val="l"/>
        <c:majorGridlines/>
        <c:numFmt formatCode="General" sourceLinked="1"/>
        <c:tickLblPos val="nextTo"/>
        <c:crossAx val="1612"/>
        <c:crosses val="autoZero"/>
        <c:crossBetween val="between"/>
      </c:valAx>
      <c:valAx>
        <c:axId val="1614"/>
        <c:scaling>
          <c:orientation val="minMax"/>
          <c:min val="0.000000"/>
        </c:scaling>
        <c:axPos val="r"/>
        <c:numFmt formatCode="0.00%" sourceLinked="0"/>
        <c:tickLblPos val="nextTo"/>
        <c:crossAx val="1615"/>
        <c:crosses val="max"/>
        <c:crossBetween val="between"/>
      </c:valAx>
      <c:catAx>
        <c:axId val="1615"/>
        <c:scaling>
          <c:orientation val="minMax"/>
        </c:scaling>
        <c:delete val="1"/>
        <c:axPos val="b"/>
        <c:tickLblPos val="nextTo"/>
        <c:crossAx val="161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D_55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SubSheet11!$B$155:$B$170</c:f>
              <c:strCache>
                <c:ptCount val="16"/>
                <c:pt idx="0">
                  <c:v>Missing</c:v>
                </c:pt>
                <c:pt idx="1">
                  <c:v>  6.7 %-  9.8 %(            v&lt;=  0.009705)</c:v>
                </c:pt>
                <c:pt idx="2">
                  <c:v> 13.3 %- 16.2 %(   0.00971&lt;=v&lt;=    0.0252)</c:v>
                </c:pt>
                <c:pt idx="3">
                  <c:v> 20.0 %- 22.7 %(   0.02522&lt;=v&lt;=   0.04257)</c:v>
                </c:pt>
                <c:pt idx="4">
                  <c:v> 26.7 %- 29.1 %(    0.0426&lt;=v&lt;=    0.0622)</c:v>
                </c:pt>
                <c:pt idx="5">
                  <c:v> 33.3 %- 35.5 %(   0.06223&lt;=v&lt;=   0.08575)</c:v>
                </c:pt>
                <c:pt idx="6">
                  <c:v> 40.0 %- 42.0 %(    0.0858&lt;=v&lt;=    0.1158)</c:v>
                </c:pt>
                <c:pt idx="7">
                  <c:v> 46.7 %- 48.4 %(   0.11584&lt;=v&lt;=     0.156)</c:v>
                </c:pt>
                <c:pt idx="8">
                  <c:v> 53.3 %- 54.9 %(    0.1561&lt;=v&lt;=    0.2118)</c:v>
                </c:pt>
                <c:pt idx="9">
                  <c:v> 60.0 %- 61.3 %(    0.2119&lt;=v&lt;=     0.285)</c:v>
                </c:pt>
                <c:pt idx="10">
                  <c:v> 66.7 %- 67.8 %(    0.2852&lt;=v&lt;=    0.3733)</c:v>
                </c:pt>
                <c:pt idx="11">
                  <c:v> 73.3 %- 74.2 %(    0.3735&lt;=v&lt;=     0.474)</c:v>
                </c:pt>
                <c:pt idx="12">
                  <c:v> 80.0 %- 80.6 %(    0.4744&lt;=v&lt;=     0.584)</c:v>
                </c:pt>
                <c:pt idx="13">
                  <c:v> 86.7 %- 87.1 %(    0.5845&lt;=v&lt;=    0.7046)</c:v>
                </c:pt>
                <c:pt idx="14">
                  <c:v> 93.3 %- 93.5 %(     0.705&lt;=v&lt;=     0.837)</c:v>
                </c:pt>
                <c:pt idx="15">
                  <c:v>100.0 %-100.0 %(    0.8374&lt;=v            )</c:v>
                </c:pt>
              </c:strCache>
            </c:strRef>
          </c:cat>
          <c:val>
            <c:numRef>
              <c:f>SubSheet11!$C$155:$C$170</c:f>
              <c:numCache>
                <c:formatCode>General</c:formatCode>
                <c:ptCount val="16"/>
                <c:pt idx="0">
                  <c:v>184803</c:v>
                </c:pt>
                <c:pt idx="1">
                  <c:v>356233</c:v>
                </c:pt>
                <c:pt idx="2">
                  <c:v>356545</c:v>
                </c:pt>
                <c:pt idx="3">
                  <c:v>356436</c:v>
                </c:pt>
                <c:pt idx="4">
                  <c:v>356544</c:v>
                </c:pt>
                <c:pt idx="5">
                  <c:v>355856</c:v>
                </c:pt>
                <c:pt idx="6">
                  <c:v>356800</c:v>
                </c:pt>
                <c:pt idx="7">
                  <c:v>356448</c:v>
                </c:pt>
                <c:pt idx="8">
                  <c:v>356198</c:v>
                </c:pt>
                <c:pt idx="9">
                  <c:v>356530</c:v>
                </c:pt>
                <c:pt idx="10">
                  <c:v>356716</c:v>
                </c:pt>
                <c:pt idx="11">
                  <c:v>356097</c:v>
                </c:pt>
                <c:pt idx="12">
                  <c:v>355490</c:v>
                </c:pt>
                <c:pt idx="13">
                  <c:v>357808</c:v>
                </c:pt>
                <c:pt idx="14">
                  <c:v>355734</c:v>
                </c:pt>
                <c:pt idx="15">
                  <c:v>357213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SubSheet11!$E$155:$E$170</c:f>
              <c:numCache>
                <c:formatCode>General</c:formatCode>
                <c:ptCount val="16"/>
                <c:pt idx="0">
                  <c:v>32507</c:v>
                </c:pt>
                <c:pt idx="1">
                  <c:v>48077</c:v>
                </c:pt>
                <c:pt idx="2">
                  <c:v>14383</c:v>
                </c:pt>
                <c:pt idx="3">
                  <c:v>14389</c:v>
                </c:pt>
                <c:pt idx="4">
                  <c:v>17602</c:v>
                </c:pt>
                <c:pt idx="5">
                  <c:v>21892</c:v>
                </c:pt>
                <c:pt idx="6">
                  <c:v>29681</c:v>
                </c:pt>
                <c:pt idx="7">
                  <c:v>41468</c:v>
                </c:pt>
                <c:pt idx="8">
                  <c:v>57495</c:v>
                </c:pt>
                <c:pt idx="9">
                  <c:v>83010</c:v>
                </c:pt>
                <c:pt idx="10">
                  <c:v>108518</c:v>
                </c:pt>
                <c:pt idx="11">
                  <c:v>134676</c:v>
                </c:pt>
                <c:pt idx="12">
                  <c:v>160001</c:v>
                </c:pt>
                <c:pt idx="13">
                  <c:v>185555</c:v>
                </c:pt>
                <c:pt idx="14">
                  <c:v>206716</c:v>
                </c:pt>
                <c:pt idx="15">
                  <c:v>221899</c:v>
                </c:pt>
              </c:numCache>
            </c:numRef>
          </c:val>
        </c:ser>
        <c:overlap val="100"/>
        <c:axId val="1618"/>
        <c:axId val="161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18"/>
        <c:axId val="162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SubSheet11!$F$155:$F$170</c:f>
              <c:numCache>
                <c:formatCode>General</c:formatCode>
                <c:ptCount val="16"/>
                <c:pt idx="0">
                  <c:v>0.176</c:v>
                </c:pt>
                <c:pt idx="1">
                  <c:v>0.135</c:v>
                </c:pt>
                <c:pt idx="2">
                  <c:v>0.040</c:v>
                </c:pt>
                <c:pt idx="3">
                  <c:v>0.040</c:v>
                </c:pt>
                <c:pt idx="4">
                  <c:v>0.049</c:v>
                </c:pt>
                <c:pt idx="5">
                  <c:v>0.062</c:v>
                </c:pt>
                <c:pt idx="6">
                  <c:v>0.083</c:v>
                </c:pt>
                <c:pt idx="7">
                  <c:v>0.116</c:v>
                </c:pt>
                <c:pt idx="8">
                  <c:v>0.161</c:v>
                </c:pt>
                <c:pt idx="9">
                  <c:v>0.233</c:v>
                </c:pt>
                <c:pt idx="10">
                  <c:v>0.304</c:v>
                </c:pt>
                <c:pt idx="11">
                  <c:v>0.378</c:v>
                </c:pt>
                <c:pt idx="12">
                  <c:v>0.450</c:v>
                </c:pt>
                <c:pt idx="13">
                  <c:v>0.519</c:v>
                </c:pt>
                <c:pt idx="14">
                  <c:v>0.581</c:v>
                </c:pt>
                <c:pt idx="15">
                  <c:v>0.621</c:v>
                </c:pt>
              </c:numCache>
            </c:numRef>
          </c:val>
        </c:ser>
        <c:marker val="1"/>
        <c:axId val="1621"/>
        <c:axId val="1620"/>
      </c:lineChart>
      <c:catAx>
        <c:axId val="1618"/>
        <c:scaling>
          <c:orientation val="minMax"/>
        </c:scaling>
        <c:axPos val="b"/>
        <c:tickLblPos val="nextTo"/>
        <c:crossAx val="1619"/>
        <c:crosses val="autoZero"/>
        <c:auto val="1"/>
        <c:lblAlgn val="ctr"/>
        <c:lblOffset val="100"/>
      </c:catAx>
      <c:valAx>
        <c:axId val="1619"/>
        <c:scaling>
          <c:orientation val="minMax"/>
        </c:scaling>
        <c:axPos val="l"/>
        <c:majorGridlines/>
        <c:numFmt formatCode="General" sourceLinked="1"/>
        <c:tickLblPos val="nextTo"/>
        <c:crossAx val="1618"/>
        <c:crosses val="autoZero"/>
        <c:crossBetween val="between"/>
      </c:valAx>
      <c:valAx>
        <c:axId val="1620"/>
        <c:scaling>
          <c:orientation val="minMax"/>
          <c:min val="0.000000"/>
        </c:scaling>
        <c:axPos val="r"/>
        <c:numFmt formatCode="0.00%" sourceLinked="0"/>
        <c:tickLblPos val="nextTo"/>
        <c:crossAx val="1621"/>
        <c:crosses val="max"/>
        <c:crossBetween val="between"/>
      </c:valAx>
      <c:catAx>
        <c:axId val="1621"/>
        <c:scaling>
          <c:orientation val="minMax"/>
        </c:scaling>
        <c:delete val="1"/>
        <c:axPos val="b"/>
        <c:tickLblPos val="nextTo"/>
        <c:crossAx val="162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D_56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SubSheet11!$B$198:$B$213</c:f>
              <c:strCache>
                <c:ptCount val="16"/>
                <c:pt idx="0">
                  <c:v>Missing</c:v>
                </c:pt>
                <c:pt idx="1">
                  <c:v>  6.7 %- 57.1 %(            v&lt;=   0.03864)</c:v>
                </c:pt>
                <c:pt idx="2">
                  <c:v> 13.3 %- 60.2 %(   0.03867&lt;=v&lt;=    0.0593)</c:v>
                </c:pt>
                <c:pt idx="3">
                  <c:v> 20.0 %- 63.2 %(   0.05933&lt;=v&lt;=    0.0753)</c:v>
                </c:pt>
                <c:pt idx="4">
                  <c:v> 26.7 %- 66.3 %(    0.0754&lt;=v&lt;=    0.0909)</c:v>
                </c:pt>
                <c:pt idx="5">
                  <c:v> 33.3 %- 69.4 %(   0.09094&lt;=v&lt;=   0.10645)</c:v>
                </c:pt>
                <c:pt idx="6">
                  <c:v> 40.0 %- 72.4 %(    0.1065&lt;=v&lt;=   0.12244)</c:v>
                </c:pt>
                <c:pt idx="7">
                  <c:v> 46.6 %- 75.5 %(    0.1225&lt;=v&lt;=    0.1398)</c:v>
                </c:pt>
                <c:pt idx="8">
                  <c:v> 53.3 %- 78.6 %(    0.1399&lt;=v&lt;=     0.159)</c:v>
                </c:pt>
                <c:pt idx="9">
                  <c:v> 60.0 %- 81.6 %(    0.1592&lt;=v&lt;=    0.1816)</c:v>
                </c:pt>
                <c:pt idx="10">
                  <c:v> 66.6 %- 84.7 %(    0.1818&lt;=v&lt;=    0.2074)</c:v>
                </c:pt>
                <c:pt idx="11">
                  <c:v> 73.3 %- 87.7 %(    0.2075&lt;=v&lt;=    0.2397)</c:v>
                </c:pt>
                <c:pt idx="12">
                  <c:v> 80.0 %- 90.8 %(    0.2399&lt;=v&lt;=     0.284)</c:v>
                </c:pt>
                <c:pt idx="13">
                  <c:v> 86.7 %- 93.9 %(    0.2842&lt;=v&lt;=    0.3528)</c:v>
                </c:pt>
                <c:pt idx="14">
                  <c:v> 93.3 %- 96.9 %(     0.353&lt;=v&lt;=    0.4802)</c:v>
                </c:pt>
                <c:pt idx="15">
                  <c:v>100.0 %-100.0 %(    0.4805&lt;=v            )</c:v>
                </c:pt>
              </c:strCache>
            </c:strRef>
          </c:cat>
          <c:val>
            <c:numRef>
              <c:f>SubSheet11!$C$198:$C$213</c:f>
              <c:numCache>
                <c:formatCode>General</c:formatCode>
                <c:ptCount val="16"/>
                <c:pt idx="0">
                  <c:v>2990943</c:v>
                </c:pt>
                <c:pt idx="1">
                  <c:v>169219</c:v>
                </c:pt>
                <c:pt idx="2">
                  <c:v>169395</c:v>
                </c:pt>
                <c:pt idx="3">
                  <c:v>168927</c:v>
                </c:pt>
                <c:pt idx="4">
                  <c:v>169778</c:v>
                </c:pt>
                <c:pt idx="5">
                  <c:v>169256</c:v>
                </c:pt>
                <c:pt idx="6">
                  <c:v>169620</c:v>
                </c:pt>
                <c:pt idx="7">
                  <c:v>168392</c:v>
                </c:pt>
                <c:pt idx="8">
                  <c:v>169510</c:v>
                </c:pt>
                <c:pt idx="9">
                  <c:v>170084</c:v>
                </c:pt>
                <c:pt idx="10">
                  <c:v>168849</c:v>
                </c:pt>
                <c:pt idx="11">
                  <c:v>169680</c:v>
                </c:pt>
                <c:pt idx="12">
                  <c:v>169066</c:v>
                </c:pt>
                <c:pt idx="13">
                  <c:v>169761</c:v>
                </c:pt>
                <c:pt idx="14">
                  <c:v>169477</c:v>
                </c:pt>
                <c:pt idx="15">
                  <c:v>169494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SubSheet11!$E$198:$E$213</c:f>
              <c:numCache>
                <c:formatCode>General</c:formatCode>
                <c:ptCount val="16"/>
                <c:pt idx="0">
                  <c:v>981647</c:v>
                </c:pt>
                <c:pt idx="1">
                  <c:v>54840</c:v>
                </c:pt>
                <c:pt idx="2">
                  <c:v>46529</c:v>
                </c:pt>
                <c:pt idx="3">
                  <c:v>41215</c:v>
                </c:pt>
                <c:pt idx="4">
                  <c:v>36517</c:v>
                </c:pt>
                <c:pt idx="5">
                  <c:v>32402</c:v>
                </c:pt>
                <c:pt idx="6">
                  <c:v>29355</c:v>
                </c:pt>
                <c:pt idx="7">
                  <c:v>26342</c:v>
                </c:pt>
                <c:pt idx="8">
                  <c:v>23971</c:v>
                </c:pt>
                <c:pt idx="9">
                  <c:v>21027</c:v>
                </c:pt>
                <c:pt idx="10">
                  <c:v>19257</c:v>
                </c:pt>
                <c:pt idx="11">
                  <c:v>18193</c:v>
                </c:pt>
                <c:pt idx="12">
                  <c:v>15979</c:v>
                </c:pt>
                <c:pt idx="13">
                  <c:v>12940</c:v>
                </c:pt>
                <c:pt idx="14">
                  <c:v>10450</c:v>
                </c:pt>
                <c:pt idx="15">
                  <c:v>7205</c:v>
                </c:pt>
              </c:numCache>
            </c:numRef>
          </c:val>
        </c:ser>
        <c:overlap val="100"/>
        <c:axId val="1624"/>
        <c:axId val="162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24"/>
        <c:axId val="162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SubSheet11!$F$198:$F$213</c:f>
              <c:numCache>
                <c:formatCode>General</c:formatCode>
                <c:ptCount val="16"/>
                <c:pt idx="0">
                  <c:v>0.328</c:v>
                </c:pt>
                <c:pt idx="1">
                  <c:v>0.324</c:v>
                </c:pt>
                <c:pt idx="2">
                  <c:v>0.275</c:v>
                </c:pt>
                <c:pt idx="3">
                  <c:v>0.244</c:v>
                </c:pt>
                <c:pt idx="4">
                  <c:v>0.215</c:v>
                </c:pt>
                <c:pt idx="5">
                  <c:v>0.191</c:v>
                </c:pt>
                <c:pt idx="6">
                  <c:v>0.173</c:v>
                </c:pt>
                <c:pt idx="7">
                  <c:v>0.156</c:v>
                </c:pt>
                <c:pt idx="8">
                  <c:v>0.141</c:v>
                </c:pt>
                <c:pt idx="9">
                  <c:v>0.124</c:v>
                </c:pt>
                <c:pt idx="10">
                  <c:v>0.114</c:v>
                </c:pt>
                <c:pt idx="11">
                  <c:v>0.107</c:v>
                </c:pt>
                <c:pt idx="12">
                  <c:v>0.095</c:v>
                </c:pt>
                <c:pt idx="13">
                  <c:v>0.076</c:v>
                </c:pt>
                <c:pt idx="14">
                  <c:v>0.062</c:v>
                </c:pt>
                <c:pt idx="15">
                  <c:v>0.043</c:v>
                </c:pt>
              </c:numCache>
            </c:numRef>
          </c:val>
        </c:ser>
        <c:marker val="1"/>
        <c:axId val="1627"/>
        <c:axId val="1626"/>
      </c:lineChart>
      <c:catAx>
        <c:axId val="1624"/>
        <c:scaling>
          <c:orientation val="minMax"/>
        </c:scaling>
        <c:axPos val="b"/>
        <c:tickLblPos val="nextTo"/>
        <c:crossAx val="1625"/>
        <c:crosses val="autoZero"/>
        <c:auto val="1"/>
        <c:lblAlgn val="ctr"/>
        <c:lblOffset val="100"/>
      </c:catAx>
      <c:valAx>
        <c:axId val="1625"/>
        <c:scaling>
          <c:orientation val="minMax"/>
        </c:scaling>
        <c:axPos val="l"/>
        <c:majorGridlines/>
        <c:numFmt formatCode="General" sourceLinked="1"/>
        <c:tickLblPos val="nextTo"/>
        <c:crossAx val="1624"/>
        <c:crosses val="autoZero"/>
        <c:crossBetween val="between"/>
      </c:valAx>
      <c:valAx>
        <c:axId val="1626"/>
        <c:scaling>
          <c:orientation val="minMax"/>
          <c:min val="0.000000"/>
        </c:scaling>
        <c:axPos val="r"/>
        <c:numFmt formatCode="0.00%" sourceLinked="0"/>
        <c:tickLblPos val="nextTo"/>
        <c:crossAx val="1627"/>
        <c:crosses val="max"/>
        <c:crossBetween val="between"/>
      </c:valAx>
      <c:catAx>
        <c:axId val="1627"/>
        <c:scaling>
          <c:orientation val="minMax"/>
        </c:scaling>
        <c:delete val="1"/>
        <c:axPos val="b"/>
        <c:tickLblPos val="nextTo"/>
        <c:crossAx val="162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D_58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SubSheet11!$B$241:$B$255</c:f>
              <c:strCache>
                <c:ptCount val="15"/>
                <c:pt idx="0">
                  <c:v> 33.3 %- 33.3 %(            v&lt;=  0.007805)</c:v>
                </c:pt>
                <c:pt idx="1">
                  <c:v> 45.8 %- 45.8 %(   0.00781&lt;=v&lt;=   0.08276)</c:v>
                </c:pt>
                <c:pt idx="2">
                  <c:v> 50.0 %- 50.0 %(    0.0828&lt;=v&lt;=    0.1065)</c:v>
                </c:pt>
                <c:pt idx="3">
                  <c:v> 54.2 %- 54.2 %(   0.10657&lt;=v&lt;=    0.1361)</c:v>
                </c:pt>
                <c:pt idx="4">
                  <c:v> 58.3 %- 58.3 %(    0.1362&lt;=v&lt;=    0.1781)</c:v>
                </c:pt>
                <c:pt idx="5">
                  <c:v> 62.5 %- 62.5 %(    0.1782&lt;=v&lt;=    0.2198)</c:v>
                </c:pt>
                <c:pt idx="6">
                  <c:v> 66.7 %- 66.7 %(      0.22&lt;=v&lt;=    0.2644)</c:v>
                </c:pt>
                <c:pt idx="7">
                  <c:v> 70.8 %- 70.8 %(    0.2646&lt;=v&lt;=    0.3225)</c:v>
                </c:pt>
                <c:pt idx="8">
                  <c:v> 75.0 %- 75.0 %(    0.3228&lt;=v&lt;=    0.3726)</c:v>
                </c:pt>
                <c:pt idx="9">
                  <c:v> 79.2 %- 79.2 %(    0.3728&lt;=v&lt;=    0.4292)</c:v>
                </c:pt>
                <c:pt idx="10">
                  <c:v> 83.3 %- 83.3 %(    0.4294&lt;=v&lt;=    0.4897)</c:v>
                </c:pt>
                <c:pt idx="11">
                  <c:v> 87.5 %- 87.5 %(      0.49&lt;=v&lt;=    0.5605)</c:v>
                </c:pt>
                <c:pt idx="12">
                  <c:v> 91.7 %- 91.7 %(     0.561&lt;=v&lt;=     0.649)</c:v>
                </c:pt>
                <c:pt idx="13">
                  <c:v> 95.8 %- 95.8 %(    0.6494&lt;=v&lt;=    0.7817)</c:v>
                </c:pt>
                <c:pt idx="14">
                  <c:v>100.0 %-100.0 %(     0.782&lt;=v            )</c:v>
                </c:pt>
              </c:strCache>
            </c:strRef>
          </c:cat>
          <c:val>
            <c:numRef>
              <c:f>SubSheet11!$C$241:$C$255</c:f>
              <c:numCache>
                <c:formatCode>General</c:formatCode>
                <c:ptCount val="15"/>
                <c:pt idx="0">
                  <c:v>1843655</c:v>
                </c:pt>
                <c:pt idx="1">
                  <c:v>691467</c:v>
                </c:pt>
                <c:pt idx="2">
                  <c:v>230016</c:v>
                </c:pt>
                <c:pt idx="3">
                  <c:v>230640</c:v>
                </c:pt>
                <c:pt idx="4">
                  <c:v>230609</c:v>
                </c:pt>
                <c:pt idx="5">
                  <c:v>230099</c:v>
                </c:pt>
                <c:pt idx="6">
                  <c:v>230519</c:v>
                </c:pt>
                <c:pt idx="7">
                  <c:v>230277</c:v>
                </c:pt>
                <c:pt idx="8">
                  <c:v>231217</c:v>
                </c:pt>
                <c:pt idx="9">
                  <c:v>230527</c:v>
                </c:pt>
                <c:pt idx="10">
                  <c:v>229698</c:v>
                </c:pt>
                <c:pt idx="11">
                  <c:v>231179</c:v>
                </c:pt>
                <c:pt idx="12">
                  <c:v>230486</c:v>
                </c:pt>
                <c:pt idx="13">
                  <c:v>230576</c:v>
                </c:pt>
                <c:pt idx="14">
                  <c:v>230486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SubSheet11!$E$241:$E$255</c:f>
              <c:numCache>
                <c:formatCode>General</c:formatCode>
                <c:ptCount val="15"/>
                <c:pt idx="0">
                  <c:v>120606</c:v>
                </c:pt>
                <c:pt idx="1">
                  <c:v>67793</c:v>
                </c:pt>
                <c:pt idx="2">
                  <c:v>42478</c:v>
                </c:pt>
                <c:pt idx="3">
                  <c:v>45259</c:v>
                </c:pt>
                <c:pt idx="4">
                  <c:v>66252</c:v>
                </c:pt>
                <c:pt idx="5">
                  <c:v>68075</c:v>
                </c:pt>
                <c:pt idx="6">
                  <c:v>66967</c:v>
                </c:pt>
                <c:pt idx="7">
                  <c:v>78442</c:v>
                </c:pt>
                <c:pt idx="8">
                  <c:v>84312</c:v>
                </c:pt>
                <c:pt idx="9">
                  <c:v>90733</c:v>
                </c:pt>
                <c:pt idx="10">
                  <c:v>102290</c:v>
                </c:pt>
                <c:pt idx="11">
                  <c:v>114800</c:v>
                </c:pt>
                <c:pt idx="12">
                  <c:v>126152</c:v>
                </c:pt>
                <c:pt idx="13">
                  <c:v>141770</c:v>
                </c:pt>
                <c:pt idx="14">
                  <c:v>161940</c:v>
                </c:pt>
              </c:numCache>
            </c:numRef>
          </c:val>
        </c:ser>
        <c:overlap val="100"/>
        <c:axId val="1630"/>
        <c:axId val="163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30"/>
        <c:axId val="163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SubSheet11!$F$241:$F$255</c:f>
              <c:numCache>
                <c:formatCode>General</c:formatCode>
                <c:ptCount val="15"/>
                <c:pt idx="0">
                  <c:v>0.065</c:v>
                </c:pt>
                <c:pt idx="1">
                  <c:v>0.098</c:v>
                </c:pt>
                <c:pt idx="2">
                  <c:v>0.185</c:v>
                </c:pt>
                <c:pt idx="3">
                  <c:v>0.196</c:v>
                </c:pt>
                <c:pt idx="4">
                  <c:v>0.287</c:v>
                </c:pt>
                <c:pt idx="5">
                  <c:v>0.296</c:v>
                </c:pt>
                <c:pt idx="6">
                  <c:v>0.291</c:v>
                </c:pt>
                <c:pt idx="7">
                  <c:v>0.341</c:v>
                </c:pt>
                <c:pt idx="8">
                  <c:v>0.365</c:v>
                </c:pt>
                <c:pt idx="9">
                  <c:v>0.394</c:v>
                </c:pt>
                <c:pt idx="10">
                  <c:v>0.445</c:v>
                </c:pt>
                <c:pt idx="11">
                  <c:v>0.497</c:v>
                </c:pt>
                <c:pt idx="12">
                  <c:v>0.547</c:v>
                </c:pt>
                <c:pt idx="13">
                  <c:v>0.615</c:v>
                </c:pt>
                <c:pt idx="14">
                  <c:v>0.703</c:v>
                </c:pt>
              </c:numCache>
            </c:numRef>
          </c:val>
        </c:ser>
        <c:marker val="1"/>
        <c:axId val="1633"/>
        <c:axId val="1632"/>
      </c:lineChart>
      <c:catAx>
        <c:axId val="1630"/>
        <c:scaling>
          <c:orientation val="minMax"/>
        </c:scaling>
        <c:axPos val="b"/>
        <c:tickLblPos val="nextTo"/>
        <c:crossAx val="1631"/>
        <c:crosses val="autoZero"/>
        <c:auto val="1"/>
        <c:lblAlgn val="ctr"/>
        <c:lblOffset val="100"/>
      </c:catAx>
      <c:valAx>
        <c:axId val="1631"/>
        <c:scaling>
          <c:orientation val="minMax"/>
        </c:scaling>
        <c:axPos val="l"/>
        <c:majorGridlines/>
        <c:numFmt formatCode="General" sourceLinked="1"/>
        <c:tickLblPos val="nextTo"/>
        <c:crossAx val="1630"/>
        <c:crosses val="autoZero"/>
        <c:crossBetween val="between"/>
      </c:valAx>
      <c:valAx>
        <c:axId val="1632"/>
        <c:scaling>
          <c:orientation val="minMax"/>
          <c:min val="0.000000"/>
        </c:scaling>
        <c:axPos val="r"/>
        <c:numFmt formatCode="0.00%" sourceLinked="0"/>
        <c:tickLblPos val="nextTo"/>
        <c:crossAx val="1633"/>
        <c:crosses val="max"/>
        <c:crossBetween val="between"/>
      </c:valAx>
      <c:catAx>
        <c:axId val="1633"/>
        <c:scaling>
          <c:orientation val="minMax"/>
        </c:scaling>
        <c:delete val="1"/>
        <c:axPos val="b"/>
        <c:tickLblPos val="nextTo"/>
        <c:crossAx val="163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D_59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SubSheet11!$B$283:$B$298</c:f>
              <c:strCache>
                <c:ptCount val="16"/>
                <c:pt idx="0">
                  <c:v>Missing</c:v>
                </c:pt>
                <c:pt idx="1">
                  <c:v>  6.7 %-  8.5 %(            v&lt;=    0.0666)</c:v>
                </c:pt>
                <c:pt idx="2">
                  <c:v> 13.3 %- 15.0 %(   0.06665&lt;=v&lt;=    0.1313)</c:v>
                </c:pt>
                <c:pt idx="3">
                  <c:v> 20.0 %- 21.5 %(    0.1315&lt;=v&lt;=    0.1964)</c:v>
                </c:pt>
                <c:pt idx="4">
                  <c:v> 26.7 %- 28.1 %(    0.1965&lt;=v&lt;=     0.239)</c:v>
                </c:pt>
                <c:pt idx="5">
                  <c:v> 33.3 %- 34.6 %(    0.2391&lt;=v&lt;=    0.2932)</c:v>
                </c:pt>
                <c:pt idx="6">
                  <c:v> 39.9 %- 41.1 %(    0.2935&lt;=v&lt;=    0.3357)</c:v>
                </c:pt>
                <c:pt idx="7">
                  <c:v> 46.6 %- 47.6 %(     0.336&lt;=v&lt;=    0.3599)</c:v>
                </c:pt>
                <c:pt idx="8">
                  <c:v> 53.2 %- 54.1 %(      0.36&lt;=v&lt;=    0.3967)</c:v>
                </c:pt>
                <c:pt idx="9">
                  <c:v> 59.9 %- 60.7 %(     0.397&lt;=v&lt;=     0.422)</c:v>
                </c:pt>
                <c:pt idx="10">
                  <c:v> 66.6 %- 67.3 %(    0.4224&lt;=v&lt;=    0.4446)</c:v>
                </c:pt>
                <c:pt idx="11">
                  <c:v> 73.3 %- 73.8 %(    0.4448&lt;=v&lt;=    0.4653)</c:v>
                </c:pt>
                <c:pt idx="12">
                  <c:v> 79.9 %- 80.2 %(    0.4656&lt;=v&lt;=     0.485)</c:v>
                </c:pt>
                <c:pt idx="13">
                  <c:v> 86.5 %- 86.8 %(    0.4854&lt;=v&lt;=     0.508)</c:v>
                </c:pt>
                <c:pt idx="14">
                  <c:v> 93.3 %- 93.4 %(    0.5083&lt;=v&lt;=     0.548)</c:v>
                </c:pt>
                <c:pt idx="15">
                  <c:v>100.0 %-100.0 %(    0.5483&lt;=v            )</c:v>
                </c:pt>
              </c:strCache>
            </c:strRef>
          </c:cat>
          <c:val>
            <c:numRef>
              <c:f>SubSheet11!$C$283:$C$298</c:f>
              <c:numCache>
                <c:formatCode>General</c:formatCode>
                <c:ptCount val="16"/>
                <c:pt idx="0">
                  <c:v>106725</c:v>
                </c:pt>
                <c:pt idx="1">
                  <c:v>361406</c:v>
                </c:pt>
                <c:pt idx="2">
                  <c:v>361333</c:v>
                </c:pt>
                <c:pt idx="3">
                  <c:v>361019</c:v>
                </c:pt>
                <c:pt idx="4">
                  <c:v>362072</c:v>
                </c:pt>
                <c:pt idx="5">
                  <c:v>362076</c:v>
                </c:pt>
                <c:pt idx="6">
                  <c:v>357775</c:v>
                </c:pt>
                <c:pt idx="7">
                  <c:v>361103</c:v>
                </c:pt>
                <c:pt idx="8">
                  <c:v>361365</c:v>
                </c:pt>
                <c:pt idx="9">
                  <c:v>361855</c:v>
                </c:pt>
                <c:pt idx="10">
                  <c:v>365119</c:v>
                </c:pt>
                <c:pt idx="11">
                  <c:v>361771</c:v>
                </c:pt>
                <c:pt idx="12">
                  <c:v>354756</c:v>
                </c:pt>
                <c:pt idx="13">
                  <c:v>361662</c:v>
                </c:pt>
                <c:pt idx="14">
                  <c:v>366741</c:v>
                </c:pt>
                <c:pt idx="15">
                  <c:v>364673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SubSheet11!$E$283:$E$298</c:f>
              <c:numCache>
                <c:formatCode>General</c:formatCode>
                <c:ptCount val="16"/>
                <c:pt idx="0">
                  <c:v>45018</c:v>
                </c:pt>
                <c:pt idx="1">
                  <c:v>26298</c:v>
                </c:pt>
                <c:pt idx="2">
                  <c:v>33287</c:v>
                </c:pt>
                <c:pt idx="3">
                  <c:v>44179</c:v>
                </c:pt>
                <c:pt idx="4">
                  <c:v>54348</c:v>
                </c:pt>
                <c:pt idx="5">
                  <c:v>82706</c:v>
                </c:pt>
                <c:pt idx="6">
                  <c:v>89846</c:v>
                </c:pt>
                <c:pt idx="7">
                  <c:v>100176</c:v>
                </c:pt>
                <c:pt idx="8">
                  <c:v>105188</c:v>
                </c:pt>
                <c:pt idx="9">
                  <c:v>104678</c:v>
                </c:pt>
                <c:pt idx="10">
                  <c:v>107273</c:v>
                </c:pt>
                <c:pt idx="11">
                  <c:v>110229</c:v>
                </c:pt>
                <c:pt idx="12">
                  <c:v>106486</c:v>
                </c:pt>
                <c:pt idx="13">
                  <c:v>108805</c:v>
                </c:pt>
                <c:pt idx="14">
                  <c:v>121197</c:v>
                </c:pt>
                <c:pt idx="15">
                  <c:v>138155</c:v>
                </c:pt>
              </c:numCache>
            </c:numRef>
          </c:val>
        </c:ser>
        <c:overlap val="100"/>
        <c:axId val="1636"/>
        <c:axId val="163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36"/>
        <c:axId val="163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SubSheet11!$F$283:$F$298</c:f>
              <c:numCache>
                <c:formatCode>General</c:formatCode>
                <c:ptCount val="16"/>
                <c:pt idx="0">
                  <c:v>0.422</c:v>
                </c:pt>
                <c:pt idx="1">
                  <c:v>0.073</c:v>
                </c:pt>
                <c:pt idx="2">
                  <c:v>0.092</c:v>
                </c:pt>
                <c:pt idx="3">
                  <c:v>0.122</c:v>
                </c:pt>
                <c:pt idx="4">
                  <c:v>0.150</c:v>
                </c:pt>
                <c:pt idx="5">
                  <c:v>0.228</c:v>
                </c:pt>
                <c:pt idx="6">
                  <c:v>0.251</c:v>
                </c:pt>
                <c:pt idx="7">
                  <c:v>0.277</c:v>
                </c:pt>
                <c:pt idx="8">
                  <c:v>0.291</c:v>
                </c:pt>
                <c:pt idx="9">
                  <c:v>0.289</c:v>
                </c:pt>
                <c:pt idx="10">
                  <c:v>0.294</c:v>
                </c:pt>
                <c:pt idx="11">
                  <c:v>0.305</c:v>
                </c:pt>
                <c:pt idx="12">
                  <c:v>0.300</c:v>
                </c:pt>
                <c:pt idx="13">
                  <c:v>0.301</c:v>
                </c:pt>
                <c:pt idx="14">
                  <c:v>0.330</c:v>
                </c:pt>
                <c:pt idx="15">
                  <c:v>0.379</c:v>
                </c:pt>
              </c:numCache>
            </c:numRef>
          </c:val>
        </c:ser>
        <c:marker val="1"/>
        <c:axId val="1639"/>
        <c:axId val="1638"/>
      </c:lineChart>
      <c:catAx>
        <c:axId val="1636"/>
        <c:scaling>
          <c:orientation val="minMax"/>
        </c:scaling>
        <c:axPos val="b"/>
        <c:tickLblPos val="nextTo"/>
        <c:crossAx val="1637"/>
        <c:crosses val="autoZero"/>
        <c:auto val="1"/>
        <c:lblAlgn val="ctr"/>
        <c:lblOffset val="100"/>
      </c:catAx>
      <c:valAx>
        <c:axId val="1637"/>
        <c:scaling>
          <c:orientation val="minMax"/>
        </c:scaling>
        <c:axPos val="l"/>
        <c:majorGridlines/>
        <c:numFmt formatCode="General" sourceLinked="1"/>
        <c:tickLblPos val="nextTo"/>
        <c:crossAx val="1636"/>
        <c:crosses val="autoZero"/>
        <c:crossBetween val="between"/>
      </c:valAx>
      <c:valAx>
        <c:axId val="1638"/>
        <c:scaling>
          <c:orientation val="minMax"/>
          <c:min val="0.000000"/>
        </c:scaling>
        <c:axPos val="r"/>
        <c:numFmt formatCode="0.00%" sourceLinked="0"/>
        <c:tickLblPos val="nextTo"/>
        <c:crossAx val="1639"/>
        <c:crosses val="max"/>
        <c:crossBetween val="between"/>
      </c:valAx>
      <c:catAx>
        <c:axId val="1639"/>
        <c:scaling>
          <c:orientation val="minMax"/>
        </c:scaling>
        <c:delete val="1"/>
        <c:axPos val="b"/>
        <c:tickLblPos val="nextTo"/>
        <c:crossAx val="163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D_60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SubSheet11!$B$326:$B$340</c:f>
              <c:strCache>
                <c:ptCount val="15"/>
                <c:pt idx="0">
                  <c:v> 21.1 %- 21.1 %(            v&lt;=   0.01443)</c:v>
                </c:pt>
                <c:pt idx="1">
                  <c:v> 26.3 %- 26.3 %(  0.014435&lt;=v&lt;=   0.03906)</c:v>
                </c:pt>
                <c:pt idx="2">
                  <c:v> 31.6 %- 31.6 %(    0.0391&lt;=v&lt;=    0.0696)</c:v>
                </c:pt>
                <c:pt idx="3">
                  <c:v> 36.8 %- 36.8 %(   0.06964&lt;=v&lt;=   0.10675)</c:v>
                </c:pt>
                <c:pt idx="4">
                  <c:v> 42.1 %- 42.1 %(    0.1068&lt;=v&lt;=    0.1515)</c:v>
                </c:pt>
                <c:pt idx="5">
                  <c:v> 47.4 %- 47.4 %(    0.1516&lt;=v&lt;=    0.2048)</c:v>
                </c:pt>
                <c:pt idx="6">
                  <c:v> 52.6 %- 52.6 %(     0.205&lt;=v&lt;=    0.2683)</c:v>
                </c:pt>
                <c:pt idx="7">
                  <c:v> 57.9 %- 57.9 %(    0.2686&lt;=v&lt;=    0.3435)</c:v>
                </c:pt>
                <c:pt idx="8">
                  <c:v> 63.2 %- 63.2 %(    0.3438&lt;=v&lt;=    0.4333)</c:v>
                </c:pt>
                <c:pt idx="9">
                  <c:v> 68.4 %- 68.4 %(    0.4336&lt;=v&lt;=    0.5405)</c:v>
                </c:pt>
                <c:pt idx="10">
                  <c:v> 73.7 %- 73.7 %(     0.541&lt;=v&lt;=     0.668)</c:v>
                </c:pt>
                <c:pt idx="11">
                  <c:v> 78.9 %- 78.9 %(    0.6685&lt;=v&lt;=     0.816)</c:v>
                </c:pt>
                <c:pt idx="12">
                  <c:v> 84.2 %- 84.2 %(    0.8164&lt;=v&lt;=    0.9575)</c:v>
                </c:pt>
                <c:pt idx="13">
                  <c:v> 88.5 %- 88.5 %(     0.958&lt;=v&lt;=     1.001)</c:v>
                </c:pt>
                <c:pt idx="14">
                  <c:v>100.0 %-100.0 %(     1.002&lt;=v            )</c:v>
                </c:pt>
              </c:strCache>
            </c:strRef>
          </c:cat>
          <c:val>
            <c:numRef>
              <c:f>SubSheet11!$C$326:$C$340</c:f>
              <c:numCache>
                <c:formatCode>General</c:formatCode>
                <c:ptCount val="15"/>
                <c:pt idx="0">
                  <c:v>1164421</c:v>
                </c:pt>
                <c:pt idx="1">
                  <c:v>291030</c:v>
                </c:pt>
                <c:pt idx="2">
                  <c:v>291090</c:v>
                </c:pt>
                <c:pt idx="3">
                  <c:v>291095</c:v>
                </c:pt>
                <c:pt idx="4">
                  <c:v>291279</c:v>
                </c:pt>
                <c:pt idx="5">
                  <c:v>291015</c:v>
                </c:pt>
                <c:pt idx="6">
                  <c:v>291107</c:v>
                </c:pt>
                <c:pt idx="7">
                  <c:v>291373</c:v>
                </c:pt>
                <c:pt idx="8">
                  <c:v>291061</c:v>
                </c:pt>
                <c:pt idx="9">
                  <c:v>291160</c:v>
                </c:pt>
                <c:pt idx="10">
                  <c:v>290526</c:v>
                </c:pt>
                <c:pt idx="11">
                  <c:v>291518</c:v>
                </c:pt>
                <c:pt idx="12">
                  <c:v>290932</c:v>
                </c:pt>
                <c:pt idx="13">
                  <c:v>236534</c:v>
                </c:pt>
                <c:pt idx="14">
                  <c:v>637310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SubSheet11!$E$326:$E$340</c:f>
              <c:numCache>
                <c:formatCode>General</c:formatCode>
                <c:ptCount val="15"/>
                <c:pt idx="0">
                  <c:v>109911</c:v>
                </c:pt>
                <c:pt idx="1">
                  <c:v>83266</c:v>
                </c:pt>
                <c:pt idx="2">
                  <c:v>109496</c:v>
                </c:pt>
                <c:pt idx="3">
                  <c:v>116232</c:v>
                </c:pt>
                <c:pt idx="4">
                  <c:v>115826</c:v>
                </c:pt>
                <c:pt idx="5">
                  <c:v>114286</c:v>
                </c:pt>
                <c:pt idx="6">
                  <c:v>113099</c:v>
                </c:pt>
                <c:pt idx="7">
                  <c:v>109043</c:v>
                </c:pt>
                <c:pt idx="8">
                  <c:v>103635</c:v>
                </c:pt>
                <c:pt idx="9">
                  <c:v>94586</c:v>
                </c:pt>
                <c:pt idx="10">
                  <c:v>84520</c:v>
                </c:pt>
                <c:pt idx="11">
                  <c:v>71169</c:v>
                </c:pt>
                <c:pt idx="12">
                  <c:v>50833</c:v>
                </c:pt>
                <c:pt idx="13">
                  <c:v>30539</c:v>
                </c:pt>
                <c:pt idx="14">
                  <c:v>71428</c:v>
                </c:pt>
              </c:numCache>
            </c:numRef>
          </c:val>
        </c:ser>
        <c:overlap val="100"/>
        <c:axId val="1642"/>
        <c:axId val="164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42"/>
        <c:axId val="164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SubSheet11!$F$326:$F$340</c:f>
              <c:numCache>
                <c:formatCode>General</c:formatCode>
                <c:ptCount val="15"/>
                <c:pt idx="0">
                  <c:v>0.094</c:v>
                </c:pt>
                <c:pt idx="1">
                  <c:v>0.286</c:v>
                </c:pt>
                <c:pt idx="2">
                  <c:v>0.376</c:v>
                </c:pt>
                <c:pt idx="3">
                  <c:v>0.399</c:v>
                </c:pt>
                <c:pt idx="4">
                  <c:v>0.398</c:v>
                </c:pt>
                <c:pt idx="5">
                  <c:v>0.393</c:v>
                </c:pt>
                <c:pt idx="6">
                  <c:v>0.389</c:v>
                </c:pt>
                <c:pt idx="7">
                  <c:v>0.374</c:v>
                </c:pt>
                <c:pt idx="8">
                  <c:v>0.356</c:v>
                </c:pt>
                <c:pt idx="9">
                  <c:v>0.325</c:v>
                </c:pt>
                <c:pt idx="10">
                  <c:v>0.291</c:v>
                </c:pt>
                <c:pt idx="11">
                  <c:v>0.244</c:v>
                </c:pt>
                <c:pt idx="12">
                  <c:v>0.175</c:v>
                </c:pt>
                <c:pt idx="13">
                  <c:v>0.129</c:v>
                </c:pt>
                <c:pt idx="14">
                  <c:v>0.112</c:v>
                </c:pt>
              </c:numCache>
            </c:numRef>
          </c:val>
        </c:ser>
        <c:marker val="1"/>
        <c:axId val="1645"/>
        <c:axId val="1644"/>
      </c:lineChart>
      <c:catAx>
        <c:axId val="1642"/>
        <c:scaling>
          <c:orientation val="minMax"/>
        </c:scaling>
        <c:axPos val="b"/>
        <c:tickLblPos val="nextTo"/>
        <c:crossAx val="1643"/>
        <c:crosses val="autoZero"/>
        <c:auto val="1"/>
        <c:lblAlgn val="ctr"/>
        <c:lblOffset val="100"/>
      </c:catAx>
      <c:valAx>
        <c:axId val="1643"/>
        <c:scaling>
          <c:orientation val="minMax"/>
        </c:scaling>
        <c:axPos val="l"/>
        <c:majorGridlines/>
        <c:numFmt formatCode="General" sourceLinked="1"/>
        <c:tickLblPos val="nextTo"/>
        <c:crossAx val="1642"/>
        <c:crosses val="autoZero"/>
        <c:crossBetween val="between"/>
      </c:valAx>
      <c:valAx>
        <c:axId val="1644"/>
        <c:scaling>
          <c:orientation val="minMax"/>
          <c:min val="0.000000"/>
        </c:scaling>
        <c:axPos val="r"/>
        <c:numFmt formatCode="0.00%" sourceLinked="0"/>
        <c:tickLblPos val="nextTo"/>
        <c:crossAx val="1645"/>
        <c:crosses val="max"/>
        <c:crossBetween val="between"/>
      </c:valAx>
      <c:catAx>
        <c:axId val="1645"/>
        <c:scaling>
          <c:orientation val="minMax"/>
        </c:scaling>
        <c:delete val="1"/>
        <c:axPos val="b"/>
        <c:tickLblPos val="nextTo"/>
        <c:crossAx val="164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D_61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SubSheet11!$B$368:$B$383</c:f>
              <c:strCache>
                <c:ptCount val="16"/>
                <c:pt idx="0">
                  <c:v>Missing</c:v>
                </c:pt>
                <c:pt idx="1">
                  <c:v>  6.7 %- 16.8 %(            v&lt;=   0.01828)</c:v>
                </c:pt>
                <c:pt idx="2">
                  <c:v> 13.3 %- 22.7 %(    0.0183&lt;=v&lt;=   0.03937)</c:v>
                </c:pt>
                <c:pt idx="3">
                  <c:v> 20.0 %- 28.6 %(    0.0394&lt;=v&lt;=   0.06586)</c:v>
                </c:pt>
                <c:pt idx="4">
                  <c:v> 26.7 %- 34.6 %(    0.0659&lt;=v&lt;=   0.10223)</c:v>
                </c:pt>
                <c:pt idx="5">
                  <c:v> 33.3 %- 40.5 %(    0.1023&lt;=v&lt;=    0.1544)</c:v>
                </c:pt>
                <c:pt idx="6">
                  <c:v> 40.0 %- 46.5 %(    0.1545&lt;=v&lt;=    0.2285)</c:v>
                </c:pt>
                <c:pt idx="7">
                  <c:v> 46.7 %- 52.4 %(    0.2286&lt;=v&lt;=    0.3171)</c:v>
                </c:pt>
                <c:pt idx="8">
                  <c:v> 53.3 %- 58.4 %(    0.3174&lt;=v&lt;=    0.4294)</c:v>
                </c:pt>
                <c:pt idx="9">
                  <c:v> 60.0 %- 64.3 %(    0.4297&lt;=v&lt;=    0.5454)</c:v>
                </c:pt>
                <c:pt idx="10">
                  <c:v> 66.7 %- 70.3 %(     0.546&lt;=v&lt;=    0.6567)</c:v>
                </c:pt>
                <c:pt idx="11">
                  <c:v> 73.3 %- 76.2 %(     0.657&lt;=v&lt;=     0.753)</c:v>
                </c:pt>
                <c:pt idx="12">
                  <c:v> 80.0 %- 82.1 %(    0.7534&lt;=v&lt;=    0.8276)</c:v>
                </c:pt>
                <c:pt idx="13">
                  <c:v> 86.6 %- 88.1 %(     0.828&lt;=v&lt;=    0.8784)</c:v>
                </c:pt>
                <c:pt idx="14">
                  <c:v> 93.3 %- 94.0 %(     0.879&lt;=v&lt;=    0.9097)</c:v>
                </c:pt>
                <c:pt idx="15">
                  <c:v>100.0 %-100.0 %(      0.91&lt;=v            )</c:v>
                </c:pt>
              </c:strCache>
            </c:strRef>
          </c:cat>
          <c:val>
            <c:numRef>
              <c:f>SubSheet11!$C$368:$C$383</c:f>
              <c:numCache>
                <c:formatCode>General</c:formatCode>
                <c:ptCount val="16"/>
                <c:pt idx="0">
                  <c:v>598052</c:v>
                </c:pt>
                <c:pt idx="1">
                  <c:v>328717</c:v>
                </c:pt>
                <c:pt idx="2">
                  <c:v>328988</c:v>
                </c:pt>
                <c:pt idx="3">
                  <c:v>328576</c:v>
                </c:pt>
                <c:pt idx="4">
                  <c:v>329091</c:v>
                </c:pt>
                <c:pt idx="5">
                  <c:v>329090</c:v>
                </c:pt>
                <c:pt idx="6">
                  <c:v>328570</c:v>
                </c:pt>
                <c:pt idx="7">
                  <c:v>329220</c:v>
                </c:pt>
                <c:pt idx="8">
                  <c:v>328600</c:v>
                </c:pt>
                <c:pt idx="9">
                  <c:v>329127</c:v>
                </c:pt>
                <c:pt idx="10">
                  <c:v>328636</c:v>
                </c:pt>
                <c:pt idx="11">
                  <c:v>328539</c:v>
                </c:pt>
                <c:pt idx="12">
                  <c:v>328823</c:v>
                </c:pt>
                <c:pt idx="13">
                  <c:v>326885</c:v>
                </c:pt>
                <c:pt idx="14">
                  <c:v>331415</c:v>
                </c:pt>
                <c:pt idx="15">
                  <c:v>329122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SubSheet11!$E$368:$E$383</c:f>
              <c:numCache>
                <c:formatCode>General</c:formatCode>
                <c:ptCount val="16"/>
                <c:pt idx="0">
                  <c:v>50748</c:v>
                </c:pt>
                <c:pt idx="1">
                  <c:v>8903</c:v>
                </c:pt>
                <c:pt idx="2">
                  <c:v>7615</c:v>
                </c:pt>
                <c:pt idx="3">
                  <c:v>9297</c:v>
                </c:pt>
                <c:pt idx="4">
                  <c:v>12680</c:v>
                </c:pt>
                <c:pt idx="5">
                  <c:v>19444</c:v>
                </c:pt>
                <c:pt idx="6">
                  <c:v>32016</c:v>
                </c:pt>
                <c:pt idx="7">
                  <c:v>56758</c:v>
                </c:pt>
                <c:pt idx="8">
                  <c:v>72922</c:v>
                </c:pt>
                <c:pt idx="9">
                  <c:v>96132</c:v>
                </c:pt>
                <c:pt idx="10">
                  <c:v>117300</c:v>
                </c:pt>
                <c:pt idx="11">
                  <c:v>135395</c:v>
                </c:pt>
                <c:pt idx="12">
                  <c:v>153459</c:v>
                </c:pt>
                <c:pt idx="13">
                  <c:v>175975</c:v>
                </c:pt>
                <c:pt idx="14">
                  <c:v>204992</c:v>
                </c:pt>
                <c:pt idx="15">
                  <c:v>224233</c:v>
                </c:pt>
              </c:numCache>
            </c:numRef>
          </c:val>
        </c:ser>
        <c:overlap val="100"/>
        <c:axId val="1648"/>
        <c:axId val="164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48"/>
        <c:axId val="165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SubSheet11!$F$368:$F$383</c:f>
              <c:numCache>
                <c:formatCode>General</c:formatCode>
                <c:ptCount val="16"/>
                <c:pt idx="0">
                  <c:v>0.085</c:v>
                </c:pt>
                <c:pt idx="1">
                  <c:v>0.027</c:v>
                </c:pt>
                <c:pt idx="2">
                  <c:v>0.023</c:v>
                </c:pt>
                <c:pt idx="3">
                  <c:v>0.028</c:v>
                </c:pt>
                <c:pt idx="4">
                  <c:v>0.039</c:v>
                </c:pt>
                <c:pt idx="5">
                  <c:v>0.059</c:v>
                </c:pt>
                <c:pt idx="6">
                  <c:v>0.097</c:v>
                </c:pt>
                <c:pt idx="7">
                  <c:v>0.172</c:v>
                </c:pt>
                <c:pt idx="8">
                  <c:v>0.222</c:v>
                </c:pt>
                <c:pt idx="9">
                  <c:v>0.292</c:v>
                </c:pt>
                <c:pt idx="10">
                  <c:v>0.357</c:v>
                </c:pt>
                <c:pt idx="11">
                  <c:v>0.412</c:v>
                </c:pt>
                <c:pt idx="12">
                  <c:v>0.467</c:v>
                </c:pt>
                <c:pt idx="13">
                  <c:v>0.538</c:v>
                </c:pt>
                <c:pt idx="14">
                  <c:v>0.619</c:v>
                </c:pt>
                <c:pt idx="15">
                  <c:v>0.681</c:v>
                </c:pt>
              </c:numCache>
            </c:numRef>
          </c:val>
        </c:ser>
        <c:marker val="1"/>
        <c:axId val="1651"/>
        <c:axId val="1650"/>
      </c:lineChart>
      <c:catAx>
        <c:axId val="1648"/>
        <c:scaling>
          <c:orientation val="minMax"/>
        </c:scaling>
        <c:axPos val="b"/>
        <c:tickLblPos val="nextTo"/>
        <c:crossAx val="1649"/>
        <c:crosses val="autoZero"/>
        <c:auto val="1"/>
        <c:lblAlgn val="ctr"/>
        <c:lblOffset val="100"/>
      </c:catAx>
      <c:valAx>
        <c:axId val="1649"/>
        <c:scaling>
          <c:orientation val="minMax"/>
        </c:scaling>
        <c:axPos val="l"/>
        <c:majorGridlines/>
        <c:numFmt formatCode="General" sourceLinked="1"/>
        <c:tickLblPos val="nextTo"/>
        <c:crossAx val="1648"/>
        <c:crosses val="autoZero"/>
        <c:crossBetween val="between"/>
      </c:valAx>
      <c:valAx>
        <c:axId val="1650"/>
        <c:scaling>
          <c:orientation val="minMax"/>
          <c:min val="0.000000"/>
        </c:scaling>
        <c:axPos val="r"/>
        <c:numFmt formatCode="0.00%" sourceLinked="0"/>
        <c:tickLblPos val="nextTo"/>
        <c:crossAx val="1651"/>
        <c:crosses val="max"/>
        <c:crossBetween val="between"/>
      </c:valAx>
      <c:catAx>
        <c:axId val="1651"/>
        <c:scaling>
          <c:orientation val="minMax"/>
        </c:scaling>
        <c:delete val="1"/>
        <c:axPos val="b"/>
        <c:tickLblPos val="nextTo"/>
        <c:crossAx val="165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D_66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SubSheet2!$B$26:$B$28</c:f>
              <c:strCach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strCache>
            </c:strRef>
          </c:cat>
          <c:val>
            <c:numRef>
              <c:f>SubSheet2!$C$26:$C$28</c:f>
              <c:numCache>
                <c:formatCode>General</c:formatCode>
                <c:ptCount val="3"/>
                <c:pt idx="0">
                  <c:v>4908097</c:v>
                </c:pt>
                <c:pt idx="1">
                  <c:v>6288</c:v>
                </c:pt>
                <c:pt idx="2">
                  <c:v>617066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SubSheet2!$E$26:$E$28</c:f>
              <c:numCache>
                <c:formatCode>General</c:formatCode>
                <c:ptCount val="3"/>
                <c:pt idx="0">
                  <c:v>1.26222e+006</c:v>
                </c:pt>
                <c:pt idx="1">
                  <c:v>2413</c:v>
                </c:pt>
                <c:pt idx="2">
                  <c:v>113234</c:v>
                </c:pt>
              </c:numCache>
            </c:numRef>
          </c:val>
        </c:ser>
        <c:overlap val="100"/>
        <c:axId val="1060"/>
        <c:axId val="106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60"/>
        <c:axId val="106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SubSheet2!$F$26:$F$28</c:f>
              <c:numCache>
                <c:formatCode>General</c:formatCode>
                <c:ptCount val="3"/>
                <c:pt idx="0">
                  <c:v>0.257</c:v>
                </c:pt>
                <c:pt idx="1">
                  <c:v>0.384</c:v>
                </c:pt>
                <c:pt idx="2">
                  <c:v>0.184</c:v>
                </c:pt>
              </c:numCache>
            </c:numRef>
          </c:val>
        </c:ser>
        <c:marker val="1"/>
        <c:axId val="1063"/>
        <c:axId val="1062"/>
      </c:lineChart>
      <c:catAx>
        <c:axId val="1060"/>
        <c:scaling>
          <c:orientation val="minMax"/>
        </c:scaling>
        <c:axPos val="b"/>
        <c:tickLblPos val="nextTo"/>
        <c:crossAx val="1061"/>
        <c:crosses val="autoZero"/>
        <c:auto val="1"/>
        <c:lblAlgn val="ctr"/>
        <c:lblOffset val="100"/>
      </c:catAx>
      <c:valAx>
        <c:axId val="1061"/>
        <c:scaling>
          <c:orientation val="minMax"/>
        </c:scaling>
        <c:axPos val="l"/>
        <c:majorGridlines/>
        <c:numFmt formatCode="General" sourceLinked="1"/>
        <c:tickLblPos val="nextTo"/>
        <c:crossAx val="1060"/>
        <c:crosses val="autoZero"/>
        <c:crossBetween val="between"/>
      </c:valAx>
      <c:valAx>
        <c:axId val="1062"/>
        <c:scaling>
          <c:orientation val="minMax"/>
          <c:min val="0.000000"/>
        </c:scaling>
        <c:axPos val="r"/>
        <c:numFmt formatCode="0.00%" sourceLinked="0"/>
        <c:tickLblPos val="nextTo"/>
        <c:crossAx val="1063"/>
        <c:crosses val="max"/>
        <c:crossBetween val="between"/>
      </c:valAx>
      <c:catAx>
        <c:axId val="1063"/>
        <c:scaling>
          <c:orientation val="minMax"/>
        </c:scaling>
        <c:delete val="1"/>
        <c:axPos val="b"/>
        <c:tickLblPos val="nextTo"/>
        <c:crossAx val="106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D_62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SubSheet11!$B$411:$B$426</c:f>
              <c:strCache>
                <c:ptCount val="16"/>
                <c:pt idx="0">
                  <c:v>Missing</c:v>
                </c:pt>
                <c:pt idx="1">
                  <c:v>  6.7 %- 19.5 %(            v&lt;=   0.01097)</c:v>
                </c:pt>
                <c:pt idx="2">
                  <c:v> 13.3 %- 25.2 %(   0.01098&lt;=v&lt;=   0.01753)</c:v>
                </c:pt>
                <c:pt idx="3">
                  <c:v> 20.0 %- 31.0 %(   0.01755&lt;=v&lt;=   0.02461)</c:v>
                </c:pt>
                <c:pt idx="4">
                  <c:v> 26.7 %- 36.7 %(   0.02463&lt;=v&lt;=   0.03345)</c:v>
                </c:pt>
                <c:pt idx="5">
                  <c:v> 33.3 %- 42.5 %(   0.03348&lt;=v&lt;=   0.04486)</c:v>
                </c:pt>
                <c:pt idx="6">
                  <c:v> 40.0 %- 48.2 %(    0.0449&lt;=v&lt;=    0.0601)</c:v>
                </c:pt>
                <c:pt idx="7">
                  <c:v> 46.7 %- 54.0 %(   0.06012&lt;=v&lt;=   0.08154)</c:v>
                </c:pt>
                <c:pt idx="8">
                  <c:v> 53.3 %- 59.7 %(    0.0816&lt;=v&lt;=      0.11)</c:v>
                </c:pt>
                <c:pt idx="9">
                  <c:v> 60.0 %- 65.5 %(   0.11005&lt;=v&lt;=    0.1533)</c:v>
                </c:pt>
                <c:pt idx="10">
                  <c:v> 66.6 %- 71.2 %(    0.1534&lt;=v&lt;=    0.2148)</c:v>
                </c:pt>
                <c:pt idx="11">
                  <c:v> 73.3 %- 77.0 %(     0.215&lt;=v&lt;=    0.2654)</c:v>
                </c:pt>
                <c:pt idx="12">
                  <c:v> 80.0 %- 82.7 %(    0.2656&lt;=v&lt;=    0.3323)</c:v>
                </c:pt>
                <c:pt idx="13">
                  <c:v> 86.6 %- 88.5 %(    0.3325&lt;=v&lt;=    0.4368)</c:v>
                </c:pt>
                <c:pt idx="14">
                  <c:v> 93.3 %- 94.2 %(     0.437&lt;=v&lt;=    0.5635)</c:v>
                </c:pt>
                <c:pt idx="15">
                  <c:v>100.0 %-100.0 %(     0.564&lt;=v            )</c:v>
                </c:pt>
              </c:strCache>
            </c:strRef>
          </c:cat>
          <c:val>
            <c:numRef>
              <c:f>SubSheet11!$C$411:$C$426</c:f>
              <c:numCache>
                <c:formatCode>General</c:formatCode>
                <c:ptCount val="16"/>
                <c:pt idx="0">
                  <c:v>758161</c:v>
                </c:pt>
                <c:pt idx="1">
                  <c:v>318174</c:v>
                </c:pt>
                <c:pt idx="2">
                  <c:v>317759</c:v>
                </c:pt>
                <c:pt idx="3">
                  <c:v>318257</c:v>
                </c:pt>
                <c:pt idx="4">
                  <c:v>318597</c:v>
                </c:pt>
                <c:pt idx="5">
                  <c:v>318050</c:v>
                </c:pt>
                <c:pt idx="6">
                  <c:v>318452</c:v>
                </c:pt>
                <c:pt idx="7">
                  <c:v>317752</c:v>
                </c:pt>
                <c:pt idx="8">
                  <c:v>318128</c:v>
                </c:pt>
                <c:pt idx="9">
                  <c:v>318765</c:v>
                </c:pt>
                <c:pt idx="10">
                  <c:v>317447</c:v>
                </c:pt>
                <c:pt idx="11">
                  <c:v>317485</c:v>
                </c:pt>
                <c:pt idx="12">
                  <c:v>318558</c:v>
                </c:pt>
                <c:pt idx="13">
                  <c:v>317427</c:v>
                </c:pt>
                <c:pt idx="14">
                  <c:v>319743</c:v>
                </c:pt>
                <c:pt idx="15">
                  <c:v>318696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SubSheet11!$E$411:$E$426</c:f>
              <c:numCache>
                <c:formatCode>General</c:formatCode>
                <c:ptCount val="16"/>
                <c:pt idx="0">
                  <c:v>85468</c:v>
                </c:pt>
                <c:pt idx="1">
                  <c:v>207795</c:v>
                </c:pt>
                <c:pt idx="2">
                  <c:v>190900</c:v>
                </c:pt>
                <c:pt idx="3">
                  <c:v>169544</c:v>
                </c:pt>
                <c:pt idx="4">
                  <c:v>151575</c:v>
                </c:pt>
                <c:pt idx="5">
                  <c:v>131315</c:v>
                </c:pt>
                <c:pt idx="6">
                  <c:v>112997</c:v>
                </c:pt>
                <c:pt idx="7">
                  <c:v>95849</c:v>
                </c:pt>
                <c:pt idx="8">
                  <c:v>77199</c:v>
                </c:pt>
                <c:pt idx="9">
                  <c:v>57768</c:v>
                </c:pt>
                <c:pt idx="10">
                  <c:v>35110</c:v>
                </c:pt>
                <c:pt idx="11">
                  <c:v>19997</c:v>
                </c:pt>
                <c:pt idx="12">
                  <c:v>14207</c:v>
                </c:pt>
                <c:pt idx="13">
                  <c:v>11947</c:v>
                </c:pt>
                <c:pt idx="14">
                  <c:v>9127</c:v>
                </c:pt>
                <c:pt idx="15">
                  <c:v>7071</c:v>
                </c:pt>
              </c:numCache>
            </c:numRef>
          </c:val>
        </c:ser>
        <c:overlap val="100"/>
        <c:axId val="1654"/>
        <c:axId val="165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54"/>
        <c:axId val="165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SubSheet11!$F$411:$F$426</c:f>
              <c:numCache>
                <c:formatCode>General</c:formatCode>
                <c:ptCount val="16"/>
                <c:pt idx="0">
                  <c:v>0.113</c:v>
                </c:pt>
                <c:pt idx="1">
                  <c:v>0.653</c:v>
                </c:pt>
                <c:pt idx="2">
                  <c:v>0.601</c:v>
                </c:pt>
                <c:pt idx="3">
                  <c:v>0.533</c:v>
                </c:pt>
                <c:pt idx="4">
                  <c:v>0.476</c:v>
                </c:pt>
                <c:pt idx="5">
                  <c:v>0.413</c:v>
                </c:pt>
                <c:pt idx="6">
                  <c:v>0.355</c:v>
                </c:pt>
                <c:pt idx="7">
                  <c:v>0.302</c:v>
                </c:pt>
                <c:pt idx="8">
                  <c:v>0.243</c:v>
                </c:pt>
                <c:pt idx="9">
                  <c:v>0.181</c:v>
                </c:pt>
                <c:pt idx="10">
                  <c:v>0.111</c:v>
                </c:pt>
                <c:pt idx="11">
                  <c:v>0.063</c:v>
                </c:pt>
                <c:pt idx="12">
                  <c:v>0.045</c:v>
                </c:pt>
                <c:pt idx="13">
                  <c:v>0.038</c:v>
                </c:pt>
                <c:pt idx="14">
                  <c:v>0.029</c:v>
                </c:pt>
                <c:pt idx="15">
                  <c:v>0.022</c:v>
                </c:pt>
              </c:numCache>
            </c:numRef>
          </c:val>
        </c:ser>
        <c:marker val="1"/>
        <c:axId val="1657"/>
        <c:axId val="1656"/>
      </c:lineChart>
      <c:catAx>
        <c:axId val="1654"/>
        <c:scaling>
          <c:orientation val="minMax"/>
        </c:scaling>
        <c:axPos val="b"/>
        <c:tickLblPos val="nextTo"/>
        <c:crossAx val="1655"/>
        <c:crosses val="autoZero"/>
        <c:auto val="1"/>
        <c:lblAlgn val="ctr"/>
        <c:lblOffset val="100"/>
      </c:catAx>
      <c:valAx>
        <c:axId val="1655"/>
        <c:scaling>
          <c:orientation val="minMax"/>
        </c:scaling>
        <c:axPos val="l"/>
        <c:majorGridlines/>
        <c:numFmt formatCode="General" sourceLinked="1"/>
        <c:tickLblPos val="nextTo"/>
        <c:crossAx val="1654"/>
        <c:crosses val="autoZero"/>
        <c:crossBetween val="between"/>
      </c:valAx>
      <c:valAx>
        <c:axId val="1656"/>
        <c:scaling>
          <c:orientation val="minMax"/>
          <c:min val="0.000000"/>
        </c:scaling>
        <c:axPos val="r"/>
        <c:numFmt formatCode="0.00%" sourceLinked="0"/>
        <c:tickLblPos val="nextTo"/>
        <c:crossAx val="1657"/>
        <c:crosses val="max"/>
        <c:crossBetween val="between"/>
      </c:valAx>
      <c:catAx>
        <c:axId val="1657"/>
        <c:scaling>
          <c:orientation val="minMax"/>
        </c:scaling>
        <c:delete val="1"/>
        <c:axPos val="b"/>
        <c:tickLblPos val="nextTo"/>
        <c:crossAx val="165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D_65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SubSheet12!$B$26:$B$40</c:f>
              <c:strCache>
                <c:ptCount val="15"/>
                <c:pt idx="0">
                  <c:v>  6.7 %-  6.7 %(            v&lt;= 0.0006948)</c:v>
                </c:pt>
                <c:pt idx="1">
                  <c:v> 13.3 %- 13.3 %(  0.000695&lt;=v&lt;=  0.001391)</c:v>
                </c:pt>
                <c:pt idx="2">
                  <c:v> 20.0 %- 20.0 %(  0.001392&lt;=v&lt;=  0.002087)</c:v>
                </c:pt>
                <c:pt idx="3">
                  <c:v> 26.7 %- 26.7 %(  0.002089&lt;=v&lt;=  0.002783)</c:v>
                </c:pt>
                <c:pt idx="4">
                  <c:v> 33.3 %- 33.3 %(  0.002785&lt;=v&lt;=   0.00348)</c:v>
                </c:pt>
                <c:pt idx="5">
                  <c:v> 40.0 %- 40.0 %(  0.003483&lt;=v&lt;=  0.004177)</c:v>
                </c:pt>
                <c:pt idx="6">
                  <c:v> 46.7 %- 46.7 %(   0.00418&lt;=v&lt;=   0.00487)</c:v>
                </c:pt>
                <c:pt idx="7">
                  <c:v> 53.3 %- 53.3 %(  0.004875&lt;=v&lt;=  0.005566)</c:v>
                </c:pt>
                <c:pt idx="8">
                  <c:v> 60.0 %- 60.0 %(   0.00557&lt;=v&lt;=  0.006264)</c:v>
                </c:pt>
                <c:pt idx="9">
                  <c:v> 66.6 %- 66.6 %(  0.006268&lt;=v&lt;=  0.006958)</c:v>
                </c:pt>
                <c:pt idx="10">
                  <c:v> 73.3 %- 73.3 %(   0.00696&lt;=v&lt;=  0.007656)</c:v>
                </c:pt>
                <c:pt idx="11">
                  <c:v> 80.0 %- 80.0 %(   0.00766&lt;=v&lt;=  0.008354)</c:v>
                </c:pt>
                <c:pt idx="12">
                  <c:v> 86.6 %- 86.6 %(   0.00836&lt;=v&lt;=   0.00905)</c:v>
                </c:pt>
                <c:pt idx="13">
                  <c:v> 93.3 %- 93.3 %(  0.009056&lt;=v&lt;=   0.00974)</c:v>
                </c:pt>
                <c:pt idx="14">
                  <c:v>100.0 %-100.0 %(   0.00975&lt;=v            )</c:v>
                </c:pt>
              </c:strCache>
            </c:strRef>
          </c:cat>
          <c:val>
            <c:numRef>
              <c:f>SubSheet12!$C$26:$C$40</c:f>
              <c:numCache>
                <c:formatCode>General</c:formatCode>
                <c:ptCount val="15"/>
                <c:pt idx="0">
                  <c:v>368527</c:v>
                </c:pt>
                <c:pt idx="1">
                  <c:v>368667</c:v>
                </c:pt>
                <c:pt idx="2">
                  <c:v>368356</c:v>
                </c:pt>
                <c:pt idx="3">
                  <c:v>368826</c:v>
                </c:pt>
                <c:pt idx="4">
                  <c:v>368549</c:v>
                </c:pt>
                <c:pt idx="5">
                  <c:v>369380</c:v>
                </c:pt>
                <c:pt idx="6">
                  <c:v>368625</c:v>
                </c:pt>
                <c:pt idx="7">
                  <c:v>367640</c:v>
                </c:pt>
                <c:pt idx="8">
                  <c:v>369860</c:v>
                </c:pt>
                <c:pt idx="9">
                  <c:v>367380</c:v>
                </c:pt>
                <c:pt idx="10">
                  <c:v>368616</c:v>
                </c:pt>
                <c:pt idx="11">
                  <c:v>370139</c:v>
                </c:pt>
                <c:pt idx="12">
                  <c:v>367668</c:v>
                </c:pt>
                <c:pt idx="13">
                  <c:v>367889</c:v>
                </c:pt>
                <c:pt idx="14">
                  <c:v>371329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SubSheet12!$E$26:$E$40</c:f>
              <c:numCache>
                <c:formatCode>General</c:formatCode>
                <c:ptCount val="15"/>
                <c:pt idx="0">
                  <c:v>85469</c:v>
                </c:pt>
                <c:pt idx="1">
                  <c:v>84835</c:v>
                </c:pt>
                <c:pt idx="2">
                  <c:v>85326</c:v>
                </c:pt>
                <c:pt idx="3">
                  <c:v>85073</c:v>
                </c:pt>
                <c:pt idx="4">
                  <c:v>85784</c:v>
                </c:pt>
                <c:pt idx="5">
                  <c:v>85756</c:v>
                </c:pt>
                <c:pt idx="6">
                  <c:v>84839</c:v>
                </c:pt>
                <c:pt idx="7">
                  <c:v>85426</c:v>
                </c:pt>
                <c:pt idx="8">
                  <c:v>85441</c:v>
                </c:pt>
                <c:pt idx="9">
                  <c:v>84919</c:v>
                </c:pt>
                <c:pt idx="10">
                  <c:v>85572</c:v>
                </c:pt>
                <c:pt idx="11">
                  <c:v>85631</c:v>
                </c:pt>
                <c:pt idx="12">
                  <c:v>85335</c:v>
                </c:pt>
                <c:pt idx="13">
                  <c:v>85302</c:v>
                </c:pt>
                <c:pt idx="14">
                  <c:v>183161</c:v>
                </c:pt>
              </c:numCache>
            </c:numRef>
          </c:val>
        </c:ser>
        <c:overlap val="100"/>
        <c:axId val="1660"/>
        <c:axId val="166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60"/>
        <c:axId val="166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SubSheet12!$F$26:$F$40</c:f>
              <c:numCache>
                <c:formatCode>General</c:formatCode>
                <c:ptCount val="15"/>
                <c:pt idx="0">
                  <c:v>0.232</c:v>
                </c:pt>
                <c:pt idx="1">
                  <c:v>0.230</c:v>
                </c:pt>
                <c:pt idx="2">
                  <c:v>0.232</c:v>
                </c:pt>
                <c:pt idx="3">
                  <c:v>0.231</c:v>
                </c:pt>
                <c:pt idx="4">
                  <c:v>0.233</c:v>
                </c:pt>
                <c:pt idx="5">
                  <c:v>0.232</c:v>
                </c:pt>
                <c:pt idx="6">
                  <c:v>0.230</c:v>
                </c:pt>
                <c:pt idx="7">
                  <c:v>0.232</c:v>
                </c:pt>
                <c:pt idx="8">
                  <c:v>0.231</c:v>
                </c:pt>
                <c:pt idx="9">
                  <c:v>0.231</c:v>
                </c:pt>
                <c:pt idx="10">
                  <c:v>0.232</c:v>
                </c:pt>
                <c:pt idx="11">
                  <c:v>0.231</c:v>
                </c:pt>
                <c:pt idx="12">
                  <c:v>0.232</c:v>
                </c:pt>
                <c:pt idx="13">
                  <c:v>0.232</c:v>
                </c:pt>
                <c:pt idx="14">
                  <c:v>0.493</c:v>
                </c:pt>
              </c:numCache>
            </c:numRef>
          </c:val>
        </c:ser>
        <c:marker val="1"/>
        <c:axId val="1663"/>
        <c:axId val="1662"/>
      </c:lineChart>
      <c:catAx>
        <c:axId val="1660"/>
        <c:scaling>
          <c:orientation val="minMax"/>
        </c:scaling>
        <c:axPos val="b"/>
        <c:tickLblPos val="nextTo"/>
        <c:crossAx val="1661"/>
        <c:crosses val="autoZero"/>
        <c:auto val="1"/>
        <c:lblAlgn val="ctr"/>
        <c:lblOffset val="100"/>
      </c:catAx>
      <c:valAx>
        <c:axId val="1661"/>
        <c:scaling>
          <c:orientation val="minMax"/>
        </c:scaling>
        <c:axPos val="l"/>
        <c:majorGridlines/>
        <c:numFmt formatCode="General" sourceLinked="1"/>
        <c:tickLblPos val="nextTo"/>
        <c:crossAx val="1660"/>
        <c:crosses val="autoZero"/>
        <c:crossBetween val="between"/>
      </c:valAx>
      <c:valAx>
        <c:axId val="1662"/>
        <c:scaling>
          <c:orientation val="minMax"/>
          <c:min val="0.000000"/>
        </c:scaling>
        <c:axPos val="r"/>
        <c:numFmt formatCode="0.00%" sourceLinked="0"/>
        <c:tickLblPos val="nextTo"/>
        <c:crossAx val="1663"/>
        <c:crosses val="max"/>
        <c:crossBetween val="between"/>
      </c:valAx>
      <c:catAx>
        <c:axId val="1663"/>
        <c:scaling>
          <c:orientation val="minMax"/>
        </c:scaling>
        <c:delete val="1"/>
        <c:axPos val="b"/>
        <c:tickLblPos val="nextTo"/>
        <c:crossAx val="166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D_69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SubSheet12!$B$68:$B$83</c:f>
              <c:strCache>
                <c:ptCount val="16"/>
                <c:pt idx="0">
                  <c:v>Missing</c:v>
                </c:pt>
                <c:pt idx="1">
                  <c:v>  6.7 %-  9.9 %(            v&lt;= 0.0006866)</c:v>
                </c:pt>
                <c:pt idx="2">
                  <c:v> 13.3 %- 16.4 %(  0.000687&lt;=v&lt;=  0.001377)</c:v>
                </c:pt>
                <c:pt idx="3">
                  <c:v> 20.0 %- 22.8 %(  0.001378&lt;=v&lt;=  0.002066)</c:v>
                </c:pt>
                <c:pt idx="4">
                  <c:v> 26.7 %- 29.2 %(  0.002068&lt;=v&lt;=  0.002756)</c:v>
                </c:pt>
                <c:pt idx="5">
                  <c:v> 33.3 %- 35.7 %(  0.002758&lt;=v&lt;=  0.003443)</c:v>
                </c:pt>
                <c:pt idx="6">
                  <c:v> 40.0 %- 42.1 %(  0.003445&lt;=v&lt;=   0.00413)</c:v>
                </c:pt>
                <c:pt idx="7">
                  <c:v> 46.7 %- 48.5 %(  0.004135&lt;=v&lt;=  0.004818)</c:v>
                </c:pt>
                <c:pt idx="8">
                  <c:v> 53.3 %- 54.9 %(   0.00482&lt;=v&lt;=  0.005505)</c:v>
                </c:pt>
                <c:pt idx="9">
                  <c:v> 60.0 %- 61.4 %(   0.00551&lt;=v&lt;=  0.006195)</c:v>
                </c:pt>
                <c:pt idx="10">
                  <c:v> 66.6 %- 67.8 %(    0.0062&lt;=v&lt;=  0.006886)</c:v>
                </c:pt>
                <c:pt idx="11">
                  <c:v> 73.3 %- 74.2 %(   0.00689&lt;=v&lt;=  0.007572)</c:v>
                </c:pt>
                <c:pt idx="12">
                  <c:v> 80.0 %- 80.7 %(  0.007576&lt;=v&lt;=   0.00826)</c:v>
                </c:pt>
                <c:pt idx="13">
                  <c:v> 86.6 %- 87.1 %(   0.00827&lt;=v&lt;=   0.00895)</c:v>
                </c:pt>
                <c:pt idx="14">
                  <c:v> 93.3 %- 93.5 %(   0.00896&lt;=v&lt;=  0.009636)</c:v>
                </c:pt>
                <c:pt idx="15">
                  <c:v>100.0 %-100.0 %(   0.00964&lt;=v            )</c:v>
                </c:pt>
              </c:strCache>
            </c:strRef>
          </c:cat>
          <c:val>
            <c:numRef>
              <c:f>SubSheet12!$C$68:$C$83</c:f>
              <c:numCache>
                <c:formatCode>General</c:formatCode>
                <c:ptCount val="16"/>
                <c:pt idx="0">
                  <c:v>194473</c:v>
                </c:pt>
                <c:pt idx="1">
                  <c:v>355691</c:v>
                </c:pt>
                <c:pt idx="2">
                  <c:v>355771</c:v>
                </c:pt>
                <c:pt idx="3">
                  <c:v>355187</c:v>
                </c:pt>
                <c:pt idx="4">
                  <c:v>356228</c:v>
                </c:pt>
                <c:pt idx="5">
                  <c:v>355466</c:v>
                </c:pt>
                <c:pt idx="6">
                  <c:v>356006</c:v>
                </c:pt>
                <c:pt idx="7">
                  <c:v>355533</c:v>
                </c:pt>
                <c:pt idx="8">
                  <c:v>354708</c:v>
                </c:pt>
                <c:pt idx="9">
                  <c:v>356855</c:v>
                </c:pt>
                <c:pt idx="10">
                  <c:v>355186</c:v>
                </c:pt>
                <c:pt idx="11">
                  <c:v>355541</c:v>
                </c:pt>
                <c:pt idx="12">
                  <c:v>357323</c:v>
                </c:pt>
                <c:pt idx="13">
                  <c:v>353548</c:v>
                </c:pt>
                <c:pt idx="14">
                  <c:v>354949</c:v>
                </c:pt>
                <c:pt idx="15">
                  <c:v>358986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SubSheet12!$E$68:$E$83</c:f>
              <c:numCache>
                <c:formatCode>General</c:formatCode>
                <c:ptCount val="16"/>
                <c:pt idx="0">
                  <c:v>83775</c:v>
                </c:pt>
                <c:pt idx="1">
                  <c:v>83188</c:v>
                </c:pt>
                <c:pt idx="2">
                  <c:v>82375</c:v>
                </c:pt>
                <c:pt idx="3">
                  <c:v>82997</c:v>
                </c:pt>
                <c:pt idx="4">
                  <c:v>82898</c:v>
                </c:pt>
                <c:pt idx="5">
                  <c:v>82956</c:v>
                </c:pt>
                <c:pt idx="6">
                  <c:v>82799</c:v>
                </c:pt>
                <c:pt idx="7">
                  <c:v>83215</c:v>
                </c:pt>
                <c:pt idx="8">
                  <c:v>83225</c:v>
                </c:pt>
                <c:pt idx="9">
                  <c:v>83422</c:v>
                </c:pt>
                <c:pt idx="10">
                  <c:v>82645</c:v>
                </c:pt>
                <c:pt idx="11">
                  <c:v>82763</c:v>
                </c:pt>
                <c:pt idx="12">
                  <c:v>83240</c:v>
                </c:pt>
                <c:pt idx="13">
                  <c:v>82627</c:v>
                </c:pt>
                <c:pt idx="14">
                  <c:v>83022</c:v>
                </c:pt>
                <c:pt idx="15">
                  <c:v>132722</c:v>
                </c:pt>
              </c:numCache>
            </c:numRef>
          </c:val>
        </c:ser>
        <c:overlap val="100"/>
        <c:axId val="1666"/>
        <c:axId val="166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66"/>
        <c:axId val="166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SubSheet12!$F$68:$F$83</c:f>
              <c:numCache>
                <c:formatCode>General</c:formatCode>
                <c:ptCount val="16"/>
                <c:pt idx="0">
                  <c:v>0.431</c:v>
                </c:pt>
                <c:pt idx="1">
                  <c:v>0.234</c:v>
                </c:pt>
                <c:pt idx="2">
                  <c:v>0.232</c:v>
                </c:pt>
                <c:pt idx="3">
                  <c:v>0.234</c:v>
                </c:pt>
                <c:pt idx="4">
                  <c:v>0.233</c:v>
                </c:pt>
                <c:pt idx="5">
                  <c:v>0.233</c:v>
                </c:pt>
                <c:pt idx="6">
                  <c:v>0.233</c:v>
                </c:pt>
                <c:pt idx="7">
                  <c:v>0.234</c:v>
                </c:pt>
                <c:pt idx="8">
                  <c:v>0.235</c:v>
                </c:pt>
                <c:pt idx="9">
                  <c:v>0.234</c:v>
                </c:pt>
                <c:pt idx="10">
                  <c:v>0.233</c:v>
                </c:pt>
                <c:pt idx="11">
                  <c:v>0.233</c:v>
                </c:pt>
                <c:pt idx="12">
                  <c:v>0.233</c:v>
                </c:pt>
                <c:pt idx="13">
                  <c:v>0.234</c:v>
                </c:pt>
                <c:pt idx="14">
                  <c:v>0.234</c:v>
                </c:pt>
                <c:pt idx="15">
                  <c:v>0.370</c:v>
                </c:pt>
              </c:numCache>
            </c:numRef>
          </c:val>
        </c:ser>
        <c:marker val="1"/>
        <c:axId val="1669"/>
        <c:axId val="1668"/>
      </c:lineChart>
      <c:catAx>
        <c:axId val="1666"/>
        <c:scaling>
          <c:orientation val="minMax"/>
        </c:scaling>
        <c:axPos val="b"/>
        <c:tickLblPos val="nextTo"/>
        <c:crossAx val="1667"/>
        <c:crosses val="autoZero"/>
        <c:auto val="1"/>
        <c:lblAlgn val="ctr"/>
        <c:lblOffset val="100"/>
      </c:catAx>
      <c:valAx>
        <c:axId val="1667"/>
        <c:scaling>
          <c:orientation val="minMax"/>
        </c:scaling>
        <c:axPos val="l"/>
        <c:majorGridlines/>
        <c:numFmt formatCode="General" sourceLinked="1"/>
        <c:tickLblPos val="nextTo"/>
        <c:crossAx val="1666"/>
        <c:crosses val="autoZero"/>
        <c:crossBetween val="between"/>
      </c:valAx>
      <c:valAx>
        <c:axId val="1668"/>
        <c:scaling>
          <c:orientation val="minMax"/>
          <c:min val="0.000000"/>
        </c:scaling>
        <c:axPos val="r"/>
        <c:numFmt formatCode="0.00%" sourceLinked="0"/>
        <c:tickLblPos val="nextTo"/>
        <c:crossAx val="1669"/>
        <c:crosses val="max"/>
        <c:crossBetween val="between"/>
      </c:valAx>
      <c:catAx>
        <c:axId val="1669"/>
        <c:scaling>
          <c:orientation val="minMax"/>
        </c:scaling>
        <c:delete val="1"/>
        <c:axPos val="b"/>
        <c:tickLblPos val="nextTo"/>
        <c:crossAx val="166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SubSheet12!$B$111:$B$126</c:f>
              <c:strCache>
                <c:ptCount val="16"/>
                <c:pt idx="0">
                  <c:v>Missing</c:v>
                </c:pt>
                <c:pt idx="1">
                  <c:v> 37.4 %- 38.5 %(            v&lt;=  0.005074)</c:v>
                </c:pt>
                <c:pt idx="2">
                  <c:v> 73.7 %- 74.1 %(  0.005077&lt;=v&lt;=      0.01)</c:v>
                </c:pt>
                <c:pt idx="3">
                  <c:v> 82.3 %- 82.6 %(      0.25&lt;=v&lt;=     0.255)</c:v>
                </c:pt>
                <c:pt idx="4">
                  <c:v> 90.9 %- 91.1 %(    0.2551&lt;=v&lt;=      0.26)</c:v>
                </c:pt>
                <c:pt idx="5">
                  <c:v> 93.7 %- 93.8 %(       0.5&lt;=v&lt;=     0.505)</c:v>
                </c:pt>
                <c:pt idx="6">
                  <c:v> 96.4 %- 96.4 %(    0.5054&lt;=v&lt;=      0.51)</c:v>
                </c:pt>
                <c:pt idx="7">
                  <c:v> 97.4 %- 97.5 %(      0.75&lt;=v&lt;=     0.755)</c:v>
                </c:pt>
                <c:pt idx="8">
                  <c:v> 98.5 %- 98.5 %(    0.7554&lt;=v&lt;=         1)</c:v>
                </c:pt>
                <c:pt idx="9">
                  <c:v> 98.9 %- 99.0 %(     1.001&lt;=v&lt;=     1.006)</c:v>
                </c:pt>
                <c:pt idx="10">
                  <c:v> 99.3 %- 99.3 %(     1.007&lt;=v&lt;=      1.25)</c:v>
                </c:pt>
                <c:pt idx="11">
                  <c:v> 99.6 %- 99.6 %(     1.251&lt;=v&lt;=     1.258)</c:v>
                </c:pt>
                <c:pt idx="12">
                  <c:v> 99.7 %- 99.7 %(     1.259&lt;=v&lt;=     1.503)</c:v>
                </c:pt>
                <c:pt idx="13">
                  <c:v> 99.8 %- 99.8 %(     1.504&lt;=v&lt;=     1.509)</c:v>
                </c:pt>
                <c:pt idx="14">
                  <c:v> 99.9 %- 99.9 %(      1.51&lt;=v&lt;=      1.76)</c:v>
                </c:pt>
                <c:pt idx="15">
                  <c:v>100.0 %-100.0 %(         2&lt;=v            )</c:v>
                </c:pt>
              </c:strCache>
            </c:strRef>
          </c:cat>
          <c:val>
            <c:numRef>
              <c:f>SubSheet12!$C$111:$C$126</c:f>
              <c:numCache>
                <c:formatCode>General</c:formatCode>
                <c:ptCount val="16"/>
                <c:pt idx="0">
                  <c:v>94917</c:v>
                </c:pt>
                <c:pt idx="1">
                  <c:v>2033161</c:v>
                </c:pt>
                <c:pt idx="2">
                  <c:v>1970876</c:v>
                </c:pt>
                <c:pt idx="3">
                  <c:v>469418</c:v>
                </c:pt>
                <c:pt idx="4">
                  <c:v>468220</c:v>
                </c:pt>
                <c:pt idx="5">
                  <c:v>152991</c:v>
                </c:pt>
                <c:pt idx="6">
                  <c:v>144866</c:v>
                </c:pt>
                <c:pt idx="7">
                  <c:v>56500</c:v>
                </c:pt>
                <c:pt idx="8">
                  <c:v>56425</c:v>
                </c:pt>
                <c:pt idx="9">
                  <c:v>26753</c:v>
                </c:pt>
                <c:pt idx="10">
                  <c:v>17573</c:v>
                </c:pt>
                <c:pt idx="11">
                  <c:v>15841</c:v>
                </c:pt>
                <c:pt idx="12">
                  <c:v>6824</c:v>
                </c:pt>
                <c:pt idx="13">
                  <c:v>5867</c:v>
                </c:pt>
                <c:pt idx="14">
                  <c:v>5589</c:v>
                </c:pt>
                <c:pt idx="15">
                  <c:v>5630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SubSheet12!$E$111:$E$126</c:f>
              <c:numCache>
                <c:formatCode>General</c:formatCode>
                <c:ptCount val="16"/>
                <c:pt idx="0">
                  <c:v>39898</c:v>
                </c:pt>
                <c:pt idx="1">
                  <c:v>347910</c:v>
                </c:pt>
                <c:pt idx="2">
                  <c:v>337252</c:v>
                </c:pt>
                <c:pt idx="3">
                  <c:v>179044</c:v>
                </c:pt>
                <c:pt idx="4">
                  <c:v>178521</c:v>
                </c:pt>
                <c:pt idx="5">
                  <c:v>82052</c:v>
                </c:pt>
                <c:pt idx="6">
                  <c:v>78032</c:v>
                </c:pt>
                <c:pt idx="7">
                  <c:v>36051</c:v>
                </c:pt>
                <c:pt idx="8">
                  <c:v>36402</c:v>
                </c:pt>
                <c:pt idx="9">
                  <c:v>18958</c:v>
                </c:pt>
                <c:pt idx="10">
                  <c:v>12513</c:v>
                </c:pt>
                <c:pt idx="11">
                  <c:v>12002</c:v>
                </c:pt>
                <c:pt idx="12">
                  <c:v>5309</c:v>
                </c:pt>
                <c:pt idx="13">
                  <c:v>4678</c:v>
                </c:pt>
                <c:pt idx="14">
                  <c:v>4518</c:v>
                </c:pt>
                <c:pt idx="15">
                  <c:v>4729</c:v>
                </c:pt>
              </c:numCache>
            </c:numRef>
          </c:val>
        </c:ser>
        <c:overlap val="100"/>
        <c:axId val="1672"/>
        <c:axId val="167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72"/>
        <c:axId val="167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SubSheet12!$F$111:$F$126</c:f>
              <c:numCache>
                <c:formatCode>General</c:formatCode>
                <c:ptCount val="16"/>
                <c:pt idx="0">
                  <c:v>0.420</c:v>
                </c:pt>
                <c:pt idx="1">
                  <c:v>0.171</c:v>
                </c:pt>
                <c:pt idx="2">
                  <c:v>0.171</c:v>
                </c:pt>
                <c:pt idx="3">
                  <c:v>0.381</c:v>
                </c:pt>
                <c:pt idx="4">
                  <c:v>0.381</c:v>
                </c:pt>
                <c:pt idx="5">
                  <c:v>0.536</c:v>
                </c:pt>
                <c:pt idx="6">
                  <c:v>0.539</c:v>
                </c:pt>
                <c:pt idx="7">
                  <c:v>0.638</c:v>
                </c:pt>
                <c:pt idx="8">
                  <c:v>0.645</c:v>
                </c:pt>
                <c:pt idx="9">
                  <c:v>0.709</c:v>
                </c:pt>
                <c:pt idx="10">
                  <c:v>0.712</c:v>
                </c:pt>
                <c:pt idx="11">
                  <c:v>0.758</c:v>
                </c:pt>
                <c:pt idx="12">
                  <c:v>0.778</c:v>
                </c:pt>
                <c:pt idx="13">
                  <c:v>0.797</c:v>
                </c:pt>
                <c:pt idx="14">
                  <c:v>0.808</c:v>
                </c:pt>
                <c:pt idx="15">
                  <c:v>0.840</c:v>
                </c:pt>
              </c:numCache>
            </c:numRef>
          </c:val>
        </c:ser>
        <c:marker val="1"/>
        <c:axId val="1675"/>
        <c:axId val="1674"/>
      </c:lineChart>
      <c:catAx>
        <c:axId val="1672"/>
        <c:scaling>
          <c:orientation val="minMax"/>
        </c:scaling>
        <c:axPos val="b"/>
        <c:tickLblPos val="nextTo"/>
        <c:crossAx val="1673"/>
        <c:crosses val="autoZero"/>
        <c:auto val="1"/>
        <c:lblAlgn val="ctr"/>
        <c:lblOffset val="100"/>
      </c:catAx>
      <c:valAx>
        <c:axId val="1673"/>
        <c:scaling>
          <c:orientation val="minMax"/>
        </c:scaling>
        <c:axPos val="l"/>
        <c:majorGridlines/>
        <c:numFmt formatCode="General" sourceLinked="1"/>
        <c:tickLblPos val="nextTo"/>
        <c:crossAx val="1672"/>
        <c:crosses val="autoZero"/>
        <c:crossBetween val="between"/>
      </c:valAx>
      <c:valAx>
        <c:axId val="1674"/>
        <c:scaling>
          <c:orientation val="minMax"/>
          <c:min val="0.000000"/>
        </c:scaling>
        <c:axPos val="r"/>
        <c:numFmt formatCode="0.00%" sourceLinked="0"/>
        <c:tickLblPos val="nextTo"/>
        <c:crossAx val="1675"/>
        <c:crosses val="max"/>
        <c:crossBetween val="between"/>
      </c:valAx>
      <c:catAx>
        <c:axId val="1675"/>
        <c:scaling>
          <c:orientation val="minMax"/>
        </c:scaling>
        <c:delete val="1"/>
        <c:axPos val="b"/>
        <c:tickLblPos val="nextTo"/>
        <c:crossAx val="167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SubSheet12!$B$154:$B$168</c:f>
              <c:strCache>
                <c:ptCount val="15"/>
                <c:pt idx="0">
                  <c:v>  3.3 %-  3.3 %(            v&lt;=  0.002953)</c:v>
                </c:pt>
                <c:pt idx="1">
                  <c:v> 13.3 %- 13.3 %(  0.002954&lt;=v&lt;=  0.006832)</c:v>
                </c:pt>
                <c:pt idx="2">
                  <c:v> 33.3 %- 33.3 %(  0.006836&lt;=v&lt;=   0.00988)</c:v>
                </c:pt>
                <c:pt idx="3">
                  <c:v> 53.3 %- 53.3 %(   0.00989&lt;=v&lt;=   0.01346)</c:v>
                </c:pt>
                <c:pt idx="4">
                  <c:v> 66.7 %- 66.7 %(  0.013466&lt;=v&lt;=    0.0164)</c:v>
                </c:pt>
                <c:pt idx="5">
                  <c:v> 70.0 %- 70.0 %(   0.01642&lt;=v&lt;=   0.01993)</c:v>
                </c:pt>
                <c:pt idx="6">
                  <c:v> 73.3 %- 73.3 %(   0.01994&lt;=v&lt;=   0.02676)</c:v>
                </c:pt>
                <c:pt idx="7">
                  <c:v> 76.7 %- 76.7 %(   0.02678&lt;=v&lt;=    0.0363)</c:v>
                </c:pt>
                <c:pt idx="8">
                  <c:v> 80.0 %- 80.0 %(   0.03632&lt;=v&lt;=   0.04926)</c:v>
                </c:pt>
                <c:pt idx="9">
                  <c:v> 83.3 %- 83.3 %(    0.0493&lt;=v&lt;=    0.0676)</c:v>
                </c:pt>
                <c:pt idx="10">
                  <c:v> 86.7 %- 86.7 %(    0.0677&lt;=v&lt;=   0.09503)</c:v>
                </c:pt>
                <c:pt idx="11">
                  <c:v> 90.0 %- 90.0 %(    0.0951&lt;=v&lt;=    0.1416)</c:v>
                </c:pt>
                <c:pt idx="12">
                  <c:v> 93.3 %- 93.3 %(    0.1417&lt;=v&lt;=    0.2239)</c:v>
                </c:pt>
                <c:pt idx="13">
                  <c:v> 96.7 %- 96.7 %(     0.224&lt;=v&lt;=    0.4246)</c:v>
                </c:pt>
                <c:pt idx="14">
                  <c:v>100.0 %-100.0 %(    0.4248&lt;=v            )</c:v>
                </c:pt>
              </c:strCache>
            </c:strRef>
          </c:cat>
          <c:val>
            <c:numRef>
              <c:f>SubSheet12!$C$154:$C$168</c:f>
              <c:numCache>
                <c:formatCode>General</c:formatCode>
                <c:ptCount val="15"/>
                <c:pt idx="0">
                  <c:v>184276</c:v>
                </c:pt>
                <c:pt idx="1">
                  <c:v>552311</c:v>
                </c:pt>
                <c:pt idx="2">
                  <c:v>1105746</c:v>
                </c:pt>
                <c:pt idx="3">
                  <c:v>1106604</c:v>
                </c:pt>
                <c:pt idx="4">
                  <c:v>738443</c:v>
                </c:pt>
                <c:pt idx="5">
                  <c:v>184628</c:v>
                </c:pt>
                <c:pt idx="6">
                  <c:v>184263</c:v>
                </c:pt>
                <c:pt idx="7">
                  <c:v>184295</c:v>
                </c:pt>
                <c:pt idx="8">
                  <c:v>184488</c:v>
                </c:pt>
                <c:pt idx="9">
                  <c:v>184419</c:v>
                </c:pt>
                <c:pt idx="10">
                  <c:v>184312</c:v>
                </c:pt>
                <c:pt idx="11">
                  <c:v>184280</c:v>
                </c:pt>
                <c:pt idx="12">
                  <c:v>184542</c:v>
                </c:pt>
                <c:pt idx="13">
                  <c:v>184376</c:v>
                </c:pt>
                <c:pt idx="14">
                  <c:v>184468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SubSheet12!$E$154:$E$168</c:f>
              <c:numCache>
                <c:formatCode>General</c:formatCode>
                <c:ptCount val="15"/>
                <c:pt idx="0">
                  <c:v>75822</c:v>
                </c:pt>
                <c:pt idx="1">
                  <c:v>213577</c:v>
                </c:pt>
                <c:pt idx="2">
                  <c:v>302965</c:v>
                </c:pt>
                <c:pt idx="3">
                  <c:v>276498</c:v>
                </c:pt>
                <c:pt idx="4">
                  <c:v>160345</c:v>
                </c:pt>
                <c:pt idx="5">
                  <c:v>56986</c:v>
                </c:pt>
                <c:pt idx="6">
                  <c:v>61094</c:v>
                </c:pt>
                <c:pt idx="7">
                  <c:v>53474</c:v>
                </c:pt>
                <c:pt idx="8">
                  <c:v>47780</c:v>
                </c:pt>
                <c:pt idx="9">
                  <c:v>41576</c:v>
                </c:pt>
                <c:pt idx="10">
                  <c:v>32356</c:v>
                </c:pt>
                <c:pt idx="11">
                  <c:v>22114</c:v>
                </c:pt>
                <c:pt idx="12">
                  <c:v>16349</c:v>
                </c:pt>
                <c:pt idx="13">
                  <c:v>10844</c:v>
                </c:pt>
                <c:pt idx="14">
                  <c:v>6089</c:v>
                </c:pt>
              </c:numCache>
            </c:numRef>
          </c:val>
        </c:ser>
        <c:overlap val="100"/>
        <c:axId val="1678"/>
        <c:axId val="167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78"/>
        <c:axId val="168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SubSheet12!$F$154:$F$168</c:f>
              <c:numCache>
                <c:formatCode>General</c:formatCode>
                <c:ptCount val="15"/>
                <c:pt idx="0">
                  <c:v>0.411</c:v>
                </c:pt>
                <c:pt idx="1">
                  <c:v>0.387</c:v>
                </c:pt>
                <c:pt idx="2">
                  <c:v>0.274</c:v>
                </c:pt>
                <c:pt idx="3">
                  <c:v>0.250</c:v>
                </c:pt>
                <c:pt idx="4">
                  <c:v>0.217</c:v>
                </c:pt>
                <c:pt idx="5">
                  <c:v>0.309</c:v>
                </c:pt>
                <c:pt idx="6">
                  <c:v>0.332</c:v>
                </c:pt>
                <c:pt idx="7">
                  <c:v>0.290</c:v>
                </c:pt>
                <c:pt idx="8">
                  <c:v>0.259</c:v>
                </c:pt>
                <c:pt idx="9">
                  <c:v>0.225</c:v>
                </c:pt>
                <c:pt idx="10">
                  <c:v>0.176</c:v>
                </c:pt>
                <c:pt idx="11">
                  <c:v>0.120</c:v>
                </c:pt>
                <c:pt idx="12">
                  <c:v>0.089</c:v>
                </c:pt>
                <c:pt idx="13">
                  <c:v>0.059</c:v>
                </c:pt>
                <c:pt idx="14">
                  <c:v>0.033</c:v>
                </c:pt>
              </c:numCache>
            </c:numRef>
          </c:val>
        </c:ser>
        <c:marker val="1"/>
        <c:axId val="1681"/>
        <c:axId val="1680"/>
      </c:lineChart>
      <c:catAx>
        <c:axId val="1678"/>
        <c:scaling>
          <c:orientation val="minMax"/>
        </c:scaling>
        <c:axPos val="b"/>
        <c:tickLblPos val="nextTo"/>
        <c:crossAx val="1679"/>
        <c:crosses val="autoZero"/>
        <c:auto val="1"/>
        <c:lblAlgn val="ctr"/>
        <c:lblOffset val="100"/>
      </c:catAx>
      <c:valAx>
        <c:axId val="1679"/>
        <c:scaling>
          <c:orientation val="minMax"/>
        </c:scaling>
        <c:axPos val="l"/>
        <c:majorGridlines/>
        <c:numFmt formatCode="General" sourceLinked="1"/>
        <c:tickLblPos val="nextTo"/>
        <c:crossAx val="1678"/>
        <c:crosses val="autoZero"/>
        <c:crossBetween val="between"/>
      </c:valAx>
      <c:valAx>
        <c:axId val="1680"/>
        <c:scaling>
          <c:orientation val="minMax"/>
          <c:min val="0.000000"/>
        </c:scaling>
        <c:axPos val="r"/>
        <c:numFmt formatCode="0.00%" sourceLinked="0"/>
        <c:tickLblPos val="nextTo"/>
        <c:crossAx val="1681"/>
        <c:crosses val="max"/>
        <c:crossBetween val="between"/>
      </c:valAx>
      <c:catAx>
        <c:axId val="1681"/>
        <c:scaling>
          <c:orientation val="minMax"/>
        </c:scaling>
        <c:delete val="1"/>
        <c:axPos val="b"/>
        <c:tickLblPos val="nextTo"/>
        <c:crossAx val="168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SubSheet12!$B$196:$B$211</c:f>
              <c:strCache>
                <c:ptCount val="16"/>
                <c:pt idx="0">
                  <c:v>Missing</c:v>
                </c:pt>
                <c:pt idx="1">
                  <c:v>  6.7 %-  7.1 %(            v&lt;=  0.000701)</c:v>
                </c:pt>
                <c:pt idx="2">
                  <c:v> 13.3 %- 13.7 %( 0.0007014&lt;=v&lt;=  0.001399)</c:v>
                </c:pt>
                <c:pt idx="3">
                  <c:v> 20.0 %- 20.3 %(    0.0014&lt;=v&lt;=  0.002096)</c:v>
                </c:pt>
                <c:pt idx="4">
                  <c:v> 26.7 %- 27.0 %(  0.002098&lt;=v&lt;=  0.002798)</c:v>
                </c:pt>
                <c:pt idx="5">
                  <c:v> 33.3 %- 33.6 %(    0.0028&lt;=v&lt;=    0.0035)</c:v>
                </c:pt>
                <c:pt idx="6">
                  <c:v> 40.0 %- 40.2 %(  0.003502&lt;=v&lt;=  0.004196)</c:v>
                </c:pt>
                <c:pt idx="7">
                  <c:v> 46.7 %- 46.9 %(    0.0042&lt;=v&lt;=  0.004898)</c:v>
                </c:pt>
                <c:pt idx="8">
                  <c:v> 53.3 %- 53.5 %(    0.0049&lt;=v&lt;=  0.005596)</c:v>
                </c:pt>
                <c:pt idx="9">
                  <c:v> 60.0 %- 60.2 %(    0.0056&lt;=v&lt;=  0.006298)</c:v>
                </c:pt>
                <c:pt idx="10">
                  <c:v> 66.6 %- 66.8 %(    0.0063&lt;=v&lt;=  0.006996)</c:v>
                </c:pt>
                <c:pt idx="11">
                  <c:v> 73.3 %- 73.4 %(     0.007&lt;=v&lt;=  0.007694)</c:v>
                </c:pt>
                <c:pt idx="12">
                  <c:v> 80.0 %- 80.1 %(  0.007698&lt;=v&lt;=   0.00839)</c:v>
                </c:pt>
                <c:pt idx="13">
                  <c:v> 86.6 %- 86.7 %(    0.0084&lt;=v&lt;=   0.00909)</c:v>
                </c:pt>
                <c:pt idx="14">
                  <c:v> 93.3 %- 93.3 %(  0.009094&lt;=v&lt;=   0.00979)</c:v>
                </c:pt>
                <c:pt idx="15">
                  <c:v>100.0 %-100.0 %(  0.009796&lt;=v            )</c:v>
                </c:pt>
              </c:strCache>
            </c:strRef>
          </c:cat>
          <c:val>
            <c:numRef>
              <c:f>SubSheet12!$C$196:$C$211</c:f>
              <c:numCache>
                <c:formatCode>General</c:formatCode>
                <c:ptCount val="16"/>
                <c:pt idx="0">
                  <c:v>23708</c:v>
                </c:pt>
                <c:pt idx="1">
                  <c:v>367178</c:v>
                </c:pt>
                <c:pt idx="2">
                  <c:v>366733</c:v>
                </c:pt>
                <c:pt idx="3">
                  <c:v>367035</c:v>
                </c:pt>
                <c:pt idx="4">
                  <c:v>366977</c:v>
                </c:pt>
                <c:pt idx="5">
                  <c:v>367719</c:v>
                </c:pt>
                <c:pt idx="6">
                  <c:v>365522</c:v>
                </c:pt>
                <c:pt idx="7">
                  <c:v>368553</c:v>
                </c:pt>
                <c:pt idx="8">
                  <c:v>367309</c:v>
                </c:pt>
                <c:pt idx="9">
                  <c:v>367525</c:v>
                </c:pt>
                <c:pt idx="10">
                  <c:v>365766</c:v>
                </c:pt>
                <c:pt idx="11">
                  <c:v>367297</c:v>
                </c:pt>
                <c:pt idx="12">
                  <c:v>367384</c:v>
                </c:pt>
                <c:pt idx="13">
                  <c:v>364552</c:v>
                </c:pt>
                <c:pt idx="14">
                  <c:v>367608</c:v>
                </c:pt>
                <c:pt idx="15">
                  <c:v>370585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SubSheet12!$E$196:$E$211</c:f>
              <c:numCache>
                <c:formatCode>General</c:formatCode>
                <c:ptCount val="16"/>
                <c:pt idx="0">
                  <c:v>8286</c:v>
                </c:pt>
                <c:pt idx="1">
                  <c:v>83378</c:v>
                </c:pt>
                <c:pt idx="2">
                  <c:v>82871</c:v>
                </c:pt>
                <c:pt idx="3">
                  <c:v>82876</c:v>
                </c:pt>
                <c:pt idx="4">
                  <c:v>83142</c:v>
                </c:pt>
                <c:pt idx="5">
                  <c:v>82698</c:v>
                </c:pt>
                <c:pt idx="6">
                  <c:v>83042</c:v>
                </c:pt>
                <c:pt idx="7">
                  <c:v>83503</c:v>
                </c:pt>
                <c:pt idx="8">
                  <c:v>83358</c:v>
                </c:pt>
                <c:pt idx="9">
                  <c:v>83163</c:v>
                </c:pt>
                <c:pt idx="10">
                  <c:v>83274</c:v>
                </c:pt>
                <c:pt idx="11">
                  <c:v>83390</c:v>
                </c:pt>
                <c:pt idx="12">
                  <c:v>83252</c:v>
                </c:pt>
                <c:pt idx="13">
                  <c:v>82735</c:v>
                </c:pt>
                <c:pt idx="14">
                  <c:v>83328</c:v>
                </c:pt>
                <c:pt idx="15">
                  <c:v>205573</c:v>
                </c:pt>
              </c:numCache>
            </c:numRef>
          </c:val>
        </c:ser>
        <c:overlap val="100"/>
        <c:axId val="1684"/>
        <c:axId val="168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84"/>
        <c:axId val="168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SubSheet12!$F$196:$F$211</c:f>
              <c:numCache>
                <c:formatCode>General</c:formatCode>
                <c:ptCount val="16"/>
                <c:pt idx="0">
                  <c:v>0.350</c:v>
                </c:pt>
                <c:pt idx="1">
                  <c:v>0.227</c:v>
                </c:pt>
                <c:pt idx="2">
                  <c:v>0.226</c:v>
                </c:pt>
                <c:pt idx="3">
                  <c:v>0.226</c:v>
                </c:pt>
                <c:pt idx="4">
                  <c:v>0.227</c:v>
                </c:pt>
                <c:pt idx="5">
                  <c:v>0.225</c:v>
                </c:pt>
                <c:pt idx="6">
                  <c:v>0.227</c:v>
                </c:pt>
                <c:pt idx="7">
                  <c:v>0.227</c:v>
                </c:pt>
                <c:pt idx="8">
                  <c:v>0.227</c:v>
                </c:pt>
                <c:pt idx="9">
                  <c:v>0.226</c:v>
                </c:pt>
                <c:pt idx="10">
                  <c:v>0.228</c:v>
                </c:pt>
                <c:pt idx="11">
                  <c:v>0.227</c:v>
                </c:pt>
                <c:pt idx="12">
                  <c:v>0.227</c:v>
                </c:pt>
                <c:pt idx="13">
                  <c:v>0.227</c:v>
                </c:pt>
                <c:pt idx="14">
                  <c:v>0.227</c:v>
                </c:pt>
                <c:pt idx="15">
                  <c:v>0.555</c:v>
                </c:pt>
              </c:numCache>
            </c:numRef>
          </c:val>
        </c:ser>
        <c:marker val="1"/>
        <c:axId val="1687"/>
        <c:axId val="1686"/>
      </c:lineChart>
      <c:catAx>
        <c:axId val="1684"/>
        <c:scaling>
          <c:orientation val="minMax"/>
        </c:scaling>
        <c:axPos val="b"/>
        <c:tickLblPos val="nextTo"/>
        <c:crossAx val="1685"/>
        <c:crosses val="autoZero"/>
        <c:auto val="1"/>
        <c:lblAlgn val="ctr"/>
        <c:lblOffset val="100"/>
      </c:catAx>
      <c:valAx>
        <c:axId val="1685"/>
        <c:scaling>
          <c:orientation val="minMax"/>
        </c:scaling>
        <c:axPos val="l"/>
        <c:majorGridlines/>
        <c:numFmt formatCode="General" sourceLinked="1"/>
        <c:tickLblPos val="nextTo"/>
        <c:crossAx val="1684"/>
        <c:crosses val="autoZero"/>
        <c:crossBetween val="between"/>
      </c:valAx>
      <c:valAx>
        <c:axId val="1686"/>
        <c:scaling>
          <c:orientation val="minMax"/>
          <c:min val="0.000000"/>
        </c:scaling>
        <c:axPos val="r"/>
        <c:numFmt formatCode="0.00%" sourceLinked="0"/>
        <c:tickLblPos val="nextTo"/>
        <c:crossAx val="1687"/>
        <c:crosses val="max"/>
        <c:crossBetween val="between"/>
      </c:valAx>
      <c:catAx>
        <c:axId val="1687"/>
        <c:scaling>
          <c:orientation val="minMax"/>
        </c:scaling>
        <c:delete val="1"/>
        <c:axPos val="b"/>
        <c:tickLblPos val="nextTo"/>
        <c:crossAx val="168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SubSheet12!$B$239:$B$249</c:f>
              <c:strCache>
                <c:ptCount val="11"/>
                <c:pt idx="0">
                  <c:v>Missing</c:v>
                </c:pt>
                <c:pt idx="1">
                  <c:v> 10.0 %- 99.1 %(            v&lt;=   0.03217)</c:v>
                </c:pt>
                <c:pt idx="2">
                  <c:v> 20.0 %- 99.2 %(    0.0322&lt;=v&lt;=   0.04828)</c:v>
                </c:pt>
                <c:pt idx="3">
                  <c:v> 30.0 %- 99.3 %(    0.0483&lt;=v&lt;=    0.0647)</c:v>
                </c:pt>
                <c:pt idx="4">
                  <c:v> 40.0 %- 99.4 %(   0.06476&lt;=v&lt;=   0.08264)</c:v>
                </c:pt>
                <c:pt idx="5">
                  <c:v> 50.0 %- 99.5 %(    0.0827&lt;=v&lt;=     0.103)</c:v>
                </c:pt>
                <c:pt idx="6">
                  <c:v> 60.0 %- 99.6 %(    0.1031&lt;=v&lt;=    0.1267)</c:v>
                </c:pt>
                <c:pt idx="7">
                  <c:v> 69.9 %- 99.7 %(    0.1268&lt;=v&lt;=    0.1561)</c:v>
                </c:pt>
                <c:pt idx="8">
                  <c:v> 80.0 %- 99.8 %(    0.1562&lt;=v&lt;=     0.201)</c:v>
                </c:pt>
                <c:pt idx="9">
                  <c:v> 90.0 %- 99.9 %(    0.2012&lt;=v&lt;=    0.3184)</c:v>
                </c:pt>
                <c:pt idx="10">
                  <c:v>100.0 %-100.0 %(    0.3186&lt;=v            )</c:v>
                </c:pt>
              </c:strCache>
            </c:strRef>
          </c:cat>
          <c:val>
            <c:numRef>
              <c:f>SubSheet12!$C$239:$C$249</c:f>
              <c:numCache>
                <c:formatCode>General</c:formatCode>
                <c:ptCount val="11"/>
                <c:pt idx="0">
                  <c:v>5475595</c:v>
                </c:pt>
                <c:pt idx="1">
                  <c:v>5578</c:v>
                </c:pt>
                <c:pt idx="2">
                  <c:v>5583</c:v>
                </c:pt>
                <c:pt idx="3">
                  <c:v>5585</c:v>
                </c:pt>
                <c:pt idx="4">
                  <c:v>5581</c:v>
                </c:pt>
                <c:pt idx="5">
                  <c:v>5594</c:v>
                </c:pt>
                <c:pt idx="6">
                  <c:v>5587</c:v>
                </c:pt>
                <c:pt idx="7">
                  <c:v>5563</c:v>
                </c:pt>
                <c:pt idx="8">
                  <c:v>5613</c:v>
                </c:pt>
                <c:pt idx="9">
                  <c:v>5579</c:v>
                </c:pt>
                <c:pt idx="10">
                  <c:v>5593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SubSheet12!$E$239:$E$249</c:f>
              <c:numCache>
                <c:formatCode>General</c:formatCode>
                <c:ptCount val="11"/>
                <c:pt idx="0">
                  <c:v>1.35691e+006</c:v>
                </c:pt>
                <c:pt idx="1">
                  <c:v>2828</c:v>
                </c:pt>
                <c:pt idx="2">
                  <c:v>2931</c:v>
                </c:pt>
                <c:pt idx="3">
                  <c:v>2587</c:v>
                </c:pt>
                <c:pt idx="4">
                  <c:v>2399</c:v>
                </c:pt>
                <c:pt idx="5">
                  <c:v>2158</c:v>
                </c:pt>
                <c:pt idx="6">
                  <c:v>1946</c:v>
                </c:pt>
                <c:pt idx="7">
                  <c:v>1634</c:v>
                </c:pt>
                <c:pt idx="8">
                  <c:v>1710</c:v>
                </c:pt>
                <c:pt idx="9">
                  <c:v>1388</c:v>
                </c:pt>
                <c:pt idx="10">
                  <c:v>1380</c:v>
                </c:pt>
              </c:numCache>
            </c:numRef>
          </c:val>
        </c:ser>
        <c:overlap val="100"/>
        <c:axId val="1690"/>
        <c:axId val="169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90"/>
        <c:axId val="169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SubSheet12!$F$239:$F$249</c:f>
              <c:numCache>
                <c:formatCode>General</c:formatCode>
                <c:ptCount val="11"/>
                <c:pt idx="0">
                  <c:v>0.248</c:v>
                </c:pt>
                <c:pt idx="1">
                  <c:v>0.507</c:v>
                </c:pt>
                <c:pt idx="2">
                  <c:v>0.525</c:v>
                </c:pt>
                <c:pt idx="3">
                  <c:v>0.463</c:v>
                </c:pt>
                <c:pt idx="4">
                  <c:v>0.430</c:v>
                </c:pt>
                <c:pt idx="5">
                  <c:v>0.386</c:v>
                </c:pt>
                <c:pt idx="6">
                  <c:v>0.348</c:v>
                </c:pt>
                <c:pt idx="7">
                  <c:v>0.294</c:v>
                </c:pt>
                <c:pt idx="8">
                  <c:v>0.305</c:v>
                </c:pt>
                <c:pt idx="9">
                  <c:v>0.249</c:v>
                </c:pt>
                <c:pt idx="10">
                  <c:v>0.247</c:v>
                </c:pt>
              </c:numCache>
            </c:numRef>
          </c:val>
        </c:ser>
        <c:marker val="1"/>
        <c:axId val="1693"/>
        <c:axId val="1692"/>
      </c:lineChart>
      <c:catAx>
        <c:axId val="1690"/>
        <c:scaling>
          <c:orientation val="minMax"/>
        </c:scaling>
        <c:axPos val="b"/>
        <c:tickLblPos val="nextTo"/>
        <c:crossAx val="1691"/>
        <c:crosses val="autoZero"/>
        <c:auto val="1"/>
        <c:lblAlgn val="ctr"/>
        <c:lblOffset val="100"/>
      </c:catAx>
      <c:valAx>
        <c:axId val="1691"/>
        <c:scaling>
          <c:orientation val="minMax"/>
        </c:scaling>
        <c:axPos val="l"/>
        <c:majorGridlines/>
        <c:numFmt formatCode="General" sourceLinked="1"/>
        <c:tickLblPos val="nextTo"/>
        <c:crossAx val="1690"/>
        <c:crosses val="autoZero"/>
        <c:crossBetween val="between"/>
      </c:valAx>
      <c:valAx>
        <c:axId val="1692"/>
        <c:scaling>
          <c:orientation val="minMax"/>
          <c:min val="0.000000"/>
        </c:scaling>
        <c:axPos val="r"/>
        <c:numFmt formatCode="0.00%" sourceLinked="0"/>
        <c:tickLblPos val="nextTo"/>
        <c:crossAx val="1693"/>
        <c:crosses val="max"/>
        <c:crossBetween val="between"/>
      </c:valAx>
      <c:catAx>
        <c:axId val="1693"/>
        <c:scaling>
          <c:orientation val="minMax"/>
        </c:scaling>
        <c:delete val="1"/>
        <c:axPos val="b"/>
        <c:tickLblPos val="nextTo"/>
        <c:crossAx val="169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SubSheet12!$B$277:$B$292</c:f>
              <c:strCache>
                <c:ptCount val="16"/>
                <c:pt idx="0">
                  <c:v>Missing</c:v>
                </c:pt>
                <c:pt idx="1">
                  <c:v> 25.0 %- 25.3 %(            v&lt;=  0.005882)</c:v>
                </c:pt>
                <c:pt idx="2">
                  <c:v> 43.7 %- 43.9 %(  0.005886&lt;=v&lt;=    0.0721)</c:v>
                </c:pt>
                <c:pt idx="3">
                  <c:v> 54.1 %- 54.3 %(   0.07214&lt;=v&lt;=     0.078)</c:v>
                </c:pt>
                <c:pt idx="4">
                  <c:v> 60.4 %- 60.5 %(   0.07806&lt;=v&lt;=    0.1431)</c:v>
                </c:pt>
                <c:pt idx="5">
                  <c:v> 68.6 %- 68.8 %(    0.1432&lt;=v&lt;=    0.1506)</c:v>
                </c:pt>
                <c:pt idx="6">
                  <c:v> 72.9 %- 73.0 %(    0.1508&lt;=v&lt;=    0.2167)</c:v>
                </c:pt>
                <c:pt idx="7">
                  <c:v> 79.1 %- 79.2 %(    0.2168&lt;=v&lt;=    0.2861)</c:v>
                </c:pt>
                <c:pt idx="8">
                  <c:v> 83.2 %- 83.3 %(    0.2864&lt;=v&lt;=    0.2935)</c:v>
                </c:pt>
                <c:pt idx="9">
                  <c:v> 85.4 %- 85.5 %(    0.2937&lt;=v&lt;=    0.3594)</c:v>
                </c:pt>
                <c:pt idx="10">
                  <c:v> 89.5 %- 89.6 %(    0.3596&lt;=v&lt;=    0.4316)</c:v>
                </c:pt>
                <c:pt idx="11">
                  <c:v> 91.6 %- 91.7 %(     0.432&lt;=v&lt;=       0.5)</c:v>
                </c:pt>
                <c:pt idx="12">
                  <c:v> 93.7 %- 93.7 %(    0.5005&lt;=v&lt;=    0.5093)</c:v>
                </c:pt>
                <c:pt idx="13">
                  <c:v> 95.8 %- 95.8 %(      0.51&lt;=v&lt;=     0.646)</c:v>
                </c:pt>
                <c:pt idx="14">
                  <c:v> 97.9 %- 97.9 %(    0.6465&lt;=v&lt;=    0.7925)</c:v>
                </c:pt>
                <c:pt idx="15">
                  <c:v>100.0 %-100.0 %(     0.793&lt;=v            )</c:v>
                </c:pt>
              </c:strCache>
            </c:strRef>
          </c:cat>
          <c:val>
            <c:numRef>
              <c:f>SubSheet12!$C$277:$C$292</c:f>
              <c:numCache>
                <c:formatCode>General</c:formatCode>
                <c:ptCount val="16"/>
                <c:pt idx="0">
                  <c:v>21773</c:v>
                </c:pt>
                <c:pt idx="1">
                  <c:v>1376689</c:v>
                </c:pt>
                <c:pt idx="2">
                  <c:v>1029352</c:v>
                </c:pt>
                <c:pt idx="3">
                  <c:v>574618</c:v>
                </c:pt>
                <c:pt idx="4">
                  <c:v>346012</c:v>
                </c:pt>
                <c:pt idx="5">
                  <c:v>454694</c:v>
                </c:pt>
                <c:pt idx="6">
                  <c:v>235073</c:v>
                </c:pt>
                <c:pt idx="7">
                  <c:v>341337</c:v>
                </c:pt>
                <c:pt idx="8">
                  <c:v>226954</c:v>
                </c:pt>
                <c:pt idx="9">
                  <c:v>120417</c:v>
                </c:pt>
                <c:pt idx="10">
                  <c:v>227205</c:v>
                </c:pt>
                <c:pt idx="11">
                  <c:v>116419</c:v>
                </c:pt>
                <c:pt idx="12">
                  <c:v>112772</c:v>
                </c:pt>
                <c:pt idx="13">
                  <c:v>116071</c:v>
                </c:pt>
                <c:pt idx="14">
                  <c:v>117242</c:v>
                </c:pt>
                <c:pt idx="15">
                  <c:v>114823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SubSheet12!$E$277:$E$292</c:f>
              <c:numCache>
                <c:formatCode>General</c:formatCode>
                <c:ptCount val="16"/>
                <c:pt idx="0">
                  <c:v>3720</c:v>
                </c:pt>
                <c:pt idx="1">
                  <c:v>88468</c:v>
                </c:pt>
                <c:pt idx="2">
                  <c:v>74735</c:v>
                </c:pt>
                <c:pt idx="3">
                  <c:v>109957</c:v>
                </c:pt>
                <c:pt idx="4">
                  <c:v>67972</c:v>
                </c:pt>
                <c:pt idx="5">
                  <c:v>146769</c:v>
                </c:pt>
                <c:pt idx="6">
                  <c:v>85344</c:v>
                </c:pt>
                <c:pt idx="7">
                  <c:v>141670</c:v>
                </c:pt>
                <c:pt idx="8">
                  <c:v>108393</c:v>
                </c:pt>
                <c:pt idx="9">
                  <c:v>60525</c:v>
                </c:pt>
                <c:pt idx="10">
                  <c:v>123137</c:v>
                </c:pt>
                <c:pt idx="11">
                  <c:v>67028</c:v>
                </c:pt>
                <c:pt idx="12">
                  <c:v>68343</c:v>
                </c:pt>
                <c:pt idx="13">
                  <c:v>73075</c:v>
                </c:pt>
                <c:pt idx="14">
                  <c:v>77517</c:v>
                </c:pt>
                <c:pt idx="15">
                  <c:v>81216</c:v>
                </c:pt>
              </c:numCache>
            </c:numRef>
          </c:val>
        </c:ser>
        <c:overlap val="100"/>
        <c:axId val="1696"/>
        <c:axId val="169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696"/>
        <c:axId val="169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SubSheet12!$F$277:$F$292</c:f>
              <c:numCache>
                <c:formatCode>General</c:formatCode>
                <c:ptCount val="16"/>
                <c:pt idx="0">
                  <c:v>0.171</c:v>
                </c:pt>
                <c:pt idx="1">
                  <c:v>0.064</c:v>
                </c:pt>
                <c:pt idx="2">
                  <c:v>0.073</c:v>
                </c:pt>
                <c:pt idx="3">
                  <c:v>0.191</c:v>
                </c:pt>
                <c:pt idx="4">
                  <c:v>0.196</c:v>
                </c:pt>
                <c:pt idx="5">
                  <c:v>0.323</c:v>
                </c:pt>
                <c:pt idx="6">
                  <c:v>0.363</c:v>
                </c:pt>
                <c:pt idx="7">
                  <c:v>0.415</c:v>
                </c:pt>
                <c:pt idx="8">
                  <c:v>0.478</c:v>
                </c:pt>
                <c:pt idx="9">
                  <c:v>0.503</c:v>
                </c:pt>
                <c:pt idx="10">
                  <c:v>0.542</c:v>
                </c:pt>
                <c:pt idx="11">
                  <c:v>0.576</c:v>
                </c:pt>
                <c:pt idx="12">
                  <c:v>0.606</c:v>
                </c:pt>
                <c:pt idx="13">
                  <c:v>0.630</c:v>
                </c:pt>
                <c:pt idx="14">
                  <c:v>0.661</c:v>
                </c:pt>
                <c:pt idx="15">
                  <c:v>0.707</c:v>
                </c:pt>
              </c:numCache>
            </c:numRef>
          </c:val>
        </c:ser>
        <c:marker val="1"/>
        <c:axId val="1699"/>
        <c:axId val="1698"/>
      </c:lineChart>
      <c:catAx>
        <c:axId val="1696"/>
        <c:scaling>
          <c:orientation val="minMax"/>
        </c:scaling>
        <c:axPos val="b"/>
        <c:tickLblPos val="nextTo"/>
        <c:crossAx val="1697"/>
        <c:crosses val="autoZero"/>
        <c:auto val="1"/>
        <c:lblAlgn val="ctr"/>
        <c:lblOffset val="100"/>
      </c:catAx>
      <c:valAx>
        <c:axId val="1697"/>
        <c:scaling>
          <c:orientation val="minMax"/>
        </c:scaling>
        <c:axPos val="l"/>
        <c:majorGridlines/>
        <c:numFmt formatCode="General" sourceLinked="1"/>
        <c:tickLblPos val="nextTo"/>
        <c:crossAx val="1696"/>
        <c:crosses val="autoZero"/>
        <c:crossBetween val="between"/>
      </c:valAx>
      <c:valAx>
        <c:axId val="1698"/>
        <c:scaling>
          <c:orientation val="minMax"/>
          <c:min val="0.000000"/>
        </c:scaling>
        <c:axPos val="r"/>
        <c:numFmt formatCode="0.00%" sourceLinked="0"/>
        <c:tickLblPos val="nextTo"/>
        <c:crossAx val="1699"/>
        <c:crosses val="max"/>
        <c:crossBetween val="between"/>
      </c:valAx>
      <c:catAx>
        <c:axId val="1699"/>
        <c:scaling>
          <c:orientation val="minMax"/>
        </c:scaling>
        <c:delete val="1"/>
        <c:axPos val="b"/>
        <c:tickLblPos val="nextTo"/>
        <c:crossAx val="169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SubSheet12!$B$320:$B$334</c:f>
              <c:strCache>
                <c:ptCount val="15"/>
                <c:pt idx="0">
                  <c:v> 23.1 %- 23.1 %(            v&lt;=    0.0062)</c:v>
                </c:pt>
                <c:pt idx="1">
                  <c:v> 38.4 %- 38.4 %(  0.006203&lt;=v&lt;=    0.0674)</c:v>
                </c:pt>
                <c:pt idx="2">
                  <c:v> 48.7 %- 48.7 %(   0.06744&lt;=v&lt;=   0.07355)</c:v>
                </c:pt>
                <c:pt idx="3">
                  <c:v> 53.8 %- 53.8 %(    0.0736&lt;=v&lt;=    0.1333)</c:v>
                </c:pt>
                <c:pt idx="4">
                  <c:v> 61.5 %- 61.5 %(    0.1334&lt;=v&lt;=    0.1401)</c:v>
                </c:pt>
                <c:pt idx="5">
                  <c:v> 66.7 %- 66.7 %(    0.1403&lt;=v&lt;=    0.2019)</c:v>
                </c:pt>
                <c:pt idx="6">
                  <c:v> 74.2 %- 74.2 %(     0.202&lt;=v&lt;=    0.2676)</c:v>
                </c:pt>
                <c:pt idx="7">
                  <c:v> 79.4 %- 79.4 %(    0.2678&lt;=v&lt;=    0.2754)</c:v>
                </c:pt>
                <c:pt idx="8">
                  <c:v> 82.0 %- 82.0 %(    0.2756&lt;=v&lt;=     0.337)</c:v>
                </c:pt>
                <c:pt idx="9">
                  <c:v> 87.1 %- 87.1 %(    0.3372&lt;=v&lt;=     0.405)</c:v>
                </c:pt>
                <c:pt idx="10">
                  <c:v> 89.7 %- 89.7 %(    0.4053&lt;=v&lt;=    0.4692)</c:v>
                </c:pt>
                <c:pt idx="11">
                  <c:v> 92.3 %- 92.3 %(    0.4695&lt;=v&lt;=    0.5356)</c:v>
                </c:pt>
                <c:pt idx="12">
                  <c:v> 94.8 %- 94.8 %(     0.536&lt;=v&lt;=     0.606)</c:v>
                </c:pt>
                <c:pt idx="13">
                  <c:v> 97.4 %- 97.4 %(    0.6064&lt;=v&lt;=    0.7427)</c:v>
                </c:pt>
                <c:pt idx="14">
                  <c:v>100.0 %-100.0 %(     0.743&lt;=v            )</c:v>
                </c:pt>
              </c:strCache>
            </c:strRef>
          </c:cat>
          <c:val>
            <c:numRef>
              <c:f>SubSheet12!$C$320:$C$334</c:f>
              <c:numCache>
                <c:formatCode>General</c:formatCode>
                <c:ptCount val="15"/>
                <c:pt idx="0">
                  <c:v>1276168</c:v>
                </c:pt>
                <c:pt idx="1">
                  <c:v>849990</c:v>
                </c:pt>
                <c:pt idx="2">
                  <c:v>566432</c:v>
                </c:pt>
                <c:pt idx="3">
                  <c:v>284951</c:v>
                </c:pt>
                <c:pt idx="4">
                  <c:v>422029</c:v>
                </c:pt>
                <c:pt idx="5">
                  <c:v>287638</c:v>
                </c:pt>
                <c:pt idx="6">
                  <c:v>419666</c:v>
                </c:pt>
                <c:pt idx="7">
                  <c:v>285072</c:v>
                </c:pt>
                <c:pt idx="8">
                  <c:v>144907</c:v>
                </c:pt>
                <c:pt idx="9">
                  <c:v>281422</c:v>
                </c:pt>
                <c:pt idx="10">
                  <c:v>142986</c:v>
                </c:pt>
                <c:pt idx="11">
                  <c:v>144141</c:v>
                </c:pt>
                <c:pt idx="12">
                  <c:v>139729</c:v>
                </c:pt>
                <c:pt idx="13">
                  <c:v>143233</c:v>
                </c:pt>
                <c:pt idx="14">
                  <c:v>143087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SubSheet12!$E$320:$E$334</c:f>
              <c:numCache>
                <c:formatCode>General</c:formatCode>
                <c:ptCount val="15"/>
                <c:pt idx="0">
                  <c:v>46584</c:v>
                </c:pt>
                <c:pt idx="1">
                  <c:v>37998</c:v>
                </c:pt>
                <c:pt idx="2">
                  <c:v>81296</c:v>
                </c:pt>
                <c:pt idx="3">
                  <c:v>41001</c:v>
                </c:pt>
                <c:pt idx="4">
                  <c:v>117816</c:v>
                </c:pt>
                <c:pt idx="5">
                  <c:v>89648</c:v>
                </c:pt>
                <c:pt idx="6">
                  <c:v>161914</c:v>
                </c:pt>
                <c:pt idx="7">
                  <c:v>130093</c:v>
                </c:pt>
                <c:pt idx="8">
                  <c:v>71668</c:v>
                </c:pt>
                <c:pt idx="9">
                  <c:v>148755</c:v>
                </c:pt>
                <c:pt idx="10">
                  <c:v>81438</c:v>
                </c:pt>
                <c:pt idx="11">
                  <c:v>86303</c:v>
                </c:pt>
                <c:pt idx="12">
                  <c:v>87686</c:v>
                </c:pt>
                <c:pt idx="13">
                  <c:v>94373</c:v>
                </c:pt>
                <c:pt idx="14">
                  <c:v>101296</c:v>
                </c:pt>
              </c:numCache>
            </c:numRef>
          </c:val>
        </c:ser>
        <c:overlap val="100"/>
        <c:axId val="1702"/>
        <c:axId val="170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02"/>
        <c:axId val="170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SubSheet12!$F$320:$F$334</c:f>
              <c:numCache>
                <c:formatCode>General</c:formatCode>
                <c:ptCount val="15"/>
                <c:pt idx="0">
                  <c:v>0.037</c:v>
                </c:pt>
                <c:pt idx="1">
                  <c:v>0.045</c:v>
                </c:pt>
                <c:pt idx="2">
                  <c:v>0.144</c:v>
                </c:pt>
                <c:pt idx="3">
                  <c:v>0.144</c:v>
                </c:pt>
                <c:pt idx="4">
                  <c:v>0.279</c:v>
                </c:pt>
                <c:pt idx="5">
                  <c:v>0.312</c:v>
                </c:pt>
                <c:pt idx="6">
                  <c:v>0.386</c:v>
                </c:pt>
                <c:pt idx="7">
                  <c:v>0.456</c:v>
                </c:pt>
                <c:pt idx="8">
                  <c:v>0.495</c:v>
                </c:pt>
                <c:pt idx="9">
                  <c:v>0.529</c:v>
                </c:pt>
                <c:pt idx="10">
                  <c:v>0.570</c:v>
                </c:pt>
                <c:pt idx="11">
                  <c:v>0.599</c:v>
                </c:pt>
                <c:pt idx="12">
                  <c:v>0.628</c:v>
                </c:pt>
                <c:pt idx="13">
                  <c:v>0.659</c:v>
                </c:pt>
                <c:pt idx="14">
                  <c:v>0.708</c:v>
                </c:pt>
              </c:numCache>
            </c:numRef>
          </c:val>
        </c:ser>
        <c:marker val="1"/>
        <c:axId val="1705"/>
        <c:axId val="1704"/>
      </c:lineChart>
      <c:catAx>
        <c:axId val="1702"/>
        <c:scaling>
          <c:orientation val="minMax"/>
        </c:scaling>
        <c:axPos val="b"/>
        <c:tickLblPos val="nextTo"/>
        <c:crossAx val="1703"/>
        <c:crosses val="autoZero"/>
        <c:auto val="1"/>
        <c:lblAlgn val="ctr"/>
        <c:lblOffset val="100"/>
      </c:catAx>
      <c:valAx>
        <c:axId val="1703"/>
        <c:scaling>
          <c:orientation val="minMax"/>
        </c:scaling>
        <c:axPos val="l"/>
        <c:majorGridlines/>
        <c:numFmt formatCode="General" sourceLinked="1"/>
        <c:tickLblPos val="nextTo"/>
        <c:crossAx val="1702"/>
        <c:crosses val="autoZero"/>
        <c:crossBetween val="between"/>
      </c:valAx>
      <c:valAx>
        <c:axId val="1704"/>
        <c:scaling>
          <c:orientation val="minMax"/>
          <c:min val="0.000000"/>
        </c:scaling>
        <c:axPos val="r"/>
        <c:numFmt formatCode="0.00%" sourceLinked="0"/>
        <c:tickLblPos val="nextTo"/>
        <c:crossAx val="1705"/>
        <c:crosses val="max"/>
        <c:crossBetween val="between"/>
      </c:valAx>
      <c:catAx>
        <c:axId val="1705"/>
        <c:scaling>
          <c:orientation val="minMax"/>
        </c:scaling>
        <c:delete val="1"/>
        <c:axPos val="b"/>
        <c:tickLblPos val="nextTo"/>
        <c:crossAx val="170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SubSheet12!$B$362:$B$376</c:f>
              <c:strCache>
                <c:ptCount val="15"/>
                <c:pt idx="0">
                  <c:v>Missing</c:v>
                </c:pt>
                <c:pt idx="1">
                  <c:v> 12.5 %- 90.2 %(            v&lt;=  0.007584)</c:v>
                </c:pt>
                <c:pt idx="2">
                  <c:v> 25.0 %- 91.6 %(  0.007587&lt;=v&lt;=   0.01534)</c:v>
                </c:pt>
                <c:pt idx="3">
                  <c:v> 31.2 %- 92.3 %(   0.01535&lt;=v&lt;=   0.02289)</c:v>
                </c:pt>
                <c:pt idx="4">
                  <c:v> 37.5 %- 93.0 %(    0.0229&lt;=v&lt;=   0.03262)</c:v>
                </c:pt>
                <c:pt idx="5">
                  <c:v> 43.7 %- 93.7 %(   0.03265&lt;=v&lt;=   0.04504)</c:v>
                </c:pt>
                <c:pt idx="6">
                  <c:v> 50.0 %- 94.4 %(   0.04507&lt;=v&lt;=   0.05872)</c:v>
                </c:pt>
                <c:pt idx="7">
                  <c:v> 56.2 %- 95.1 %(   0.05875&lt;=v&lt;=    0.0775)</c:v>
                </c:pt>
                <c:pt idx="8">
                  <c:v> 62.5 %- 95.8 %(    0.0776&lt;=v&lt;=    0.0988)</c:v>
                </c:pt>
                <c:pt idx="9">
                  <c:v> 68.7 %- 96.5 %(    0.0989&lt;=v&lt;=    0.1266)</c:v>
                </c:pt>
                <c:pt idx="10">
                  <c:v> 75.0 %- 97.2 %(    0.1267&lt;=v&lt;=    0.1677)</c:v>
                </c:pt>
                <c:pt idx="11">
                  <c:v> 81.2 %- 97.9 %(    0.1678&lt;=v&lt;=    0.1987)</c:v>
                </c:pt>
                <c:pt idx="12">
                  <c:v> 87.5 %- 98.6 %(    0.1989&lt;=v&lt;=    0.2905)</c:v>
                </c:pt>
                <c:pt idx="13">
                  <c:v> 93.7 %- 99.3 %(    0.2908&lt;=v&lt;=    0.4712)</c:v>
                </c:pt>
                <c:pt idx="14">
                  <c:v>100.0 %-100.0 %(    0.4714&lt;=v            )</c:v>
                </c:pt>
              </c:strCache>
            </c:strRef>
          </c:cat>
          <c:val>
            <c:numRef>
              <c:f>SubSheet12!$C$362:$C$376</c:f>
              <c:numCache>
                <c:formatCode>General</c:formatCode>
                <c:ptCount val="15"/>
                <c:pt idx="0">
                  <c:v>4908954</c:v>
                </c:pt>
                <c:pt idx="1">
                  <c:v>77771</c:v>
                </c:pt>
                <c:pt idx="2">
                  <c:v>77837</c:v>
                </c:pt>
                <c:pt idx="3">
                  <c:v>38895</c:v>
                </c:pt>
                <c:pt idx="4">
                  <c:v>38871</c:v>
                </c:pt>
                <c:pt idx="5">
                  <c:v>38910</c:v>
                </c:pt>
                <c:pt idx="6">
                  <c:v>38930</c:v>
                </c:pt>
                <c:pt idx="7">
                  <c:v>38920</c:v>
                </c:pt>
                <c:pt idx="8">
                  <c:v>38860</c:v>
                </c:pt>
                <c:pt idx="9">
                  <c:v>38845</c:v>
                </c:pt>
                <c:pt idx="10">
                  <c:v>38999</c:v>
                </c:pt>
                <c:pt idx="11">
                  <c:v>38844</c:v>
                </c:pt>
                <c:pt idx="12">
                  <c:v>38982</c:v>
                </c:pt>
                <c:pt idx="13">
                  <c:v>38903</c:v>
                </c:pt>
                <c:pt idx="14">
                  <c:v>38930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SubSheet12!$E$362:$E$376</c:f>
              <c:numCache>
                <c:formatCode>General</c:formatCode>
                <c:ptCount val="15"/>
                <c:pt idx="0">
                  <c:v>1.31413e+006</c:v>
                </c:pt>
                <c:pt idx="1">
                  <c:v>21513</c:v>
                </c:pt>
                <c:pt idx="2">
                  <c:v>16553</c:v>
                </c:pt>
                <c:pt idx="3">
                  <c:v>5352</c:v>
                </c:pt>
                <c:pt idx="4">
                  <c:v>4474</c:v>
                </c:pt>
                <c:pt idx="5">
                  <c:v>3670</c:v>
                </c:pt>
                <c:pt idx="6">
                  <c:v>2692</c:v>
                </c:pt>
                <c:pt idx="7">
                  <c:v>2304</c:v>
                </c:pt>
                <c:pt idx="8">
                  <c:v>1835</c:v>
                </c:pt>
                <c:pt idx="9">
                  <c:v>1544</c:v>
                </c:pt>
                <c:pt idx="10">
                  <c:v>1323</c:v>
                </c:pt>
                <c:pt idx="11">
                  <c:v>720</c:v>
                </c:pt>
                <c:pt idx="12">
                  <c:v>900</c:v>
                </c:pt>
                <c:pt idx="13">
                  <c:v>461</c:v>
                </c:pt>
                <c:pt idx="14">
                  <c:v>403</c:v>
                </c:pt>
              </c:numCache>
            </c:numRef>
          </c:val>
        </c:ser>
        <c:overlap val="100"/>
        <c:axId val="1708"/>
        <c:axId val="170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08"/>
        <c:axId val="171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SubSheet12!$F$362:$F$376</c:f>
              <c:numCache>
                <c:formatCode>General</c:formatCode>
                <c:ptCount val="15"/>
                <c:pt idx="0">
                  <c:v>0.268</c:v>
                </c:pt>
                <c:pt idx="1">
                  <c:v>0.277</c:v>
                </c:pt>
                <c:pt idx="2">
                  <c:v>0.213</c:v>
                </c:pt>
                <c:pt idx="3">
                  <c:v>0.138</c:v>
                </c:pt>
                <c:pt idx="4">
                  <c:v>0.115</c:v>
                </c:pt>
                <c:pt idx="5">
                  <c:v>0.094</c:v>
                </c:pt>
                <c:pt idx="6">
                  <c:v>0.069</c:v>
                </c:pt>
                <c:pt idx="7">
                  <c:v>0.059</c:v>
                </c:pt>
                <c:pt idx="8">
                  <c:v>0.047</c:v>
                </c:pt>
                <c:pt idx="9">
                  <c:v>0.040</c:v>
                </c:pt>
                <c:pt idx="10">
                  <c:v>0.034</c:v>
                </c:pt>
                <c:pt idx="11">
                  <c:v>0.019</c:v>
                </c:pt>
                <c:pt idx="12">
                  <c:v>0.023</c:v>
                </c:pt>
                <c:pt idx="13">
                  <c:v>0.012</c:v>
                </c:pt>
                <c:pt idx="14">
                  <c:v>0.010</c:v>
                </c:pt>
              </c:numCache>
            </c:numRef>
          </c:val>
        </c:ser>
        <c:marker val="1"/>
        <c:axId val="1711"/>
        <c:axId val="1710"/>
      </c:lineChart>
      <c:catAx>
        <c:axId val="1708"/>
        <c:scaling>
          <c:orientation val="minMax"/>
        </c:scaling>
        <c:axPos val="b"/>
        <c:tickLblPos val="nextTo"/>
        <c:crossAx val="1709"/>
        <c:crosses val="autoZero"/>
        <c:auto val="1"/>
        <c:lblAlgn val="ctr"/>
        <c:lblOffset val="100"/>
      </c:catAx>
      <c:valAx>
        <c:axId val="1709"/>
        <c:scaling>
          <c:orientation val="minMax"/>
        </c:scaling>
        <c:axPos val="l"/>
        <c:majorGridlines/>
        <c:numFmt formatCode="General" sourceLinked="1"/>
        <c:tickLblPos val="nextTo"/>
        <c:crossAx val="1708"/>
        <c:crosses val="autoZero"/>
        <c:crossBetween val="between"/>
      </c:valAx>
      <c:valAx>
        <c:axId val="1710"/>
        <c:scaling>
          <c:orientation val="minMax"/>
          <c:min val="0.000000"/>
        </c:scaling>
        <c:axPos val="r"/>
        <c:numFmt formatCode="0.00%" sourceLinked="0"/>
        <c:tickLblPos val="nextTo"/>
        <c:crossAx val="1711"/>
        <c:crosses val="max"/>
        <c:crossBetween val="between"/>
      </c:valAx>
      <c:catAx>
        <c:axId val="1711"/>
        <c:scaling>
          <c:orientation val="minMax"/>
        </c:scaling>
        <c:delete val="1"/>
        <c:axPos val="b"/>
        <c:tickLblPos val="nextTo"/>
        <c:crossAx val="171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D_68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SubSheet2!$B$56:$B$63</c:f>
              <c:strCache>
                <c:ptCount val="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cat>
          <c:val>
            <c:numRef>
              <c:f>SubSheet2!$C$56:$C$63</c:f>
              <c:numCache>
                <c:formatCode>General</c:formatCode>
                <c:ptCount val="8"/>
                <c:pt idx="0">
                  <c:v>216503</c:v>
                </c:pt>
                <c:pt idx="1">
                  <c:v>15925</c:v>
                </c:pt>
                <c:pt idx="2">
                  <c:v>133122</c:v>
                </c:pt>
                <c:pt idx="3">
                  <c:v>220111</c:v>
                </c:pt>
                <c:pt idx="4">
                  <c:v>484442</c:v>
                </c:pt>
                <c:pt idx="5">
                  <c:v>477187</c:v>
                </c:pt>
                <c:pt idx="6">
                  <c:v>1201706</c:v>
                </c:pt>
                <c:pt idx="7">
                  <c:v>2782455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SubSheet2!$E$56:$E$63</c:f>
              <c:numCache>
                <c:formatCode>General</c:formatCode>
                <c:ptCount val="8"/>
                <c:pt idx="0">
                  <c:v>89739</c:v>
                </c:pt>
                <c:pt idx="1">
                  <c:v>2862</c:v>
                </c:pt>
                <c:pt idx="2">
                  <c:v>53780</c:v>
                </c:pt>
                <c:pt idx="3">
                  <c:v>86482</c:v>
                </c:pt>
                <c:pt idx="4">
                  <c:v>179137</c:v>
                </c:pt>
                <c:pt idx="5">
                  <c:v>163963</c:v>
                </c:pt>
                <c:pt idx="6">
                  <c:v>315110</c:v>
                </c:pt>
                <c:pt idx="7">
                  <c:v>486796</c:v>
                </c:pt>
              </c:numCache>
            </c:numRef>
          </c:val>
        </c:ser>
        <c:overlap val="100"/>
        <c:axId val="1066"/>
        <c:axId val="106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66"/>
        <c:axId val="106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SubSheet2!$F$56:$F$63</c:f>
              <c:numCache>
                <c:formatCode>General</c:formatCode>
                <c:ptCount val="8"/>
                <c:pt idx="0">
                  <c:v>0.414</c:v>
                </c:pt>
                <c:pt idx="1">
                  <c:v>0.180</c:v>
                </c:pt>
                <c:pt idx="2">
                  <c:v>0.404</c:v>
                </c:pt>
                <c:pt idx="3">
                  <c:v>0.393</c:v>
                </c:pt>
                <c:pt idx="4">
                  <c:v>0.370</c:v>
                </c:pt>
                <c:pt idx="5">
                  <c:v>0.344</c:v>
                </c:pt>
                <c:pt idx="6">
                  <c:v>0.262</c:v>
                </c:pt>
                <c:pt idx="7">
                  <c:v>0.175</c:v>
                </c:pt>
              </c:numCache>
            </c:numRef>
          </c:val>
        </c:ser>
        <c:marker val="1"/>
        <c:axId val="1069"/>
        <c:axId val="1068"/>
      </c:lineChart>
      <c:catAx>
        <c:axId val="1066"/>
        <c:scaling>
          <c:orientation val="minMax"/>
        </c:scaling>
        <c:axPos val="b"/>
        <c:tickLblPos val="nextTo"/>
        <c:crossAx val="1067"/>
        <c:crosses val="autoZero"/>
        <c:auto val="1"/>
        <c:lblAlgn val="ctr"/>
        <c:lblOffset val="100"/>
      </c:catAx>
      <c:valAx>
        <c:axId val="1067"/>
        <c:scaling>
          <c:orientation val="minMax"/>
        </c:scaling>
        <c:axPos val="l"/>
        <c:majorGridlines/>
        <c:numFmt formatCode="General" sourceLinked="1"/>
        <c:tickLblPos val="nextTo"/>
        <c:crossAx val="1066"/>
        <c:crosses val="autoZero"/>
        <c:crossBetween val="between"/>
      </c:valAx>
      <c:valAx>
        <c:axId val="1068"/>
        <c:scaling>
          <c:orientation val="minMax"/>
          <c:min val="0.000000"/>
        </c:scaling>
        <c:axPos val="r"/>
        <c:numFmt formatCode="0.00%" sourceLinked="0"/>
        <c:tickLblPos val="nextTo"/>
        <c:crossAx val="1069"/>
        <c:crosses val="max"/>
        <c:crossBetween val="between"/>
      </c:valAx>
      <c:catAx>
        <c:axId val="1069"/>
        <c:scaling>
          <c:orientation val="minMax"/>
        </c:scaling>
        <c:delete val="1"/>
        <c:axPos val="b"/>
        <c:tickLblPos val="nextTo"/>
        <c:crossAx val="106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SubSheet12!$B$404:$B$419</c:f>
              <c:strCache>
                <c:ptCount val="16"/>
                <c:pt idx="0">
                  <c:v>Missing</c:v>
                </c:pt>
                <c:pt idx="1">
                  <c:v>  6.7 %- 49.1 %(            v&lt;=    0.0178)</c:v>
                </c:pt>
                <c:pt idx="2">
                  <c:v> 13.3 %- 52.7 %(   0.01782&lt;=v&lt;=    0.0327)</c:v>
                </c:pt>
                <c:pt idx="3">
                  <c:v> 20.0 %- 56.4 %(   0.03275&lt;=v&lt;=    0.0556)</c:v>
                </c:pt>
                <c:pt idx="4">
                  <c:v> 26.7 %- 60.0 %(   0.05563&lt;=v&lt;=   0.08777)</c:v>
                </c:pt>
                <c:pt idx="5">
                  <c:v> 33.3 %- 63.6 %(    0.0878&lt;=v&lt;=   0.12036)</c:v>
                </c:pt>
                <c:pt idx="6">
                  <c:v> 40.0 %- 67.3 %(    0.1204&lt;=v&lt;=    0.1569)</c:v>
                </c:pt>
                <c:pt idx="7">
                  <c:v> 46.7 %- 70.9 %(     0.157&lt;=v&lt;=    0.1969)</c:v>
                </c:pt>
                <c:pt idx="8">
                  <c:v> 53.3 %- 74.5 %(     0.197&lt;=v&lt;=    0.2198)</c:v>
                </c:pt>
                <c:pt idx="9">
                  <c:v> 60.0 %- 78.2 %(      0.22&lt;=v&lt;=    0.2617)</c:v>
                </c:pt>
                <c:pt idx="10">
                  <c:v> 66.6 %- 81.8 %(     0.262&lt;=v&lt;=    0.3054)</c:v>
                </c:pt>
                <c:pt idx="11">
                  <c:v> 73.3 %- 85.4 %(    0.3057&lt;=v&lt;=    0.3596)</c:v>
                </c:pt>
                <c:pt idx="12">
                  <c:v> 79.9 %- 89.1 %(    0.3599&lt;=v&lt;=    0.4087)</c:v>
                </c:pt>
                <c:pt idx="13">
                  <c:v> 86.5 %- 92.7 %(     0.409&lt;=v&lt;=     0.502)</c:v>
                </c:pt>
                <c:pt idx="14">
                  <c:v> 93.2 %- 96.3 %(    0.5024&lt;=v&lt;=    0.6064)</c:v>
                </c:pt>
                <c:pt idx="15">
                  <c:v>100.0 %-100.0 %(     0.607&lt;=v            )</c:v>
                </c:pt>
              </c:strCache>
            </c:strRef>
          </c:cat>
          <c:val>
            <c:numRef>
              <c:f>SubSheet12!$C$404:$C$419</c:f>
              <c:numCache>
                <c:formatCode>General</c:formatCode>
                <c:ptCount val="16"/>
                <c:pt idx="0">
                  <c:v>2513912</c:v>
                </c:pt>
                <c:pt idx="1">
                  <c:v>200990</c:v>
                </c:pt>
                <c:pt idx="2">
                  <c:v>201079</c:v>
                </c:pt>
                <c:pt idx="3">
                  <c:v>201387</c:v>
                </c:pt>
                <c:pt idx="4">
                  <c:v>201002</c:v>
                </c:pt>
                <c:pt idx="5">
                  <c:v>201077</c:v>
                </c:pt>
                <c:pt idx="6">
                  <c:v>200858</c:v>
                </c:pt>
                <c:pt idx="7">
                  <c:v>201536</c:v>
                </c:pt>
                <c:pt idx="8">
                  <c:v>200972</c:v>
                </c:pt>
                <c:pt idx="9">
                  <c:v>200774</c:v>
                </c:pt>
                <c:pt idx="10">
                  <c:v>200924</c:v>
                </c:pt>
                <c:pt idx="11">
                  <c:v>201717</c:v>
                </c:pt>
                <c:pt idx="12">
                  <c:v>199767</c:v>
                </c:pt>
                <c:pt idx="13">
                  <c:v>199189</c:v>
                </c:pt>
                <c:pt idx="14">
                  <c:v>202474</c:v>
                </c:pt>
                <c:pt idx="15">
                  <c:v>203793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SubSheet12!$E$404:$E$419</c:f>
              <c:numCache>
                <c:formatCode>General</c:formatCode>
                <c:ptCount val="16"/>
                <c:pt idx="0">
                  <c:v>853574</c:v>
                </c:pt>
                <c:pt idx="1">
                  <c:v>125137</c:v>
                </c:pt>
                <c:pt idx="2">
                  <c:v>107115</c:v>
                </c:pt>
                <c:pt idx="3">
                  <c:v>80690</c:v>
                </c:pt>
                <c:pt idx="4">
                  <c:v>59168</c:v>
                </c:pt>
                <c:pt idx="5">
                  <c:v>40647</c:v>
                </c:pt>
                <c:pt idx="6">
                  <c:v>28961</c:v>
                </c:pt>
                <c:pt idx="7">
                  <c:v>20627</c:v>
                </c:pt>
                <c:pt idx="8">
                  <c:v>12708</c:v>
                </c:pt>
                <c:pt idx="9">
                  <c:v>10490</c:v>
                </c:pt>
                <c:pt idx="10">
                  <c:v>8943</c:v>
                </c:pt>
                <c:pt idx="11">
                  <c:v>7924</c:v>
                </c:pt>
                <c:pt idx="12">
                  <c:v>6817</c:v>
                </c:pt>
                <c:pt idx="13">
                  <c:v>5999</c:v>
                </c:pt>
                <c:pt idx="14">
                  <c:v>4737</c:v>
                </c:pt>
                <c:pt idx="15">
                  <c:v>4332</c:v>
                </c:pt>
              </c:numCache>
            </c:numRef>
          </c:val>
        </c:ser>
        <c:overlap val="100"/>
        <c:axId val="1714"/>
        <c:axId val="171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14"/>
        <c:axId val="171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SubSheet12!$F$404:$F$419</c:f>
              <c:numCache>
                <c:formatCode>General</c:formatCode>
                <c:ptCount val="16"/>
                <c:pt idx="0">
                  <c:v>0.340</c:v>
                </c:pt>
                <c:pt idx="1">
                  <c:v>0.623</c:v>
                </c:pt>
                <c:pt idx="2">
                  <c:v>0.533</c:v>
                </c:pt>
                <c:pt idx="3">
                  <c:v>0.401</c:v>
                </c:pt>
                <c:pt idx="4">
                  <c:v>0.294</c:v>
                </c:pt>
                <c:pt idx="5">
                  <c:v>0.202</c:v>
                </c:pt>
                <c:pt idx="6">
                  <c:v>0.144</c:v>
                </c:pt>
                <c:pt idx="7">
                  <c:v>0.102</c:v>
                </c:pt>
                <c:pt idx="8">
                  <c:v>0.063</c:v>
                </c:pt>
                <c:pt idx="9">
                  <c:v>0.052</c:v>
                </c:pt>
                <c:pt idx="10">
                  <c:v>0.045</c:v>
                </c:pt>
                <c:pt idx="11">
                  <c:v>0.039</c:v>
                </c:pt>
                <c:pt idx="12">
                  <c:v>0.034</c:v>
                </c:pt>
                <c:pt idx="13">
                  <c:v>0.030</c:v>
                </c:pt>
                <c:pt idx="14">
                  <c:v>0.023</c:v>
                </c:pt>
                <c:pt idx="15">
                  <c:v>0.021</c:v>
                </c:pt>
              </c:numCache>
            </c:numRef>
          </c:val>
        </c:ser>
        <c:marker val="1"/>
        <c:axId val="1717"/>
        <c:axId val="1716"/>
      </c:lineChart>
      <c:catAx>
        <c:axId val="1714"/>
        <c:scaling>
          <c:orientation val="minMax"/>
        </c:scaling>
        <c:axPos val="b"/>
        <c:tickLblPos val="nextTo"/>
        <c:crossAx val="1715"/>
        <c:crosses val="autoZero"/>
        <c:auto val="1"/>
        <c:lblAlgn val="ctr"/>
        <c:lblOffset val="100"/>
      </c:catAx>
      <c:valAx>
        <c:axId val="1715"/>
        <c:scaling>
          <c:orientation val="minMax"/>
        </c:scaling>
        <c:axPos val="l"/>
        <c:majorGridlines/>
        <c:numFmt formatCode="General" sourceLinked="1"/>
        <c:tickLblPos val="nextTo"/>
        <c:crossAx val="1714"/>
        <c:crosses val="autoZero"/>
        <c:crossBetween val="between"/>
      </c:valAx>
      <c:valAx>
        <c:axId val="1716"/>
        <c:scaling>
          <c:orientation val="minMax"/>
          <c:min val="0.000000"/>
        </c:scaling>
        <c:axPos val="r"/>
        <c:numFmt formatCode="0.00%" sourceLinked="0"/>
        <c:tickLblPos val="nextTo"/>
        <c:crossAx val="1717"/>
        <c:crosses val="max"/>
        <c:crossBetween val="between"/>
      </c:valAx>
      <c:catAx>
        <c:axId val="1717"/>
        <c:scaling>
          <c:orientation val="minMax"/>
        </c:scaling>
        <c:delete val="1"/>
        <c:axPos val="b"/>
        <c:tickLblPos val="nextTo"/>
        <c:crossAx val="171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SubSheet13!$B$26:$B$37</c:f>
              <c:strCache>
                <c:ptCount val="12"/>
                <c:pt idx="0">
                  <c:v>Missing</c:v>
                </c:pt>
                <c:pt idx="1">
                  <c:v> 46.7 %- 49.4 %(            v&lt;=   0.00504)</c:v>
                </c:pt>
                <c:pt idx="2">
                  <c:v> 92.7 %- 93.0 %(  0.005043&lt;=v&lt;=      0.01)</c:v>
                </c:pt>
                <c:pt idx="3">
                  <c:v> 95.3 %- 95.5 %(       0.5&lt;=v&lt;=     0.505)</c:v>
                </c:pt>
                <c:pt idx="4">
                  <c:v> 97.7 %- 97.9 %(    0.5054&lt;=v&lt;=      0.51)</c:v>
                </c:pt>
                <c:pt idx="5">
                  <c:v> 98.4 %- 98.5 %(         1&lt;=v&lt;=     1.005)</c:v>
                </c:pt>
                <c:pt idx="6">
                  <c:v> 99.0 %- 99.1 %(     1.006&lt;=v&lt;=      1.01)</c:v>
                </c:pt>
                <c:pt idx="7">
                  <c:v> 99.4 %- 99.4 %(       1.5&lt;=v&lt;=     1.506)</c:v>
                </c:pt>
                <c:pt idx="8">
                  <c:v> 99.6 %- 99.6 %(     1.507&lt;=v&lt;=         2)</c:v>
                </c:pt>
                <c:pt idx="9">
                  <c:v> 99.8 %- 99.8 %(     2.002&lt;=v&lt;=       2.5)</c:v>
                </c:pt>
                <c:pt idx="10">
                  <c:v> 99.9 %- 99.9 %(     2.502&lt;=v&lt;=     3.002)</c:v>
                </c:pt>
                <c:pt idx="11">
                  <c:v>100.0 %-100.0 %(     3.004&lt;=v            )</c:v>
                </c:pt>
              </c:strCache>
            </c:strRef>
          </c:cat>
          <c:val>
            <c:numRef>
              <c:f>SubSheet13!$C$26:$C$37</c:f>
              <c:numCache>
                <c:formatCode>General</c:formatCode>
                <c:ptCount val="12"/>
                <c:pt idx="0">
                  <c:v>274319</c:v>
                </c:pt>
                <c:pt idx="1">
                  <c:v>2455596</c:v>
                </c:pt>
                <c:pt idx="2">
                  <c:v>2416650</c:v>
                </c:pt>
                <c:pt idx="3">
                  <c:v>136544</c:v>
                </c:pt>
                <c:pt idx="4">
                  <c:v>129932</c:v>
                </c:pt>
                <c:pt idx="5">
                  <c:v>36470</c:v>
                </c:pt>
                <c:pt idx="6">
                  <c:v>31435</c:v>
                </c:pt>
                <c:pt idx="7">
                  <c:v>16674</c:v>
                </c:pt>
                <c:pt idx="8">
                  <c:v>10796</c:v>
                </c:pt>
                <c:pt idx="9">
                  <c:v>11139</c:v>
                </c:pt>
                <c:pt idx="10">
                  <c:v>6094</c:v>
                </c:pt>
                <c:pt idx="11">
                  <c:v>5802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SubSheet13!$E$26:$E$37</c:f>
              <c:numCache>
                <c:formatCode>General</c:formatCode>
                <c:ptCount val="12"/>
                <c:pt idx="0">
                  <c:v>66005</c:v>
                </c:pt>
                <c:pt idx="1">
                  <c:v>520952</c:v>
                </c:pt>
                <c:pt idx="2">
                  <c:v>512393</c:v>
                </c:pt>
                <c:pt idx="3">
                  <c:v>91561</c:v>
                </c:pt>
                <c:pt idx="4">
                  <c:v>87254</c:v>
                </c:pt>
                <c:pt idx="5">
                  <c:v>29669</c:v>
                </c:pt>
                <c:pt idx="6">
                  <c:v>25653</c:v>
                </c:pt>
                <c:pt idx="7">
                  <c:v>14376</c:v>
                </c:pt>
                <c:pt idx="8">
                  <c:v>9298</c:v>
                </c:pt>
                <c:pt idx="9">
                  <c:v>9939</c:v>
                </c:pt>
                <c:pt idx="10">
                  <c:v>5515</c:v>
                </c:pt>
                <c:pt idx="11">
                  <c:v>5254</c:v>
                </c:pt>
              </c:numCache>
            </c:numRef>
          </c:val>
        </c:ser>
        <c:overlap val="100"/>
        <c:axId val="1720"/>
        <c:axId val="172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20"/>
        <c:axId val="172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SubSheet13!$F$26:$F$37</c:f>
              <c:numCache>
                <c:formatCode>General</c:formatCode>
                <c:ptCount val="12"/>
                <c:pt idx="0">
                  <c:v>0.241</c:v>
                </c:pt>
                <c:pt idx="1">
                  <c:v>0.212</c:v>
                </c:pt>
                <c:pt idx="2">
                  <c:v>0.212</c:v>
                </c:pt>
                <c:pt idx="3">
                  <c:v>0.671</c:v>
                </c:pt>
                <c:pt idx="4">
                  <c:v>0.672</c:v>
                </c:pt>
                <c:pt idx="5">
                  <c:v>0.814</c:v>
                </c:pt>
                <c:pt idx="6">
                  <c:v>0.816</c:v>
                </c:pt>
                <c:pt idx="7">
                  <c:v>0.862</c:v>
                </c:pt>
                <c:pt idx="8">
                  <c:v>0.861</c:v>
                </c:pt>
                <c:pt idx="9">
                  <c:v>0.892</c:v>
                </c:pt>
                <c:pt idx="10">
                  <c:v>0.905</c:v>
                </c:pt>
                <c:pt idx="11">
                  <c:v>0.906</c:v>
                </c:pt>
              </c:numCache>
            </c:numRef>
          </c:val>
        </c:ser>
        <c:marker val="1"/>
        <c:axId val="1723"/>
        <c:axId val="1722"/>
      </c:lineChart>
      <c:catAx>
        <c:axId val="1720"/>
        <c:scaling>
          <c:orientation val="minMax"/>
        </c:scaling>
        <c:axPos val="b"/>
        <c:tickLblPos val="nextTo"/>
        <c:crossAx val="1721"/>
        <c:crosses val="autoZero"/>
        <c:auto val="1"/>
        <c:lblAlgn val="ctr"/>
        <c:lblOffset val="100"/>
      </c:catAx>
      <c:valAx>
        <c:axId val="1721"/>
        <c:scaling>
          <c:orientation val="minMax"/>
        </c:scaling>
        <c:axPos val="l"/>
        <c:majorGridlines/>
        <c:numFmt formatCode="General" sourceLinked="1"/>
        <c:tickLblPos val="nextTo"/>
        <c:crossAx val="1720"/>
        <c:crosses val="autoZero"/>
        <c:crossBetween val="between"/>
      </c:valAx>
      <c:valAx>
        <c:axId val="1722"/>
        <c:scaling>
          <c:orientation val="minMax"/>
          <c:min val="0.000000"/>
        </c:scaling>
        <c:axPos val="r"/>
        <c:numFmt formatCode="0.00%" sourceLinked="0"/>
        <c:tickLblPos val="nextTo"/>
        <c:crossAx val="1723"/>
        <c:crosses val="max"/>
        <c:crossBetween val="between"/>
      </c:valAx>
      <c:catAx>
        <c:axId val="1723"/>
        <c:scaling>
          <c:orientation val="minMax"/>
        </c:scaling>
        <c:delete val="1"/>
        <c:axPos val="b"/>
        <c:tickLblPos val="nextTo"/>
        <c:crossAx val="172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D_79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SubSheet13!$B$65:$B$74</c:f>
              <c:strCache>
                <c:ptCount val="10"/>
                <c:pt idx="0">
                  <c:v>Missing</c:v>
                </c:pt>
                <c:pt idx="1">
                  <c:v> 45.5 %- 46.3 %(            v&lt;=  0.005054)</c:v>
                </c:pt>
                <c:pt idx="2">
                  <c:v> 90.0 %- 90.1 %(   0.00506&lt;=v&lt;=      0.01)</c:v>
                </c:pt>
                <c:pt idx="3">
                  <c:v> 94.1 %- 94.1 %(       0.5&lt;=v&lt;=     0.505)</c:v>
                </c:pt>
                <c:pt idx="4">
                  <c:v> 97.9 %- 97.9 %(    0.5054&lt;=v&lt;=      0.51)</c:v>
                </c:pt>
                <c:pt idx="5">
                  <c:v> 98.8 %- 98.8 %(         1&lt;=v&lt;=     1.005)</c:v>
                </c:pt>
                <c:pt idx="6">
                  <c:v> 99.6 %- 99.6 %(     1.006&lt;=v&lt;=     1.502)</c:v>
                </c:pt>
                <c:pt idx="7">
                  <c:v> 99.9 %- 99.9 %(     1.503&lt;=v&lt;=     2.002)</c:v>
                </c:pt>
                <c:pt idx="8">
                  <c:v>100.0 %-100.0 %(     2.004&lt;=v&lt;=     11.51)</c:v>
                </c:pt>
                <c:pt idx="9">
                  <c:v>100.0 %-100.0 %(     17.02&lt;=v            )</c:v>
                </c:pt>
              </c:strCache>
            </c:strRef>
          </c:cat>
          <c:val>
            <c:numRef>
              <c:f>SubSheet13!$C$65:$C$74</c:f>
              <c:numCache>
                <c:formatCode>General</c:formatCode>
                <c:ptCount val="10"/>
                <c:pt idx="0">
                  <c:v>75939</c:v>
                </c:pt>
                <c:pt idx="1">
                  <c:v>2482548</c:v>
                </c:pt>
                <c:pt idx="2">
                  <c:v>2427431</c:v>
                </c:pt>
                <c:pt idx="3">
                  <c:v>220984</c:v>
                </c:pt>
                <c:pt idx="4">
                  <c:v>210479</c:v>
                </c:pt>
                <c:pt idx="5">
                  <c:v>46982</c:v>
                </c:pt>
                <c:pt idx="6">
                  <c:v>44867</c:v>
                </c:pt>
                <c:pt idx="7">
                  <c:v>16094</c:v>
                </c:pt>
                <c:pt idx="8">
                  <c:v>6125</c:v>
                </c:pt>
                <c:pt idx="9">
                  <c:v>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SubSheet13!$E$65:$E$74</c:f>
              <c:numCache>
                <c:formatCode>General</c:formatCode>
                <c:ptCount val="10"/>
                <c:pt idx="0">
                  <c:v>28563</c:v>
                </c:pt>
                <c:pt idx="1">
                  <c:v>530731</c:v>
                </c:pt>
                <c:pt idx="2">
                  <c:v>518503</c:v>
                </c:pt>
                <c:pt idx="3">
                  <c:v>115351</c:v>
                </c:pt>
                <c:pt idx="4">
                  <c:v>109806</c:v>
                </c:pt>
                <c:pt idx="5">
                  <c:v>29989</c:v>
                </c:pt>
                <c:pt idx="6">
                  <c:v>29043</c:v>
                </c:pt>
                <c:pt idx="7">
                  <c:v>11297</c:v>
                </c:pt>
                <c:pt idx="8">
                  <c:v>4584</c:v>
                </c:pt>
                <c:pt idx="9">
                  <c:v>2</c:v>
                </c:pt>
              </c:numCache>
            </c:numRef>
          </c:val>
        </c:ser>
        <c:overlap val="100"/>
        <c:axId val="1726"/>
        <c:axId val="172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26"/>
        <c:axId val="172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SubSheet13!$F$65:$F$74</c:f>
              <c:numCache>
                <c:formatCode>General</c:formatCode>
                <c:ptCount val="10"/>
                <c:pt idx="0">
                  <c:v>0.376</c:v>
                </c:pt>
                <c:pt idx="1">
                  <c:v>0.214</c:v>
                </c:pt>
                <c:pt idx="2">
                  <c:v>0.214</c:v>
                </c:pt>
                <c:pt idx="3">
                  <c:v>0.522</c:v>
                </c:pt>
                <c:pt idx="4">
                  <c:v>0.522</c:v>
                </c:pt>
                <c:pt idx="5">
                  <c:v>0.638</c:v>
                </c:pt>
                <c:pt idx="6">
                  <c:v>0.647</c:v>
                </c:pt>
                <c:pt idx="7">
                  <c:v>0.702</c:v>
                </c:pt>
                <c:pt idx="8">
                  <c:v>0.748</c:v>
                </c:pt>
                <c:pt idx="9">
                  <c:v>1.000</c:v>
                </c:pt>
              </c:numCache>
            </c:numRef>
          </c:val>
        </c:ser>
        <c:marker val="1"/>
        <c:axId val="1729"/>
        <c:axId val="1728"/>
      </c:lineChart>
      <c:catAx>
        <c:axId val="1726"/>
        <c:scaling>
          <c:orientation val="minMax"/>
        </c:scaling>
        <c:axPos val="b"/>
        <c:tickLblPos val="nextTo"/>
        <c:crossAx val="1727"/>
        <c:crosses val="autoZero"/>
        <c:auto val="1"/>
        <c:lblAlgn val="ctr"/>
        <c:lblOffset val="100"/>
      </c:catAx>
      <c:valAx>
        <c:axId val="1727"/>
        <c:scaling>
          <c:orientation val="minMax"/>
        </c:scaling>
        <c:axPos val="l"/>
        <c:majorGridlines/>
        <c:numFmt formatCode="General" sourceLinked="1"/>
        <c:tickLblPos val="nextTo"/>
        <c:crossAx val="1726"/>
        <c:crosses val="autoZero"/>
        <c:crossBetween val="between"/>
      </c:valAx>
      <c:valAx>
        <c:axId val="1728"/>
        <c:scaling>
          <c:orientation val="minMax"/>
          <c:min val="0.000000"/>
        </c:scaling>
        <c:axPos val="r"/>
        <c:numFmt formatCode="0.00%" sourceLinked="0"/>
        <c:tickLblPos val="nextTo"/>
        <c:crossAx val="1729"/>
        <c:crosses val="max"/>
        <c:crossBetween val="between"/>
      </c:valAx>
      <c:catAx>
        <c:axId val="1729"/>
        <c:scaling>
          <c:orientation val="minMax"/>
        </c:scaling>
        <c:delete val="1"/>
        <c:axPos val="b"/>
        <c:tickLblPos val="nextTo"/>
        <c:crossAx val="172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D_80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SubSheet13!$B$102:$B$117</c:f>
              <c:strCache>
                <c:ptCount val="16"/>
                <c:pt idx="0">
                  <c:v>Missing</c:v>
                </c:pt>
                <c:pt idx="1">
                  <c:v> 41.4 %- 41.7 %(            v&lt;=     0.006)</c:v>
                </c:pt>
                <c:pt idx="2">
                  <c:v> 69.0 %- 69.1 %(  0.006004&lt;=v&lt;=      0.01)</c:v>
                </c:pt>
                <c:pt idx="3">
                  <c:v> 80.3 %- 80.4 %(       0.2&lt;=v&lt;=    0.2059)</c:v>
                </c:pt>
                <c:pt idx="4">
                  <c:v> 88.0 %- 88.0 %(     0.206&lt;=v&lt;=       0.4)</c:v>
                </c:pt>
                <c:pt idx="5">
                  <c:v> 92.1 %- 92.2 %(    0.4001&lt;=v&lt;=     0.406)</c:v>
                </c:pt>
                <c:pt idx="6">
                  <c:v> 94.9 %- 94.9 %(    0.4062&lt;=v&lt;=       0.6)</c:v>
                </c:pt>
                <c:pt idx="7">
                  <c:v> 96.6 %- 96.7 %(    0.6006&lt;=v&lt;=    0.6064)</c:v>
                </c:pt>
                <c:pt idx="8">
                  <c:v> 97.6 %- 97.6 %(     0.607&lt;=v&lt;=    0.8003)</c:v>
                </c:pt>
                <c:pt idx="9">
                  <c:v> 98.5 %- 98.5 %(     0.801&lt;=v&lt;=    0.8076)</c:v>
                </c:pt>
                <c:pt idx="10">
                  <c:v> 98.9 %- 98.9 %(     0.808&lt;=v&lt;=     1.001)</c:v>
                </c:pt>
                <c:pt idx="11">
                  <c:v> 99.3 %- 99.3 %(     1.002&lt;=v&lt;=     1.008)</c:v>
                </c:pt>
                <c:pt idx="12">
                  <c:v> 99.4 %- 99.4 %(     1.009&lt;=v&lt;=     1.202)</c:v>
                </c:pt>
                <c:pt idx="13">
                  <c:v> 99.6 %- 99.6 %(     1.203&lt;=v&lt;=     1.209)</c:v>
                </c:pt>
                <c:pt idx="14">
                  <c:v> 99.8 %- 99.8 %(      1.21&lt;=v&lt;=     1.602)</c:v>
                </c:pt>
                <c:pt idx="15">
                  <c:v>100.0 %-100.0 %(     1.603&lt;=v            )</c:v>
                </c:pt>
              </c:strCache>
            </c:strRef>
          </c:cat>
          <c:val>
            <c:numRef>
              <c:f>SubSheet13!$C$102:$C$117</c:f>
              <c:numCache>
                <c:formatCode>General</c:formatCode>
                <c:ptCount val="16"/>
                <c:pt idx="0">
                  <c:v>21773</c:v>
                </c:pt>
                <c:pt idx="1">
                  <c:v>2282473</c:v>
                </c:pt>
                <c:pt idx="2">
                  <c:v>1519326</c:v>
                </c:pt>
                <c:pt idx="3">
                  <c:v>624451</c:v>
                </c:pt>
                <c:pt idx="4">
                  <c:v>419724</c:v>
                </c:pt>
                <c:pt idx="5">
                  <c:v>229786</c:v>
                </c:pt>
                <c:pt idx="6">
                  <c:v>151715</c:v>
                </c:pt>
                <c:pt idx="7">
                  <c:v>97108</c:v>
                </c:pt>
                <c:pt idx="8">
                  <c:v>53783</c:v>
                </c:pt>
                <c:pt idx="9">
                  <c:v>49606</c:v>
                </c:pt>
                <c:pt idx="10">
                  <c:v>19127</c:v>
                </c:pt>
                <c:pt idx="11">
                  <c:v>21810</c:v>
                </c:pt>
                <c:pt idx="12">
                  <c:v>9437</c:v>
                </c:pt>
                <c:pt idx="13">
                  <c:v>10944</c:v>
                </c:pt>
                <c:pt idx="14">
                  <c:v>10202</c:v>
                </c:pt>
                <c:pt idx="15">
                  <c:v>10186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SubSheet13!$E$102:$E$117</c:f>
              <c:numCache>
                <c:formatCode>General</c:formatCode>
                <c:ptCount val="16"/>
                <c:pt idx="0">
                  <c:v>3720</c:v>
                </c:pt>
                <c:pt idx="1">
                  <c:v>543202</c:v>
                </c:pt>
                <c:pt idx="2">
                  <c:v>362002</c:v>
                </c:pt>
                <c:pt idx="3">
                  <c:v>160037</c:v>
                </c:pt>
                <c:pt idx="4">
                  <c:v>107644</c:v>
                </c:pt>
                <c:pt idx="5">
                  <c:v>63252</c:v>
                </c:pt>
                <c:pt idx="6">
                  <c:v>42044</c:v>
                </c:pt>
                <c:pt idx="7">
                  <c:v>29782</c:v>
                </c:pt>
                <c:pt idx="8">
                  <c:v>16623</c:v>
                </c:pt>
                <c:pt idx="9">
                  <c:v>16737</c:v>
                </c:pt>
                <c:pt idx="10">
                  <c:v>6717</c:v>
                </c:pt>
                <c:pt idx="11">
                  <c:v>8208</c:v>
                </c:pt>
                <c:pt idx="12">
                  <c:v>3816</c:v>
                </c:pt>
                <c:pt idx="13">
                  <c:v>4547</c:v>
                </c:pt>
                <c:pt idx="14">
                  <c:v>4397</c:v>
                </c:pt>
                <c:pt idx="15">
                  <c:v>5141</c:v>
                </c:pt>
              </c:numCache>
            </c:numRef>
          </c:val>
        </c:ser>
        <c:overlap val="100"/>
        <c:axId val="1732"/>
        <c:axId val="173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32"/>
        <c:axId val="173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SubSheet13!$F$102:$F$117</c:f>
              <c:numCache>
                <c:formatCode>General</c:formatCode>
                <c:ptCount val="16"/>
                <c:pt idx="0">
                  <c:v>0.171</c:v>
                </c:pt>
                <c:pt idx="1">
                  <c:v>0.238</c:v>
                </c:pt>
                <c:pt idx="2">
                  <c:v>0.238</c:v>
                </c:pt>
                <c:pt idx="3">
                  <c:v>0.256</c:v>
                </c:pt>
                <c:pt idx="4">
                  <c:v>0.256</c:v>
                </c:pt>
                <c:pt idx="5">
                  <c:v>0.275</c:v>
                </c:pt>
                <c:pt idx="6">
                  <c:v>0.277</c:v>
                </c:pt>
                <c:pt idx="7">
                  <c:v>0.307</c:v>
                </c:pt>
                <c:pt idx="8">
                  <c:v>0.309</c:v>
                </c:pt>
                <c:pt idx="9">
                  <c:v>0.337</c:v>
                </c:pt>
                <c:pt idx="10">
                  <c:v>0.351</c:v>
                </c:pt>
                <c:pt idx="11">
                  <c:v>0.376</c:v>
                </c:pt>
                <c:pt idx="12">
                  <c:v>0.404</c:v>
                </c:pt>
                <c:pt idx="13">
                  <c:v>0.415</c:v>
                </c:pt>
                <c:pt idx="14">
                  <c:v>0.431</c:v>
                </c:pt>
                <c:pt idx="15">
                  <c:v>0.505</c:v>
                </c:pt>
              </c:numCache>
            </c:numRef>
          </c:val>
        </c:ser>
        <c:marker val="1"/>
        <c:axId val="1735"/>
        <c:axId val="1734"/>
      </c:lineChart>
      <c:catAx>
        <c:axId val="1732"/>
        <c:scaling>
          <c:orientation val="minMax"/>
        </c:scaling>
        <c:axPos val="b"/>
        <c:tickLblPos val="nextTo"/>
        <c:crossAx val="1733"/>
        <c:crosses val="autoZero"/>
        <c:auto val="1"/>
        <c:lblAlgn val="ctr"/>
        <c:lblOffset val="100"/>
      </c:catAx>
      <c:valAx>
        <c:axId val="1733"/>
        <c:scaling>
          <c:orientation val="minMax"/>
        </c:scaling>
        <c:axPos val="l"/>
        <c:majorGridlines/>
        <c:numFmt formatCode="General" sourceLinked="1"/>
        <c:tickLblPos val="nextTo"/>
        <c:crossAx val="1732"/>
        <c:crosses val="autoZero"/>
        <c:crossBetween val="between"/>
      </c:valAx>
      <c:valAx>
        <c:axId val="1734"/>
        <c:scaling>
          <c:orientation val="minMax"/>
          <c:min val="0.000000"/>
        </c:scaling>
        <c:axPos val="r"/>
        <c:numFmt formatCode="0.00%" sourceLinked="0"/>
        <c:tickLblPos val="nextTo"/>
        <c:crossAx val="1735"/>
        <c:crosses val="max"/>
        <c:crossBetween val="between"/>
      </c:valAx>
      <c:catAx>
        <c:axId val="1735"/>
        <c:scaling>
          <c:orientation val="minMax"/>
        </c:scaling>
        <c:delete val="1"/>
        <c:axPos val="b"/>
        <c:tickLblPos val="nextTo"/>
        <c:crossAx val="173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D_81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SubSheet13!$B$145:$B$160</c:f>
              <c:strCache>
                <c:ptCount val="16"/>
                <c:pt idx="0">
                  <c:v>Missing</c:v>
                </c:pt>
                <c:pt idx="1">
                  <c:v>  6.7 %-  7.1 %(            v&lt;= 0.0006895)</c:v>
                </c:pt>
                <c:pt idx="2">
                  <c:v> 13.3 %- 13.7 %(   0.00069&lt;=v&lt;=  0.001378)</c:v>
                </c:pt>
                <c:pt idx="3">
                  <c:v> 20.0 %- 20.4 %(  0.001379&lt;=v&lt;=  0.002066)</c:v>
                </c:pt>
                <c:pt idx="4">
                  <c:v> 26.7 %- 27.0 %(  0.002068&lt;=v&lt;=  0.002756)</c:v>
                </c:pt>
                <c:pt idx="5">
                  <c:v> 33.3 %- 33.6 %(  0.002758&lt;=v&lt;=  0.003445)</c:v>
                </c:pt>
                <c:pt idx="6">
                  <c:v> 40.0 %- 40.3 %(  0.003447&lt;=v&lt;=   0.00413)</c:v>
                </c:pt>
                <c:pt idx="7">
                  <c:v> 46.6 %- 46.9 %(  0.004135&lt;=v&lt;=  0.004818)</c:v>
                </c:pt>
                <c:pt idx="8">
                  <c:v> 53.3 %- 53.5 %(   0.00482&lt;=v&lt;=   0.00551)</c:v>
                </c:pt>
                <c:pt idx="9">
                  <c:v> 60.0 %- 60.2 %(  0.005512&lt;=v&lt;=    0.0062)</c:v>
                </c:pt>
                <c:pt idx="10">
                  <c:v> 66.7 %- 66.8 %(  0.006203&lt;=v&lt;=   0.00689)</c:v>
                </c:pt>
                <c:pt idx="11">
                  <c:v> 73.3 %- 73.4 %(  0.006893&lt;=v&lt;=   0.00758)</c:v>
                </c:pt>
                <c:pt idx="12">
                  <c:v> 79.9 %- 80.0 %(  0.007584&lt;=v&lt;=   0.00826)</c:v>
                </c:pt>
                <c:pt idx="13">
                  <c:v> 86.6 %- 86.7 %(   0.00827&lt;=v&lt;=   0.00895)</c:v>
                </c:pt>
                <c:pt idx="14">
                  <c:v> 93.3 %- 93.3 %(   0.00896&lt;=v&lt;=  0.009636)</c:v>
                </c:pt>
                <c:pt idx="15">
                  <c:v>100.0 %-100.0 %(   0.00964&lt;=v            )</c:v>
                </c:pt>
              </c:strCache>
            </c:strRef>
          </c:cat>
          <c:val>
            <c:numRef>
              <c:f>SubSheet13!$C$145:$C$160</c:f>
              <c:numCache>
                <c:formatCode>General</c:formatCode>
                <c:ptCount val="16"/>
                <c:pt idx="0">
                  <c:v>25687</c:v>
                </c:pt>
                <c:pt idx="1">
                  <c:v>367047</c:v>
                </c:pt>
                <c:pt idx="2">
                  <c:v>366894</c:v>
                </c:pt>
                <c:pt idx="3">
                  <c:v>366334</c:v>
                </c:pt>
                <c:pt idx="4">
                  <c:v>367849</c:v>
                </c:pt>
                <c:pt idx="5">
                  <c:v>366570</c:v>
                </c:pt>
                <c:pt idx="6">
                  <c:v>366667</c:v>
                </c:pt>
                <c:pt idx="7">
                  <c:v>366090</c:v>
                </c:pt>
                <c:pt idx="8">
                  <c:v>367431</c:v>
                </c:pt>
                <c:pt idx="9">
                  <c:v>368066</c:v>
                </c:pt>
                <c:pt idx="10">
                  <c:v>367432</c:v>
                </c:pt>
                <c:pt idx="11">
                  <c:v>366331</c:v>
                </c:pt>
                <c:pt idx="12">
                  <c:v>364835</c:v>
                </c:pt>
                <c:pt idx="13">
                  <c:v>366992</c:v>
                </c:pt>
                <c:pt idx="14">
                  <c:v>366897</c:v>
                </c:pt>
                <c:pt idx="15">
                  <c:v>370329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SubSheet13!$E$145:$E$160</c:f>
              <c:numCache>
                <c:formatCode>General</c:formatCode>
                <c:ptCount val="16"/>
                <c:pt idx="0">
                  <c:v>9757</c:v>
                </c:pt>
                <c:pt idx="1">
                  <c:v>84446</c:v>
                </c:pt>
                <c:pt idx="2">
                  <c:v>85143</c:v>
                </c:pt>
                <c:pt idx="3">
                  <c:v>85200</c:v>
                </c:pt>
                <c:pt idx="4">
                  <c:v>85494</c:v>
                </c:pt>
                <c:pt idx="5">
                  <c:v>84821</c:v>
                </c:pt>
                <c:pt idx="6">
                  <c:v>85142</c:v>
                </c:pt>
                <c:pt idx="7">
                  <c:v>85033</c:v>
                </c:pt>
                <c:pt idx="8">
                  <c:v>85492</c:v>
                </c:pt>
                <c:pt idx="9">
                  <c:v>85237</c:v>
                </c:pt>
                <c:pt idx="10">
                  <c:v>85288</c:v>
                </c:pt>
                <c:pt idx="11">
                  <c:v>84552</c:v>
                </c:pt>
                <c:pt idx="12">
                  <c:v>84723</c:v>
                </c:pt>
                <c:pt idx="13">
                  <c:v>84718</c:v>
                </c:pt>
                <c:pt idx="14">
                  <c:v>84810</c:v>
                </c:pt>
                <c:pt idx="15">
                  <c:v>178013</c:v>
                </c:pt>
              </c:numCache>
            </c:numRef>
          </c:val>
        </c:ser>
        <c:overlap val="100"/>
        <c:axId val="1738"/>
        <c:axId val="173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38"/>
        <c:axId val="174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SubSheet13!$F$145:$F$160</c:f>
              <c:numCache>
                <c:formatCode>General</c:formatCode>
                <c:ptCount val="16"/>
                <c:pt idx="0">
                  <c:v>0.380</c:v>
                </c:pt>
                <c:pt idx="1">
                  <c:v>0.230</c:v>
                </c:pt>
                <c:pt idx="2">
                  <c:v>0.232</c:v>
                </c:pt>
                <c:pt idx="3">
                  <c:v>0.233</c:v>
                </c:pt>
                <c:pt idx="4">
                  <c:v>0.232</c:v>
                </c:pt>
                <c:pt idx="5">
                  <c:v>0.231</c:v>
                </c:pt>
                <c:pt idx="6">
                  <c:v>0.232</c:v>
                </c:pt>
                <c:pt idx="7">
                  <c:v>0.232</c:v>
                </c:pt>
                <c:pt idx="8">
                  <c:v>0.233</c:v>
                </c:pt>
                <c:pt idx="9">
                  <c:v>0.232</c:v>
                </c:pt>
                <c:pt idx="10">
                  <c:v>0.232</c:v>
                </c:pt>
                <c:pt idx="11">
                  <c:v>0.231</c:v>
                </c:pt>
                <c:pt idx="12">
                  <c:v>0.232</c:v>
                </c:pt>
                <c:pt idx="13">
                  <c:v>0.231</c:v>
                </c:pt>
                <c:pt idx="14">
                  <c:v>0.231</c:v>
                </c:pt>
                <c:pt idx="15">
                  <c:v>0.481</c:v>
                </c:pt>
              </c:numCache>
            </c:numRef>
          </c:val>
        </c:ser>
        <c:marker val="1"/>
        <c:axId val="1741"/>
        <c:axId val="1740"/>
      </c:lineChart>
      <c:catAx>
        <c:axId val="1738"/>
        <c:scaling>
          <c:orientation val="minMax"/>
        </c:scaling>
        <c:axPos val="b"/>
        <c:tickLblPos val="nextTo"/>
        <c:crossAx val="1739"/>
        <c:crosses val="autoZero"/>
        <c:auto val="1"/>
        <c:lblAlgn val="ctr"/>
        <c:lblOffset val="100"/>
      </c:catAx>
      <c:valAx>
        <c:axId val="1739"/>
        <c:scaling>
          <c:orientation val="minMax"/>
        </c:scaling>
        <c:axPos val="l"/>
        <c:majorGridlines/>
        <c:numFmt formatCode="General" sourceLinked="1"/>
        <c:tickLblPos val="nextTo"/>
        <c:crossAx val="1738"/>
        <c:crosses val="autoZero"/>
        <c:crossBetween val="between"/>
      </c:valAx>
      <c:valAx>
        <c:axId val="1740"/>
        <c:scaling>
          <c:orientation val="minMax"/>
          <c:min val="0.000000"/>
        </c:scaling>
        <c:axPos val="r"/>
        <c:numFmt formatCode="0.00%" sourceLinked="0"/>
        <c:tickLblPos val="nextTo"/>
        <c:crossAx val="1741"/>
        <c:crosses val="max"/>
        <c:crossBetween val="between"/>
      </c:valAx>
      <c:catAx>
        <c:axId val="1741"/>
        <c:scaling>
          <c:orientation val="minMax"/>
        </c:scaling>
        <c:delete val="1"/>
        <c:axPos val="b"/>
        <c:tickLblPos val="nextTo"/>
        <c:crossAx val="174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D_82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SubSheet13!$B$188:$B$195</c:f>
              <c:strCache>
                <c:ptCount val="8"/>
                <c:pt idx="0">
                  <c:v>Missing</c:v>
                </c:pt>
                <c:pt idx="1">
                  <c:v>  6.4 %- 75.1 %(            v&lt;=  0.005234)</c:v>
                </c:pt>
                <c:pt idx="2">
                  <c:v> 12.2 %- 76.6 %(  0.005238&lt;=v&lt;=      0.01)</c:v>
                </c:pt>
                <c:pt idx="3">
                  <c:v> 55.9 %- 88.3 %(       0.5&lt;=v&lt;=     0.505)</c:v>
                </c:pt>
                <c:pt idx="4">
                  <c:v> 97.6 %- 99.3 %(    0.5054&lt;=v&lt;=         1)</c:v>
                </c:pt>
                <c:pt idx="5">
                  <c:v> 99.2 %- 99.8 %(     1.001&lt;=v&lt;=     1.007)</c:v>
                </c:pt>
                <c:pt idx="6">
                  <c:v>100.0 %-100.0 %(     1.008&lt;=v&lt;=     3.006)</c:v>
                </c:pt>
                <c:pt idx="7">
                  <c:v>100.0 %-100.0 %(     3.008&lt;=v            )</c:v>
                </c:pt>
              </c:strCache>
            </c:strRef>
          </c:cat>
          <c:val>
            <c:numRef>
              <c:f>SubSheet13!$C$188:$C$195</c:f>
              <c:numCache>
                <c:formatCode>General</c:formatCode>
                <c:ptCount val="8"/>
                <c:pt idx="0">
                  <c:v>4058614</c:v>
                </c:pt>
                <c:pt idx="1">
                  <c:v>94093</c:v>
                </c:pt>
                <c:pt idx="2">
                  <c:v>85441</c:v>
                </c:pt>
                <c:pt idx="3">
                  <c:v>644348</c:v>
                </c:pt>
                <c:pt idx="4">
                  <c:v>612933</c:v>
                </c:pt>
                <c:pt idx="5">
                  <c:v>24436</c:v>
                </c:pt>
                <c:pt idx="6">
                  <c:v>11584</c:v>
                </c:pt>
                <c:pt idx="7">
                  <c:v>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SubSheet13!$E$188:$E$195</c:f>
              <c:numCache>
                <c:formatCode>General</c:formatCode>
                <c:ptCount val="8"/>
                <c:pt idx="0">
                  <c:v>1.07468e+006</c:v>
                </c:pt>
                <c:pt idx="1">
                  <c:v>18867</c:v>
                </c:pt>
                <c:pt idx="2">
                  <c:v>17085</c:v>
                </c:pt>
                <c:pt idx="3">
                  <c:v>131604</c:v>
                </c:pt>
                <c:pt idx="4">
                  <c:v>125398</c:v>
                </c:pt>
                <c:pt idx="5">
                  <c:v>7071</c:v>
                </c:pt>
                <c:pt idx="6">
                  <c:v>3166</c:v>
                </c:pt>
                <c:pt idx="7">
                  <c:v>0</c:v>
                </c:pt>
              </c:numCache>
            </c:numRef>
          </c:val>
        </c:ser>
        <c:overlap val="100"/>
        <c:axId val="1744"/>
        <c:axId val="174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44"/>
        <c:axId val="174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SubSheet13!$F$188:$F$195</c:f>
              <c:numCache>
                <c:formatCode>General</c:formatCode>
                <c:ptCount val="8"/>
                <c:pt idx="0">
                  <c:v>0.265</c:v>
                </c:pt>
                <c:pt idx="1">
                  <c:v>0.201</c:v>
                </c:pt>
                <c:pt idx="2">
                  <c:v>0.200</c:v>
                </c:pt>
                <c:pt idx="3">
                  <c:v>0.204</c:v>
                </c:pt>
                <c:pt idx="4">
                  <c:v>0.205</c:v>
                </c:pt>
                <c:pt idx="5">
                  <c:v>0.289</c:v>
                </c:pt>
                <c:pt idx="6">
                  <c:v>0.273</c:v>
                </c:pt>
                <c:pt idx="7">
                  <c:v>0.000</c:v>
                </c:pt>
              </c:numCache>
            </c:numRef>
          </c:val>
        </c:ser>
        <c:marker val="1"/>
        <c:axId val="1747"/>
        <c:axId val="1746"/>
      </c:lineChart>
      <c:catAx>
        <c:axId val="1744"/>
        <c:scaling>
          <c:orientation val="minMax"/>
        </c:scaling>
        <c:axPos val="b"/>
        <c:tickLblPos val="nextTo"/>
        <c:crossAx val="1745"/>
        <c:crosses val="autoZero"/>
        <c:auto val="1"/>
        <c:lblAlgn val="ctr"/>
        <c:lblOffset val="100"/>
      </c:catAx>
      <c:valAx>
        <c:axId val="1745"/>
        <c:scaling>
          <c:orientation val="minMax"/>
        </c:scaling>
        <c:axPos val="l"/>
        <c:majorGridlines/>
        <c:numFmt formatCode="General" sourceLinked="1"/>
        <c:tickLblPos val="nextTo"/>
        <c:crossAx val="1744"/>
        <c:crosses val="autoZero"/>
        <c:crossBetween val="between"/>
      </c:valAx>
      <c:valAx>
        <c:axId val="1746"/>
        <c:scaling>
          <c:orientation val="minMax"/>
          <c:min val="0.000000"/>
        </c:scaling>
        <c:axPos val="r"/>
        <c:numFmt formatCode="0.00%" sourceLinked="0"/>
        <c:tickLblPos val="nextTo"/>
        <c:crossAx val="1747"/>
        <c:crosses val="max"/>
        <c:crossBetween val="between"/>
      </c:valAx>
      <c:catAx>
        <c:axId val="1747"/>
        <c:scaling>
          <c:orientation val="minMax"/>
        </c:scaling>
        <c:delete val="1"/>
        <c:axPos val="b"/>
        <c:tickLblPos val="nextTo"/>
        <c:crossAx val="174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D_83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SubSheet13!$B$223:$B$238</c:f>
              <c:strCache>
                <c:ptCount val="16"/>
                <c:pt idx="0">
                  <c:v>Missing</c:v>
                </c:pt>
                <c:pt idx="1">
                  <c:v>  6.7 %-  9.9 %(            v&lt;= 0.0006824)</c:v>
                </c:pt>
                <c:pt idx="2">
                  <c:v> 13.3 %- 16.4 %(  0.000683&lt;=v&lt;=  0.001365)</c:v>
                </c:pt>
                <c:pt idx="3">
                  <c:v> 20.0 %- 22.8 %(  0.001366&lt;=v&lt;=  0.002047)</c:v>
                </c:pt>
                <c:pt idx="4">
                  <c:v> 26.7 %- 29.2 %(  0.002048&lt;=v&lt;=   0.00273)</c:v>
                </c:pt>
                <c:pt idx="5">
                  <c:v> 33.3 %- 35.7 %(  0.002731&lt;=v&lt;=  0.003414)</c:v>
                </c:pt>
                <c:pt idx="6">
                  <c:v> 40.0 %- 42.1 %(  0.003416&lt;=v&lt;=  0.004097)</c:v>
                </c:pt>
                <c:pt idx="7">
                  <c:v> 46.7 %- 48.5 %(    0.0041&lt;=v&lt;=  0.004776)</c:v>
                </c:pt>
                <c:pt idx="8">
                  <c:v> 53.3 %- 54.9 %(   0.00478&lt;=v&lt;=   0.00546)</c:v>
                </c:pt>
                <c:pt idx="9">
                  <c:v> 60.0 %- 61.4 %(  0.005463&lt;=v&lt;=   0.00614)</c:v>
                </c:pt>
                <c:pt idx="10">
                  <c:v> 66.7 %- 67.8 %(  0.006145&lt;=v&lt;=  0.006824)</c:v>
                </c:pt>
                <c:pt idx="11">
                  <c:v> 73.3 %- 74.3 %(   0.00683&lt;=v&lt;=  0.007507)</c:v>
                </c:pt>
                <c:pt idx="12">
                  <c:v> 80.0 %- 80.7 %(   0.00751&lt;=v&lt;=   0.00819)</c:v>
                </c:pt>
                <c:pt idx="13">
                  <c:v> 86.6 %- 87.1 %(  0.008194&lt;=v&lt;=  0.008865)</c:v>
                </c:pt>
                <c:pt idx="14">
                  <c:v> 93.3 %- 93.5 %(   0.00887&lt;=v&lt;=   0.00955)</c:v>
                </c:pt>
                <c:pt idx="15">
                  <c:v>100.0 %-100.0 %(   0.00956&lt;=v            )</c:v>
                </c:pt>
              </c:strCache>
            </c:strRef>
          </c:cat>
          <c:val>
            <c:numRef>
              <c:f>SubSheet13!$C$223:$C$238</c:f>
              <c:numCache>
                <c:formatCode>General</c:formatCode>
                <c:ptCount val="16"/>
                <c:pt idx="0">
                  <c:v>194473</c:v>
                </c:pt>
                <c:pt idx="1">
                  <c:v>355704</c:v>
                </c:pt>
                <c:pt idx="2">
                  <c:v>355860</c:v>
                </c:pt>
                <c:pt idx="3">
                  <c:v>355677</c:v>
                </c:pt>
                <c:pt idx="4">
                  <c:v>355141</c:v>
                </c:pt>
                <c:pt idx="5">
                  <c:v>356480</c:v>
                </c:pt>
                <c:pt idx="6">
                  <c:v>355733</c:v>
                </c:pt>
                <c:pt idx="7">
                  <c:v>355219</c:v>
                </c:pt>
                <c:pt idx="8">
                  <c:v>355220</c:v>
                </c:pt>
                <c:pt idx="9">
                  <c:v>356191</c:v>
                </c:pt>
                <c:pt idx="10">
                  <c:v>355978</c:v>
                </c:pt>
                <c:pt idx="11">
                  <c:v>356381</c:v>
                </c:pt>
                <c:pt idx="12">
                  <c:v>354907</c:v>
                </c:pt>
                <c:pt idx="13">
                  <c:v>353150</c:v>
                </c:pt>
                <c:pt idx="14">
                  <c:v>357509</c:v>
                </c:pt>
                <c:pt idx="15">
                  <c:v>357828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SubSheet13!$E$223:$E$238</c:f>
              <c:numCache>
                <c:formatCode>General</c:formatCode>
                <c:ptCount val="16"/>
                <c:pt idx="0">
                  <c:v>83775</c:v>
                </c:pt>
                <c:pt idx="1">
                  <c:v>83650</c:v>
                </c:pt>
                <c:pt idx="2">
                  <c:v>84060</c:v>
                </c:pt>
                <c:pt idx="3">
                  <c:v>84208</c:v>
                </c:pt>
                <c:pt idx="4">
                  <c:v>83381</c:v>
                </c:pt>
                <c:pt idx="5">
                  <c:v>84498</c:v>
                </c:pt>
                <c:pt idx="6">
                  <c:v>83789</c:v>
                </c:pt>
                <c:pt idx="7">
                  <c:v>83405</c:v>
                </c:pt>
                <c:pt idx="8">
                  <c:v>83878</c:v>
                </c:pt>
                <c:pt idx="9">
                  <c:v>83724</c:v>
                </c:pt>
                <c:pt idx="10">
                  <c:v>83894</c:v>
                </c:pt>
                <c:pt idx="11">
                  <c:v>84367</c:v>
                </c:pt>
                <c:pt idx="12">
                  <c:v>83735</c:v>
                </c:pt>
                <c:pt idx="13">
                  <c:v>83204</c:v>
                </c:pt>
                <c:pt idx="14">
                  <c:v>84593</c:v>
                </c:pt>
                <c:pt idx="15">
                  <c:v>119708</c:v>
                </c:pt>
              </c:numCache>
            </c:numRef>
          </c:val>
        </c:ser>
        <c:overlap val="100"/>
        <c:axId val="1750"/>
        <c:axId val="175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50"/>
        <c:axId val="175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SubSheet13!$F$223:$F$238</c:f>
              <c:numCache>
                <c:formatCode>General</c:formatCode>
                <c:ptCount val="16"/>
                <c:pt idx="0">
                  <c:v>0.431</c:v>
                </c:pt>
                <c:pt idx="1">
                  <c:v>0.235</c:v>
                </c:pt>
                <c:pt idx="2">
                  <c:v>0.236</c:v>
                </c:pt>
                <c:pt idx="3">
                  <c:v>0.237</c:v>
                </c:pt>
                <c:pt idx="4">
                  <c:v>0.235</c:v>
                </c:pt>
                <c:pt idx="5">
                  <c:v>0.237</c:v>
                </c:pt>
                <c:pt idx="6">
                  <c:v>0.236</c:v>
                </c:pt>
                <c:pt idx="7">
                  <c:v>0.235</c:v>
                </c:pt>
                <c:pt idx="8">
                  <c:v>0.236</c:v>
                </c:pt>
                <c:pt idx="9">
                  <c:v>0.235</c:v>
                </c:pt>
                <c:pt idx="10">
                  <c:v>0.236</c:v>
                </c:pt>
                <c:pt idx="11">
                  <c:v>0.237</c:v>
                </c:pt>
                <c:pt idx="12">
                  <c:v>0.236</c:v>
                </c:pt>
                <c:pt idx="13">
                  <c:v>0.236</c:v>
                </c:pt>
                <c:pt idx="14">
                  <c:v>0.237</c:v>
                </c:pt>
                <c:pt idx="15">
                  <c:v>0.335</c:v>
                </c:pt>
              </c:numCache>
            </c:numRef>
          </c:val>
        </c:ser>
        <c:marker val="1"/>
        <c:axId val="1753"/>
        <c:axId val="1752"/>
      </c:lineChart>
      <c:catAx>
        <c:axId val="1750"/>
        <c:scaling>
          <c:orientation val="minMax"/>
        </c:scaling>
        <c:axPos val="b"/>
        <c:tickLblPos val="nextTo"/>
        <c:crossAx val="1751"/>
        <c:crosses val="autoZero"/>
        <c:auto val="1"/>
        <c:lblAlgn val="ctr"/>
        <c:lblOffset val="100"/>
      </c:catAx>
      <c:valAx>
        <c:axId val="1751"/>
        <c:scaling>
          <c:orientation val="minMax"/>
        </c:scaling>
        <c:axPos val="l"/>
        <c:majorGridlines/>
        <c:numFmt formatCode="General" sourceLinked="1"/>
        <c:tickLblPos val="nextTo"/>
        <c:crossAx val="1750"/>
        <c:crosses val="autoZero"/>
        <c:crossBetween val="between"/>
      </c:valAx>
      <c:valAx>
        <c:axId val="1752"/>
        <c:scaling>
          <c:orientation val="minMax"/>
          <c:min val="0.000000"/>
        </c:scaling>
        <c:axPos val="r"/>
        <c:numFmt formatCode="0.00%" sourceLinked="0"/>
        <c:tickLblPos val="nextTo"/>
        <c:crossAx val="1753"/>
        <c:crosses val="max"/>
        <c:crossBetween val="between"/>
      </c:valAx>
      <c:catAx>
        <c:axId val="1753"/>
        <c:scaling>
          <c:orientation val="minMax"/>
        </c:scaling>
        <c:delete val="1"/>
        <c:axPos val="b"/>
        <c:tickLblPos val="nextTo"/>
        <c:crossAx val="175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D_84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SubSheet13!$B$266:$B$281</c:f>
              <c:strCache>
                <c:ptCount val="16"/>
                <c:pt idx="0">
                  <c:v>Missing</c:v>
                </c:pt>
                <c:pt idx="1">
                  <c:v>  6.7 %-  7.2 %(            v&lt;= 0.0006933)</c:v>
                </c:pt>
                <c:pt idx="2">
                  <c:v> 13.3 %- 13.8 %(  0.000694&lt;=v&lt;=  0.001388)</c:v>
                </c:pt>
                <c:pt idx="3">
                  <c:v> 20.0 %- 20.4 %(  0.001389&lt;=v&lt;=   0.00208)</c:v>
                </c:pt>
                <c:pt idx="4">
                  <c:v> 26.7 %- 27.1 %(  0.002083&lt;=v&lt;=  0.002775)</c:v>
                </c:pt>
                <c:pt idx="5">
                  <c:v> 33.3 %- 33.7 %(  0.002777&lt;=v&lt;=   0.00347)</c:v>
                </c:pt>
                <c:pt idx="6">
                  <c:v> 40.0 %- 40.3 %(  0.003471&lt;=v&lt;=   0.00416)</c:v>
                </c:pt>
                <c:pt idx="7">
                  <c:v> 46.6 %- 46.9 %(  0.004166&lt;=v&lt;=  0.004856)</c:v>
                </c:pt>
                <c:pt idx="8">
                  <c:v> 53.3 %- 53.6 %(   0.00486&lt;=v&lt;=   0.00555)</c:v>
                </c:pt>
                <c:pt idx="9">
                  <c:v> 60.0 %- 60.2 %(  0.005554&lt;=v&lt;=  0.006245)</c:v>
                </c:pt>
                <c:pt idx="10">
                  <c:v> 66.7 %- 66.8 %(   0.00625&lt;=v&lt;=   0.00694)</c:v>
                </c:pt>
                <c:pt idx="11">
                  <c:v> 73.3 %- 73.5 %(  0.006943&lt;=v&lt;=  0.007633)</c:v>
                </c:pt>
                <c:pt idx="12">
                  <c:v> 80.0 %- 80.1 %(  0.007637&lt;=v&lt;=   0.00832)</c:v>
                </c:pt>
                <c:pt idx="13">
                  <c:v> 86.6 %- 86.7 %(   0.00833&lt;=v&lt;=   0.00902)</c:v>
                </c:pt>
                <c:pt idx="14">
                  <c:v> 93.3 %- 93.3 %(  0.009026&lt;=v&lt;=   0.00971)</c:v>
                </c:pt>
                <c:pt idx="15">
                  <c:v>100.0 %-100.0 %(   0.00972&lt;=v            )</c:v>
                </c:pt>
              </c:strCache>
            </c:strRef>
          </c:cat>
          <c:val>
            <c:numRef>
              <c:f>SubSheet13!$C$266:$C$281</c:f>
              <c:numCache>
                <c:formatCode>General</c:formatCode>
                <c:ptCount val="16"/>
                <c:pt idx="0">
                  <c:v>29563</c:v>
                </c:pt>
                <c:pt idx="1">
                  <c:v>366739</c:v>
                </c:pt>
                <c:pt idx="2">
                  <c:v>366662</c:v>
                </c:pt>
                <c:pt idx="3">
                  <c:v>366941</c:v>
                </c:pt>
                <c:pt idx="4">
                  <c:v>366464</c:v>
                </c:pt>
                <c:pt idx="5">
                  <c:v>366304</c:v>
                </c:pt>
                <c:pt idx="6">
                  <c:v>366363</c:v>
                </c:pt>
                <c:pt idx="7">
                  <c:v>367079</c:v>
                </c:pt>
                <c:pt idx="8">
                  <c:v>366742</c:v>
                </c:pt>
                <c:pt idx="9">
                  <c:v>366687</c:v>
                </c:pt>
                <c:pt idx="10">
                  <c:v>367712</c:v>
                </c:pt>
                <c:pt idx="11">
                  <c:v>366024</c:v>
                </c:pt>
                <c:pt idx="12">
                  <c:v>365280</c:v>
                </c:pt>
                <c:pt idx="13">
                  <c:v>366263</c:v>
                </c:pt>
                <c:pt idx="14">
                  <c:v>366590</c:v>
                </c:pt>
                <c:pt idx="15">
                  <c:v>370038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SubSheet13!$E$266:$E$281</c:f>
              <c:numCache>
                <c:formatCode>General</c:formatCode>
                <c:ptCount val="16"/>
                <c:pt idx="0">
                  <c:v>10414</c:v>
                </c:pt>
                <c:pt idx="1">
                  <c:v>83211</c:v>
                </c:pt>
                <c:pt idx="2">
                  <c:v>83015</c:v>
                </c:pt>
                <c:pt idx="3">
                  <c:v>83239</c:v>
                </c:pt>
                <c:pt idx="4">
                  <c:v>83203</c:v>
                </c:pt>
                <c:pt idx="5">
                  <c:v>83300</c:v>
                </c:pt>
                <c:pt idx="6">
                  <c:v>83013</c:v>
                </c:pt>
                <c:pt idx="7">
                  <c:v>83069</c:v>
                </c:pt>
                <c:pt idx="8">
                  <c:v>82945</c:v>
                </c:pt>
                <c:pt idx="9">
                  <c:v>82981</c:v>
                </c:pt>
                <c:pt idx="10">
                  <c:v>82727</c:v>
                </c:pt>
                <c:pt idx="11">
                  <c:v>83133</c:v>
                </c:pt>
                <c:pt idx="12">
                  <c:v>82622</c:v>
                </c:pt>
                <c:pt idx="13">
                  <c:v>83139</c:v>
                </c:pt>
                <c:pt idx="14">
                  <c:v>83219</c:v>
                </c:pt>
                <c:pt idx="15">
                  <c:v>204639</c:v>
                </c:pt>
              </c:numCache>
            </c:numRef>
          </c:val>
        </c:ser>
        <c:overlap val="100"/>
        <c:axId val="1756"/>
        <c:axId val="175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56"/>
        <c:axId val="175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SubSheet13!$F$266:$F$281</c:f>
              <c:numCache>
                <c:formatCode>General</c:formatCode>
                <c:ptCount val="16"/>
                <c:pt idx="0">
                  <c:v>0.352</c:v>
                </c:pt>
                <c:pt idx="1">
                  <c:v>0.227</c:v>
                </c:pt>
                <c:pt idx="2">
                  <c:v>0.226</c:v>
                </c:pt>
                <c:pt idx="3">
                  <c:v>0.227</c:v>
                </c:pt>
                <c:pt idx="4">
                  <c:v>0.227</c:v>
                </c:pt>
                <c:pt idx="5">
                  <c:v>0.227</c:v>
                </c:pt>
                <c:pt idx="6">
                  <c:v>0.227</c:v>
                </c:pt>
                <c:pt idx="7">
                  <c:v>0.226</c:v>
                </c:pt>
                <c:pt idx="8">
                  <c:v>0.226</c:v>
                </c:pt>
                <c:pt idx="9">
                  <c:v>0.226</c:v>
                </c:pt>
                <c:pt idx="10">
                  <c:v>0.225</c:v>
                </c:pt>
                <c:pt idx="11">
                  <c:v>0.227</c:v>
                </c:pt>
                <c:pt idx="12">
                  <c:v>0.226</c:v>
                </c:pt>
                <c:pt idx="13">
                  <c:v>0.227</c:v>
                </c:pt>
                <c:pt idx="14">
                  <c:v>0.227</c:v>
                </c:pt>
                <c:pt idx="15">
                  <c:v>0.553</c:v>
                </c:pt>
              </c:numCache>
            </c:numRef>
          </c:val>
        </c:ser>
        <c:marker val="1"/>
        <c:axId val="1759"/>
        <c:axId val="1758"/>
      </c:lineChart>
      <c:catAx>
        <c:axId val="1756"/>
        <c:scaling>
          <c:orientation val="minMax"/>
        </c:scaling>
        <c:axPos val="b"/>
        <c:tickLblPos val="nextTo"/>
        <c:crossAx val="1757"/>
        <c:crosses val="autoZero"/>
        <c:auto val="1"/>
        <c:lblAlgn val="ctr"/>
        <c:lblOffset val="100"/>
      </c:catAx>
      <c:valAx>
        <c:axId val="1757"/>
        <c:scaling>
          <c:orientation val="minMax"/>
        </c:scaling>
        <c:axPos val="l"/>
        <c:majorGridlines/>
        <c:numFmt formatCode="General" sourceLinked="1"/>
        <c:tickLblPos val="nextTo"/>
        <c:crossAx val="1756"/>
        <c:crosses val="autoZero"/>
        <c:crossBetween val="between"/>
      </c:valAx>
      <c:valAx>
        <c:axId val="1758"/>
        <c:scaling>
          <c:orientation val="minMax"/>
          <c:min val="0.000000"/>
        </c:scaling>
        <c:axPos val="r"/>
        <c:numFmt formatCode="0.00%" sourceLinked="0"/>
        <c:tickLblPos val="nextTo"/>
        <c:crossAx val="1759"/>
        <c:crosses val="max"/>
        <c:crossBetween val="between"/>
      </c:valAx>
      <c:catAx>
        <c:axId val="1759"/>
        <c:scaling>
          <c:orientation val="minMax"/>
        </c:scaling>
        <c:delete val="1"/>
        <c:axPos val="b"/>
        <c:tickLblPos val="nextTo"/>
        <c:crossAx val="175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D_86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SubSheet13!$B$309:$B$323</c:f>
              <c:strCache>
                <c:ptCount val="15"/>
                <c:pt idx="0">
                  <c:v>  6.7 %-  6.7 %(            v&lt;=  0.000689)</c:v>
                </c:pt>
                <c:pt idx="1">
                  <c:v> 13.3 %- 13.3 %( 0.0006895&lt;=v&lt;=  0.001377)</c:v>
                </c:pt>
                <c:pt idx="2">
                  <c:v> 20.0 %- 20.0 %(  0.001378&lt;=v&lt;=  0.002068)</c:v>
                </c:pt>
                <c:pt idx="3">
                  <c:v> 26.7 %- 26.7 %(   0.00207&lt;=v&lt;=  0.002756)</c:v>
                </c:pt>
                <c:pt idx="4">
                  <c:v> 33.3 %- 33.3 %(  0.002758&lt;=v&lt;=  0.003443)</c:v>
                </c:pt>
                <c:pt idx="5">
                  <c:v> 40.0 %- 40.0 %(  0.003445&lt;=v&lt;=   0.00413)</c:v>
                </c:pt>
                <c:pt idx="6">
                  <c:v> 46.7 %- 46.7 %(  0.004135&lt;=v&lt;=   0.00482)</c:v>
                </c:pt>
                <c:pt idx="7">
                  <c:v> 53.3 %- 53.3 %(  0.004826&lt;=v&lt;=   0.00551)</c:v>
                </c:pt>
                <c:pt idx="8">
                  <c:v> 60.0 %- 60.0 %(  0.005512&lt;=v&lt;=  0.006195)</c:v>
                </c:pt>
                <c:pt idx="9">
                  <c:v> 66.6 %- 66.6 %(    0.0062&lt;=v&lt;=  0.006886)</c:v>
                </c:pt>
                <c:pt idx="10">
                  <c:v> 73.3 %- 73.3 %(   0.00689&lt;=v&lt;=  0.007576)</c:v>
                </c:pt>
                <c:pt idx="11">
                  <c:v> 80.0 %- 80.0 %(   0.00758&lt;=v&lt;=   0.00826)</c:v>
                </c:pt>
                <c:pt idx="12">
                  <c:v> 86.6 %- 86.6 %(   0.00827&lt;=v&lt;=   0.00895)</c:v>
                </c:pt>
                <c:pt idx="13">
                  <c:v> 93.3 %- 93.3 %(   0.00896&lt;=v&lt;=  0.009636)</c:v>
                </c:pt>
                <c:pt idx="14">
                  <c:v>100.0 %-100.0 %(   0.00964&lt;=v            )</c:v>
                </c:pt>
              </c:strCache>
            </c:strRef>
          </c:cat>
          <c:val>
            <c:numRef>
              <c:f>SubSheet13!$C$309:$C$323</c:f>
              <c:numCache>
                <c:formatCode>General</c:formatCode>
                <c:ptCount val="15"/>
                <c:pt idx="0">
                  <c:v>368721</c:v>
                </c:pt>
                <c:pt idx="1">
                  <c:v>368545</c:v>
                </c:pt>
                <c:pt idx="2">
                  <c:v>368877</c:v>
                </c:pt>
                <c:pt idx="3">
                  <c:v>368656</c:v>
                </c:pt>
                <c:pt idx="4">
                  <c:v>368441</c:v>
                </c:pt>
                <c:pt idx="5">
                  <c:v>369001</c:v>
                </c:pt>
                <c:pt idx="6">
                  <c:v>368753</c:v>
                </c:pt>
                <c:pt idx="7">
                  <c:v>368902</c:v>
                </c:pt>
                <c:pt idx="8">
                  <c:v>367603</c:v>
                </c:pt>
                <c:pt idx="9">
                  <c:v>369141</c:v>
                </c:pt>
                <c:pt idx="10">
                  <c:v>369050</c:v>
                </c:pt>
                <c:pt idx="11">
                  <c:v>367846</c:v>
                </c:pt>
                <c:pt idx="12">
                  <c:v>368525</c:v>
                </c:pt>
                <c:pt idx="13">
                  <c:v>366880</c:v>
                </c:pt>
                <c:pt idx="14">
                  <c:v>372510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SubSheet13!$E$309:$E$323</c:f>
              <c:numCache>
                <c:formatCode>General</c:formatCode>
                <c:ptCount val="15"/>
                <c:pt idx="0">
                  <c:v>93352</c:v>
                </c:pt>
                <c:pt idx="1">
                  <c:v>93596</c:v>
                </c:pt>
                <c:pt idx="2">
                  <c:v>93474</c:v>
                </c:pt>
                <c:pt idx="3">
                  <c:v>93545</c:v>
                </c:pt>
                <c:pt idx="4">
                  <c:v>94191</c:v>
                </c:pt>
                <c:pt idx="5">
                  <c:v>93887</c:v>
                </c:pt>
                <c:pt idx="6">
                  <c:v>93932</c:v>
                </c:pt>
                <c:pt idx="7">
                  <c:v>93673</c:v>
                </c:pt>
                <c:pt idx="8">
                  <c:v>93941</c:v>
                </c:pt>
                <c:pt idx="9">
                  <c:v>93930</c:v>
                </c:pt>
                <c:pt idx="10">
                  <c:v>93885</c:v>
                </c:pt>
                <c:pt idx="11">
                  <c:v>93473</c:v>
                </c:pt>
                <c:pt idx="12">
                  <c:v>94043</c:v>
                </c:pt>
                <c:pt idx="13">
                  <c:v>93620</c:v>
                </c:pt>
                <c:pt idx="14">
                  <c:v>65327</c:v>
                </c:pt>
              </c:numCache>
            </c:numRef>
          </c:val>
        </c:ser>
        <c:overlap val="100"/>
        <c:axId val="1762"/>
        <c:axId val="176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62"/>
        <c:axId val="176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SubSheet13!$F$309:$F$323</c:f>
              <c:numCache>
                <c:formatCode>General</c:formatCode>
                <c:ptCount val="15"/>
                <c:pt idx="0">
                  <c:v>0.253</c:v>
                </c:pt>
                <c:pt idx="1">
                  <c:v>0.254</c:v>
                </c:pt>
                <c:pt idx="2">
                  <c:v>0.253</c:v>
                </c:pt>
                <c:pt idx="3">
                  <c:v>0.254</c:v>
                </c:pt>
                <c:pt idx="4">
                  <c:v>0.256</c:v>
                </c:pt>
                <c:pt idx="5">
                  <c:v>0.254</c:v>
                </c:pt>
                <c:pt idx="6">
                  <c:v>0.255</c:v>
                </c:pt>
                <c:pt idx="7">
                  <c:v>0.254</c:v>
                </c:pt>
                <c:pt idx="8">
                  <c:v>0.256</c:v>
                </c:pt>
                <c:pt idx="9">
                  <c:v>0.254</c:v>
                </c:pt>
                <c:pt idx="10">
                  <c:v>0.254</c:v>
                </c:pt>
                <c:pt idx="11">
                  <c:v>0.254</c:v>
                </c:pt>
                <c:pt idx="12">
                  <c:v>0.255</c:v>
                </c:pt>
                <c:pt idx="13">
                  <c:v>0.255</c:v>
                </c:pt>
                <c:pt idx="14">
                  <c:v>0.175</c:v>
                </c:pt>
              </c:numCache>
            </c:numRef>
          </c:val>
        </c:ser>
        <c:marker val="1"/>
        <c:axId val="1765"/>
        <c:axId val="1764"/>
      </c:lineChart>
      <c:catAx>
        <c:axId val="1762"/>
        <c:scaling>
          <c:orientation val="minMax"/>
        </c:scaling>
        <c:axPos val="b"/>
        <c:tickLblPos val="nextTo"/>
        <c:crossAx val="1763"/>
        <c:crosses val="autoZero"/>
        <c:auto val="1"/>
        <c:lblAlgn val="ctr"/>
        <c:lblOffset val="100"/>
      </c:catAx>
      <c:valAx>
        <c:axId val="1763"/>
        <c:scaling>
          <c:orientation val="minMax"/>
        </c:scaling>
        <c:axPos val="l"/>
        <c:majorGridlines/>
        <c:numFmt formatCode="General" sourceLinked="1"/>
        <c:tickLblPos val="nextTo"/>
        <c:crossAx val="1762"/>
        <c:crosses val="autoZero"/>
        <c:crossBetween val="between"/>
      </c:valAx>
      <c:valAx>
        <c:axId val="1764"/>
        <c:scaling>
          <c:orientation val="minMax"/>
          <c:min val="0.000000"/>
        </c:scaling>
        <c:axPos val="r"/>
        <c:numFmt formatCode="0.00%" sourceLinked="0"/>
        <c:tickLblPos val="nextTo"/>
        <c:crossAx val="1765"/>
        <c:crosses val="max"/>
        <c:crossBetween val="between"/>
      </c:valAx>
      <c:catAx>
        <c:axId val="1765"/>
        <c:scaling>
          <c:orientation val="minMax"/>
        </c:scaling>
        <c:delete val="1"/>
        <c:axPos val="b"/>
        <c:tickLblPos val="nextTo"/>
        <c:crossAx val="176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D_89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SubSheet13!$B$351:$B$366</c:f>
              <c:strCache>
                <c:ptCount val="16"/>
                <c:pt idx="0">
                  <c:v>Missing</c:v>
                </c:pt>
                <c:pt idx="1">
                  <c:v>  6.7 %-  7.2 %(            v&lt;=  0.000673)</c:v>
                </c:pt>
                <c:pt idx="2">
                  <c:v> 13.3 %- 13.8 %( 0.0006733&lt;=v&lt;=  0.001345)</c:v>
                </c:pt>
                <c:pt idx="3">
                  <c:v> 20.0 %- 20.4 %(  0.001346&lt;=v&lt;=  0.002018)</c:v>
                </c:pt>
                <c:pt idx="4">
                  <c:v> 26.7 %- 27.1 %(   0.00202&lt;=v&lt;=  0.002691)</c:v>
                </c:pt>
                <c:pt idx="5">
                  <c:v> 33.3 %- 33.7 %(  0.002693&lt;=v&lt;=  0.003365)</c:v>
                </c:pt>
                <c:pt idx="6">
                  <c:v> 40.0 %- 40.3 %(  0.003366&lt;=v&lt;=  0.004036)</c:v>
                </c:pt>
                <c:pt idx="7">
                  <c:v> 46.6 %- 46.9 %(   0.00404&lt;=v&lt;=  0.004707)</c:v>
                </c:pt>
                <c:pt idx="8">
                  <c:v> 53.3 %- 53.5 %(   0.00471&lt;=v&lt;=   0.00538)</c:v>
                </c:pt>
                <c:pt idx="9">
                  <c:v> 60.0 %- 60.2 %(  0.005383&lt;=v&lt;=  0.006054)</c:v>
                </c:pt>
                <c:pt idx="10">
                  <c:v> 66.6 %- 66.8 %(  0.006058&lt;=v&lt;=  0.006725)</c:v>
                </c:pt>
                <c:pt idx="11">
                  <c:v> 73.3 %- 73.4 %(   0.00673&lt;=v&lt;=  0.007397)</c:v>
                </c:pt>
                <c:pt idx="12">
                  <c:v> 79.9 %- 80.0 %(    0.0074&lt;=v&lt;=  0.008064)</c:v>
                </c:pt>
                <c:pt idx="13">
                  <c:v> 86.7 %- 86.7 %(   0.00807&lt;=v&lt;=   0.00874)</c:v>
                </c:pt>
                <c:pt idx="14">
                  <c:v> 93.3 %- 93.4 %(   0.00875&lt;=v&lt;=  0.009415)</c:v>
                </c:pt>
                <c:pt idx="15">
                  <c:v>100.0 %-100.0 %(   0.00942&lt;=v            )</c:v>
                </c:pt>
              </c:strCache>
            </c:strRef>
          </c:cat>
          <c:val>
            <c:numRef>
              <c:f>SubSheet13!$C$351:$C$366</c:f>
              <c:numCache>
                <c:formatCode>General</c:formatCode>
                <c:ptCount val="16"/>
                <c:pt idx="0">
                  <c:v>29563</c:v>
                </c:pt>
                <c:pt idx="1">
                  <c:v>366687</c:v>
                </c:pt>
                <c:pt idx="2">
                  <c:v>366438</c:v>
                </c:pt>
                <c:pt idx="3">
                  <c:v>367124</c:v>
                </c:pt>
                <c:pt idx="4">
                  <c:v>366503</c:v>
                </c:pt>
                <c:pt idx="5">
                  <c:v>366864</c:v>
                </c:pt>
                <c:pt idx="6">
                  <c:v>366435</c:v>
                </c:pt>
                <c:pt idx="7">
                  <c:v>366004</c:v>
                </c:pt>
                <c:pt idx="8">
                  <c:v>366349</c:v>
                </c:pt>
                <c:pt idx="9">
                  <c:v>367754</c:v>
                </c:pt>
                <c:pt idx="10">
                  <c:v>366249</c:v>
                </c:pt>
                <c:pt idx="11">
                  <c:v>366352</c:v>
                </c:pt>
                <c:pt idx="12">
                  <c:v>364974</c:v>
                </c:pt>
                <c:pt idx="13">
                  <c:v>370454</c:v>
                </c:pt>
                <c:pt idx="14">
                  <c:v>366559</c:v>
                </c:pt>
                <c:pt idx="15">
                  <c:v>367142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SubSheet13!$E$351:$E$366</c:f>
              <c:numCache>
                <c:formatCode>General</c:formatCode>
                <c:ptCount val="16"/>
                <c:pt idx="0">
                  <c:v>10414</c:v>
                </c:pt>
                <c:pt idx="1">
                  <c:v>89162</c:v>
                </c:pt>
                <c:pt idx="2">
                  <c:v>89506</c:v>
                </c:pt>
                <c:pt idx="3">
                  <c:v>89336</c:v>
                </c:pt>
                <c:pt idx="4">
                  <c:v>89102</c:v>
                </c:pt>
                <c:pt idx="5">
                  <c:v>89139</c:v>
                </c:pt>
                <c:pt idx="6">
                  <c:v>89183</c:v>
                </c:pt>
                <c:pt idx="7">
                  <c:v>88727</c:v>
                </c:pt>
                <c:pt idx="8">
                  <c:v>88724</c:v>
                </c:pt>
                <c:pt idx="9">
                  <c:v>89389</c:v>
                </c:pt>
                <c:pt idx="10">
                  <c:v>89126</c:v>
                </c:pt>
                <c:pt idx="11">
                  <c:v>88748</c:v>
                </c:pt>
                <c:pt idx="12">
                  <c:v>88472</c:v>
                </c:pt>
                <c:pt idx="13">
                  <c:v>90341</c:v>
                </c:pt>
                <c:pt idx="14">
                  <c:v>88806</c:v>
                </c:pt>
                <c:pt idx="15">
                  <c:v>119694</c:v>
                </c:pt>
              </c:numCache>
            </c:numRef>
          </c:val>
        </c:ser>
        <c:overlap val="100"/>
        <c:axId val="1768"/>
        <c:axId val="176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68"/>
        <c:axId val="177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SubSheet13!$F$351:$F$366</c:f>
              <c:numCache>
                <c:formatCode>General</c:formatCode>
                <c:ptCount val="16"/>
                <c:pt idx="0">
                  <c:v>0.352</c:v>
                </c:pt>
                <c:pt idx="1">
                  <c:v>0.243</c:v>
                </c:pt>
                <c:pt idx="2">
                  <c:v>0.244</c:v>
                </c:pt>
                <c:pt idx="3">
                  <c:v>0.243</c:v>
                </c:pt>
                <c:pt idx="4">
                  <c:v>0.243</c:v>
                </c:pt>
                <c:pt idx="5">
                  <c:v>0.243</c:v>
                </c:pt>
                <c:pt idx="6">
                  <c:v>0.243</c:v>
                </c:pt>
                <c:pt idx="7">
                  <c:v>0.242</c:v>
                </c:pt>
                <c:pt idx="8">
                  <c:v>0.242</c:v>
                </c:pt>
                <c:pt idx="9">
                  <c:v>0.243</c:v>
                </c:pt>
                <c:pt idx="10">
                  <c:v>0.243</c:v>
                </c:pt>
                <c:pt idx="11">
                  <c:v>0.242</c:v>
                </c:pt>
                <c:pt idx="12">
                  <c:v>0.242</c:v>
                </c:pt>
                <c:pt idx="13">
                  <c:v>0.244</c:v>
                </c:pt>
                <c:pt idx="14">
                  <c:v>0.242</c:v>
                </c:pt>
                <c:pt idx="15">
                  <c:v>0.326</c:v>
                </c:pt>
              </c:numCache>
            </c:numRef>
          </c:val>
        </c:ser>
        <c:marker val="1"/>
        <c:axId val="1771"/>
        <c:axId val="1770"/>
      </c:lineChart>
      <c:catAx>
        <c:axId val="1768"/>
        <c:scaling>
          <c:orientation val="minMax"/>
        </c:scaling>
        <c:axPos val="b"/>
        <c:tickLblPos val="nextTo"/>
        <c:crossAx val="1769"/>
        <c:crosses val="autoZero"/>
        <c:auto val="1"/>
        <c:lblAlgn val="ctr"/>
        <c:lblOffset val="100"/>
      </c:catAx>
      <c:valAx>
        <c:axId val="1769"/>
        <c:scaling>
          <c:orientation val="minMax"/>
        </c:scaling>
        <c:axPos val="l"/>
        <c:majorGridlines/>
        <c:numFmt formatCode="General" sourceLinked="1"/>
        <c:tickLblPos val="nextTo"/>
        <c:crossAx val="1768"/>
        <c:crosses val="autoZero"/>
        <c:crossBetween val="between"/>
      </c:valAx>
      <c:valAx>
        <c:axId val="1770"/>
        <c:scaling>
          <c:orientation val="minMax"/>
          <c:min val="0.000000"/>
        </c:scaling>
        <c:axPos val="r"/>
        <c:numFmt formatCode="0.00%" sourceLinked="0"/>
        <c:tickLblPos val="nextTo"/>
        <c:crossAx val="1771"/>
        <c:crosses val="max"/>
        <c:crossBetween val="between"/>
      </c:valAx>
      <c:catAx>
        <c:axId val="1771"/>
        <c:scaling>
          <c:orientation val="minMax"/>
        </c:scaling>
        <c:delete val="1"/>
        <c:axPos val="b"/>
        <c:tickLblPos val="nextTo"/>
        <c:crossAx val="177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SubSheet2!$B$91:$B$105</c:f>
              <c:strCache>
                <c:ptCount val="15"/>
                <c:pt idx="0">
                  <c:v>  4.3 %-  4.3 %(            v&lt;=  0.001872)</c:v>
                </c:pt>
                <c:pt idx="1">
                  <c:v> 26.1 %- 26.1 %(  0.001873&lt;=v&lt;=   0.00918)</c:v>
                </c:pt>
                <c:pt idx="2">
                  <c:v> 39.1 %- 39.1 %(  0.009186&lt;=v&lt;=   0.01897)</c:v>
                </c:pt>
                <c:pt idx="3">
                  <c:v> 47.8 %- 47.8 %(   0.01898&lt;=v&lt;=   0.02849)</c:v>
                </c:pt>
                <c:pt idx="4">
                  <c:v> 56.5 %- 56.5 %(    0.0285&lt;=v&lt;=   0.04205)</c:v>
                </c:pt>
                <c:pt idx="5">
                  <c:v> 60.9 %- 60.9 %(   0.04208&lt;=v&lt;=   0.05276)</c:v>
                </c:pt>
                <c:pt idx="6">
                  <c:v> 65.2 %- 65.2 %(    0.0528&lt;=v&lt;=    0.0692)</c:v>
                </c:pt>
                <c:pt idx="7">
                  <c:v> 69.6 %- 69.6 %(    0.0693&lt;=v&lt;=   0.09406)</c:v>
                </c:pt>
                <c:pt idx="8">
                  <c:v> 73.9 %- 73.9 %(    0.0941&lt;=v&lt;=    0.1171)</c:v>
                </c:pt>
                <c:pt idx="9">
                  <c:v> 78.3 %- 78.3 %(    0.1172&lt;=v&lt;=     0.164)</c:v>
                </c:pt>
                <c:pt idx="10">
                  <c:v> 82.6 %- 82.6 %(    0.1641&lt;=v&lt;=    0.2206)</c:v>
                </c:pt>
                <c:pt idx="11">
                  <c:v> 87.0 %- 87.0 %(    0.2207&lt;=v&lt;=    0.3093)</c:v>
                </c:pt>
                <c:pt idx="12">
                  <c:v> 91.3 %- 91.3 %(    0.3096&lt;=v&lt;=    0.4397)</c:v>
                </c:pt>
                <c:pt idx="13">
                  <c:v> 95.7 %- 95.7 %(      0.44&lt;=v&lt;=    0.6445)</c:v>
                </c:pt>
                <c:pt idx="14">
                  <c:v>100.0 %-100.0 %(     0.645&lt;=v            )</c:v>
                </c:pt>
              </c:strCache>
            </c:strRef>
          </c:cat>
          <c:val>
            <c:numRef>
              <c:f>SubSheet2!$C$91:$C$105</c:f>
              <c:numCache>
                <c:formatCode>General</c:formatCode>
                <c:ptCount val="15"/>
                <c:pt idx="0">
                  <c:v>240363</c:v>
                </c:pt>
                <c:pt idx="1">
                  <c:v>1201626</c:v>
                </c:pt>
                <c:pt idx="2">
                  <c:v>722135</c:v>
                </c:pt>
                <c:pt idx="3">
                  <c:v>480784</c:v>
                </c:pt>
                <c:pt idx="4">
                  <c:v>481226</c:v>
                </c:pt>
                <c:pt idx="5">
                  <c:v>240354</c:v>
                </c:pt>
                <c:pt idx="6">
                  <c:v>240655</c:v>
                </c:pt>
                <c:pt idx="7">
                  <c:v>240771</c:v>
                </c:pt>
                <c:pt idx="8">
                  <c:v>240320</c:v>
                </c:pt>
                <c:pt idx="9">
                  <c:v>240278</c:v>
                </c:pt>
                <c:pt idx="10">
                  <c:v>240760</c:v>
                </c:pt>
                <c:pt idx="11">
                  <c:v>240515</c:v>
                </c:pt>
                <c:pt idx="12">
                  <c:v>240645</c:v>
                </c:pt>
                <c:pt idx="13">
                  <c:v>240436</c:v>
                </c:pt>
                <c:pt idx="14">
                  <c:v>240583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SubSheet2!$E$91:$E$105</c:f>
              <c:numCache>
                <c:formatCode>General</c:formatCode>
                <c:ptCount val="15"/>
                <c:pt idx="0">
                  <c:v>16989</c:v>
                </c:pt>
                <c:pt idx="1">
                  <c:v>85351</c:v>
                </c:pt>
                <c:pt idx="2">
                  <c:v>57730</c:v>
                </c:pt>
                <c:pt idx="3">
                  <c:v>45836</c:v>
                </c:pt>
                <c:pt idx="4">
                  <c:v>61756</c:v>
                </c:pt>
                <c:pt idx="5">
                  <c:v>45863</c:v>
                </c:pt>
                <c:pt idx="6">
                  <c:v>63884</c:v>
                </c:pt>
                <c:pt idx="7">
                  <c:v>84430</c:v>
                </c:pt>
                <c:pt idx="8">
                  <c:v>128969</c:v>
                </c:pt>
                <c:pt idx="9">
                  <c:v>109283</c:v>
                </c:pt>
                <c:pt idx="10">
                  <c:v>123310</c:v>
                </c:pt>
                <c:pt idx="11">
                  <c:v>124562</c:v>
                </c:pt>
                <c:pt idx="12">
                  <c:v>128915</c:v>
                </c:pt>
                <c:pt idx="13">
                  <c:v>139999</c:v>
                </c:pt>
                <c:pt idx="14">
                  <c:v>160992</c:v>
                </c:pt>
              </c:numCache>
            </c:numRef>
          </c:val>
        </c:ser>
        <c:overlap val="100"/>
        <c:axId val="1072"/>
        <c:axId val="107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72"/>
        <c:axId val="107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SubSheet2!$F$91:$F$105</c:f>
              <c:numCache>
                <c:formatCode>General</c:formatCode>
                <c:ptCount val="15"/>
                <c:pt idx="0">
                  <c:v>0.071</c:v>
                </c:pt>
                <c:pt idx="1">
                  <c:v>0.071</c:v>
                </c:pt>
                <c:pt idx="2">
                  <c:v>0.080</c:v>
                </c:pt>
                <c:pt idx="3">
                  <c:v>0.095</c:v>
                </c:pt>
                <c:pt idx="4">
                  <c:v>0.128</c:v>
                </c:pt>
                <c:pt idx="5">
                  <c:v>0.191</c:v>
                </c:pt>
                <c:pt idx="6">
                  <c:v>0.265</c:v>
                </c:pt>
                <c:pt idx="7">
                  <c:v>0.351</c:v>
                </c:pt>
                <c:pt idx="8">
                  <c:v>0.537</c:v>
                </c:pt>
                <c:pt idx="9">
                  <c:v>0.455</c:v>
                </c:pt>
                <c:pt idx="10">
                  <c:v>0.512</c:v>
                </c:pt>
                <c:pt idx="11">
                  <c:v>0.518</c:v>
                </c:pt>
                <c:pt idx="12">
                  <c:v>0.536</c:v>
                </c:pt>
                <c:pt idx="13">
                  <c:v>0.582</c:v>
                </c:pt>
                <c:pt idx="14">
                  <c:v>0.669</c:v>
                </c:pt>
              </c:numCache>
            </c:numRef>
          </c:val>
        </c:ser>
        <c:marker val="1"/>
        <c:axId val="1075"/>
        <c:axId val="1074"/>
      </c:lineChart>
      <c:catAx>
        <c:axId val="1072"/>
        <c:scaling>
          <c:orientation val="minMax"/>
        </c:scaling>
        <c:axPos val="b"/>
        <c:tickLblPos val="nextTo"/>
        <c:crossAx val="1073"/>
        <c:crosses val="autoZero"/>
        <c:auto val="1"/>
        <c:lblAlgn val="ctr"/>
        <c:lblOffset val="100"/>
      </c:catAx>
      <c:valAx>
        <c:axId val="1073"/>
        <c:scaling>
          <c:orientation val="minMax"/>
        </c:scaling>
        <c:axPos val="l"/>
        <c:majorGridlines/>
        <c:numFmt formatCode="General" sourceLinked="1"/>
        <c:tickLblPos val="nextTo"/>
        <c:crossAx val="1072"/>
        <c:crosses val="autoZero"/>
        <c:crossBetween val="between"/>
      </c:valAx>
      <c:valAx>
        <c:axId val="1074"/>
        <c:scaling>
          <c:orientation val="minMax"/>
          <c:min val="0.000000"/>
        </c:scaling>
        <c:axPos val="r"/>
        <c:numFmt formatCode="0.00%" sourceLinked="0"/>
        <c:tickLblPos val="nextTo"/>
        <c:crossAx val="1075"/>
        <c:crosses val="max"/>
        <c:crossBetween val="between"/>
      </c:valAx>
      <c:catAx>
        <c:axId val="1075"/>
        <c:scaling>
          <c:orientation val="minMax"/>
        </c:scaling>
        <c:delete val="1"/>
        <c:axPos val="b"/>
        <c:tickLblPos val="nextTo"/>
        <c:crossAx val="107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D_91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SubSheet13!$B$394:$B$401</c:f>
              <c:strCache>
                <c:ptCount val="8"/>
                <c:pt idx="0">
                  <c:v>Missing</c:v>
                </c:pt>
                <c:pt idx="1">
                  <c:v> 45.6 %- 47.2 %(            v&lt;=   0.00506)</c:v>
                </c:pt>
                <c:pt idx="2">
                  <c:v> 90.2 %- 90.5 %(  0.005062&lt;=v&lt;=      0.01)</c:v>
                </c:pt>
                <c:pt idx="3">
                  <c:v> 94.5 %- 94.7 %(       0.5&lt;=v&lt;=     0.505)</c:v>
                </c:pt>
                <c:pt idx="4">
                  <c:v> 98.6 %- 98.7 %(    0.5054&lt;=v&lt;=         1)</c:v>
                </c:pt>
                <c:pt idx="5">
                  <c:v> 99.4 %- 99.4 %(     1.001&lt;=v&lt;=     1.006)</c:v>
                </c:pt>
                <c:pt idx="6">
                  <c:v> 99.9 %- 99.9 %(     1.007&lt;=v&lt;=     1.505)</c:v>
                </c:pt>
                <c:pt idx="7">
                  <c:v>100.0 %-100.0 %(     1.506&lt;=v            )</c:v>
                </c:pt>
              </c:strCache>
            </c:strRef>
          </c:cat>
          <c:val>
            <c:numRef>
              <c:f>SubSheet13!$C$394:$C$401</c:f>
              <c:numCache>
                <c:formatCode>General</c:formatCode>
                <c:ptCount val="8"/>
                <c:pt idx="0">
                  <c:v>157216</c:v>
                </c:pt>
                <c:pt idx="1">
                  <c:v>2451425</c:v>
                </c:pt>
                <c:pt idx="2">
                  <c:v>2395751</c:v>
                </c:pt>
                <c:pt idx="3">
                  <c:v>231407</c:v>
                </c:pt>
                <c:pt idx="4">
                  <c:v>222890</c:v>
                </c:pt>
                <c:pt idx="5">
                  <c:v>38474</c:v>
                </c:pt>
                <c:pt idx="6">
                  <c:v>28737</c:v>
                </c:pt>
                <c:pt idx="7">
                  <c:v>5551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SubSheet13!$E$394:$E$401</c:f>
              <c:numCache>
                <c:formatCode>General</c:formatCode>
                <c:ptCount val="8"/>
                <c:pt idx="0">
                  <c:v>73317</c:v>
                </c:pt>
                <c:pt idx="1">
                  <c:v>638631</c:v>
                </c:pt>
                <c:pt idx="2">
                  <c:v>625194</c:v>
                </c:pt>
                <c:pt idx="3">
                  <c:v>18734</c:v>
                </c:pt>
                <c:pt idx="4">
                  <c:v>18194</c:v>
                </c:pt>
                <c:pt idx="5">
                  <c:v>2170</c:v>
                </c:pt>
                <c:pt idx="6">
                  <c:v>1455</c:v>
                </c:pt>
                <c:pt idx="7">
                  <c:v>174</c:v>
                </c:pt>
              </c:numCache>
            </c:numRef>
          </c:val>
        </c:ser>
        <c:overlap val="100"/>
        <c:axId val="1774"/>
        <c:axId val="177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74"/>
        <c:axId val="177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SubSheet13!$F$394:$F$401</c:f>
              <c:numCache>
                <c:formatCode>General</c:formatCode>
                <c:ptCount val="8"/>
                <c:pt idx="0">
                  <c:v>0.466</c:v>
                </c:pt>
                <c:pt idx="1">
                  <c:v>0.261</c:v>
                </c:pt>
                <c:pt idx="2">
                  <c:v>0.261</c:v>
                </c:pt>
                <c:pt idx="3">
                  <c:v>0.081</c:v>
                </c:pt>
                <c:pt idx="4">
                  <c:v>0.082</c:v>
                </c:pt>
                <c:pt idx="5">
                  <c:v>0.056</c:v>
                </c:pt>
                <c:pt idx="6">
                  <c:v>0.051</c:v>
                </c:pt>
                <c:pt idx="7">
                  <c:v>0.031</c:v>
                </c:pt>
              </c:numCache>
            </c:numRef>
          </c:val>
        </c:ser>
        <c:marker val="1"/>
        <c:axId val="1777"/>
        <c:axId val="1776"/>
      </c:lineChart>
      <c:catAx>
        <c:axId val="1774"/>
        <c:scaling>
          <c:orientation val="minMax"/>
        </c:scaling>
        <c:axPos val="b"/>
        <c:tickLblPos val="nextTo"/>
        <c:crossAx val="1775"/>
        <c:crosses val="autoZero"/>
        <c:auto val="1"/>
        <c:lblAlgn val="ctr"/>
        <c:lblOffset val="100"/>
      </c:catAx>
      <c:valAx>
        <c:axId val="1775"/>
        <c:scaling>
          <c:orientation val="minMax"/>
        </c:scaling>
        <c:axPos val="l"/>
        <c:majorGridlines/>
        <c:numFmt formatCode="General" sourceLinked="1"/>
        <c:tickLblPos val="nextTo"/>
        <c:crossAx val="1774"/>
        <c:crosses val="autoZero"/>
        <c:crossBetween val="between"/>
      </c:valAx>
      <c:valAx>
        <c:axId val="1776"/>
        <c:scaling>
          <c:orientation val="minMax"/>
          <c:min val="0.000000"/>
        </c:scaling>
        <c:axPos val="r"/>
        <c:numFmt formatCode="0.00%" sourceLinked="0"/>
        <c:tickLblPos val="nextTo"/>
        <c:crossAx val="1777"/>
        <c:crosses val="max"/>
        <c:crossBetween val="between"/>
      </c:valAx>
      <c:catAx>
        <c:axId val="1777"/>
        <c:scaling>
          <c:orientation val="minMax"/>
        </c:scaling>
        <c:delete val="1"/>
        <c:axPos val="b"/>
        <c:tickLblPos val="nextTo"/>
        <c:crossAx val="177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D_92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SubSheet14!$B$26:$B$28</c:f>
              <c:strCache>
                <c:ptCount val="3"/>
                <c:pt idx="0">
                  <c:v> 91.8 %- 91.8 %(            v&lt;=      0.01)</c:v>
                </c:pt>
                <c:pt idx="1">
                  <c:v> 99.7 %- 99.7 %(         1&lt;=v&lt;=         2)</c:v>
                </c:pt>
                <c:pt idx="2">
                  <c:v>100.0 %-100.0 %(     2.002&lt;=v            )</c:v>
                </c:pt>
              </c:strCache>
            </c:strRef>
          </c:cat>
          <c:val>
            <c:numRef>
              <c:f>SubSheet14!$C$26:$C$28</c:f>
              <c:numCache>
                <c:formatCode>General</c:formatCode>
                <c:ptCount val="3"/>
                <c:pt idx="0">
                  <c:v>5076612</c:v>
                </c:pt>
                <c:pt idx="1">
                  <c:v>435855</c:v>
                </c:pt>
                <c:pt idx="2">
                  <c:v>18984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SubSheet14!$E$26:$E$28</c:f>
              <c:numCache>
                <c:formatCode>General</c:formatCode>
                <c:ptCount val="3"/>
                <c:pt idx="0">
                  <c:v>1.36431e+006</c:v>
                </c:pt>
                <c:pt idx="1">
                  <c:v>12463</c:v>
                </c:pt>
                <c:pt idx="2">
                  <c:v>1095</c:v>
                </c:pt>
              </c:numCache>
            </c:numRef>
          </c:val>
        </c:ser>
        <c:overlap val="100"/>
        <c:axId val="1780"/>
        <c:axId val="178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80"/>
        <c:axId val="178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SubSheet14!$F$26:$F$28</c:f>
              <c:numCache>
                <c:formatCode>General</c:formatCode>
                <c:ptCount val="3"/>
                <c:pt idx="0">
                  <c:v>0.269</c:v>
                </c:pt>
                <c:pt idx="1">
                  <c:v>0.029</c:v>
                </c:pt>
                <c:pt idx="2">
                  <c:v>0.058</c:v>
                </c:pt>
              </c:numCache>
            </c:numRef>
          </c:val>
        </c:ser>
        <c:marker val="1"/>
        <c:axId val="1783"/>
        <c:axId val="1782"/>
      </c:lineChart>
      <c:catAx>
        <c:axId val="1780"/>
        <c:scaling>
          <c:orientation val="minMax"/>
        </c:scaling>
        <c:axPos val="b"/>
        <c:tickLblPos val="nextTo"/>
        <c:crossAx val="1781"/>
        <c:crosses val="autoZero"/>
        <c:auto val="1"/>
        <c:lblAlgn val="ctr"/>
        <c:lblOffset val="100"/>
      </c:catAx>
      <c:valAx>
        <c:axId val="1781"/>
        <c:scaling>
          <c:orientation val="minMax"/>
        </c:scaling>
        <c:axPos val="l"/>
        <c:majorGridlines/>
        <c:numFmt formatCode="General" sourceLinked="1"/>
        <c:tickLblPos val="nextTo"/>
        <c:crossAx val="1780"/>
        <c:crosses val="autoZero"/>
        <c:crossBetween val="between"/>
      </c:valAx>
      <c:valAx>
        <c:axId val="1782"/>
        <c:scaling>
          <c:orientation val="minMax"/>
          <c:min val="0.000000"/>
        </c:scaling>
        <c:axPos val="r"/>
        <c:numFmt formatCode="0.00%" sourceLinked="0"/>
        <c:tickLblPos val="nextTo"/>
        <c:crossAx val="1783"/>
        <c:crosses val="max"/>
        <c:crossBetween val="between"/>
      </c:valAx>
      <c:catAx>
        <c:axId val="1783"/>
        <c:scaling>
          <c:orientation val="minMax"/>
        </c:scaling>
        <c:delete val="1"/>
        <c:axPos val="b"/>
        <c:tickLblPos val="nextTo"/>
        <c:crossAx val="178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D_93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SubSheet14!$B$56:$B$70</c:f>
              <c:strCache>
                <c:ptCount val="15"/>
                <c:pt idx="0">
                  <c:v>  6.7 %-  6.7 %(            v&lt;=  0.000673)</c:v>
                </c:pt>
                <c:pt idx="1">
                  <c:v> 13.3 %- 13.3 %( 0.0006733&lt;=v&lt;=  0.001347)</c:v>
                </c:pt>
                <c:pt idx="2">
                  <c:v> 20.0 %- 20.0 %(  0.001348&lt;=v&lt;=  0.002018)</c:v>
                </c:pt>
                <c:pt idx="3">
                  <c:v> 26.7 %- 26.7 %(   0.00202&lt;=v&lt;=  0.002691)</c:v>
                </c:pt>
                <c:pt idx="4">
                  <c:v> 33.3 %- 33.3 %(  0.002693&lt;=v&lt;=  0.003365)</c:v>
                </c:pt>
                <c:pt idx="5">
                  <c:v> 40.0 %- 40.0 %(  0.003366&lt;=v&lt;=  0.004036)</c:v>
                </c:pt>
                <c:pt idx="6">
                  <c:v> 46.7 %- 46.7 %(   0.00404&lt;=v&lt;=   0.00471)</c:v>
                </c:pt>
                <c:pt idx="7">
                  <c:v> 53.3 %- 53.3 %(  0.004715&lt;=v&lt;=  0.005386)</c:v>
                </c:pt>
                <c:pt idx="8">
                  <c:v> 60.0 %- 60.0 %(   0.00539&lt;=v&lt;=  0.006058)</c:v>
                </c:pt>
                <c:pt idx="9">
                  <c:v> 66.7 %- 66.7 %(   0.00606&lt;=v&lt;=  0.006733)</c:v>
                </c:pt>
                <c:pt idx="10">
                  <c:v> 73.3 %- 73.3 %(  0.006737&lt;=v&lt;=   0.00741)</c:v>
                </c:pt>
                <c:pt idx="11">
                  <c:v> 79.9 %- 79.9 %(  0.007412&lt;=v&lt;=   0.00807)</c:v>
                </c:pt>
                <c:pt idx="12">
                  <c:v> 86.7 %- 86.7 %(   0.00808&lt;=v&lt;=   0.00875)</c:v>
                </c:pt>
                <c:pt idx="13">
                  <c:v> 93.3 %- 93.3 %(   0.00876&lt;=v&lt;=   0.00942)</c:v>
                </c:pt>
                <c:pt idx="14">
                  <c:v>100.0 %-100.0 %(   0.00943&lt;=v            )</c:v>
                </c:pt>
              </c:strCache>
            </c:strRef>
          </c:cat>
          <c:val>
            <c:numRef>
              <c:f>SubSheet14!$C$56:$C$70</c:f>
              <c:numCache>
                <c:formatCode>General</c:formatCode>
                <c:ptCount val="15"/>
                <c:pt idx="0">
                  <c:v>368685</c:v>
                </c:pt>
                <c:pt idx="1">
                  <c:v>368414</c:v>
                </c:pt>
                <c:pt idx="2">
                  <c:v>368489</c:v>
                </c:pt>
                <c:pt idx="3">
                  <c:v>368740</c:v>
                </c:pt>
                <c:pt idx="4">
                  <c:v>368493</c:v>
                </c:pt>
                <c:pt idx="5">
                  <c:v>367710</c:v>
                </c:pt>
                <c:pt idx="6">
                  <c:v>369955</c:v>
                </c:pt>
                <c:pt idx="7">
                  <c:v>369219</c:v>
                </c:pt>
                <c:pt idx="8">
                  <c:v>367797</c:v>
                </c:pt>
                <c:pt idx="9">
                  <c:v>369465</c:v>
                </c:pt>
                <c:pt idx="10">
                  <c:v>368976</c:v>
                </c:pt>
                <c:pt idx="11">
                  <c:v>365098</c:v>
                </c:pt>
                <c:pt idx="12">
                  <c:v>372295</c:v>
                </c:pt>
                <c:pt idx="13">
                  <c:v>368295</c:v>
                </c:pt>
                <c:pt idx="14">
                  <c:v>369820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SubSheet14!$E$56:$E$70</c:f>
              <c:numCache>
                <c:formatCode>General</c:formatCode>
                <c:ptCount val="15"/>
                <c:pt idx="0">
                  <c:v>92466</c:v>
                </c:pt>
                <c:pt idx="1">
                  <c:v>92420</c:v>
                </c:pt>
                <c:pt idx="2">
                  <c:v>92372</c:v>
                </c:pt>
                <c:pt idx="3">
                  <c:v>92428</c:v>
                </c:pt>
                <c:pt idx="4">
                  <c:v>92665</c:v>
                </c:pt>
                <c:pt idx="5">
                  <c:v>92095</c:v>
                </c:pt>
                <c:pt idx="6">
                  <c:v>92836</c:v>
                </c:pt>
                <c:pt idx="7">
                  <c:v>92443</c:v>
                </c:pt>
                <c:pt idx="8">
                  <c:v>91786</c:v>
                </c:pt>
                <c:pt idx="9">
                  <c:v>92853</c:v>
                </c:pt>
                <c:pt idx="10">
                  <c:v>92337</c:v>
                </c:pt>
                <c:pt idx="11">
                  <c:v>91683</c:v>
                </c:pt>
                <c:pt idx="12">
                  <c:v>93326</c:v>
                </c:pt>
                <c:pt idx="13">
                  <c:v>92532</c:v>
                </c:pt>
                <c:pt idx="14">
                  <c:v>83627</c:v>
                </c:pt>
              </c:numCache>
            </c:numRef>
          </c:val>
        </c:ser>
        <c:overlap val="100"/>
        <c:axId val="1786"/>
        <c:axId val="178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86"/>
        <c:axId val="178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SubSheet14!$F$56:$F$70</c:f>
              <c:numCache>
                <c:formatCode>General</c:formatCode>
                <c:ptCount val="15"/>
                <c:pt idx="0">
                  <c:v>0.251</c:v>
                </c:pt>
                <c:pt idx="1">
                  <c:v>0.251</c:v>
                </c:pt>
                <c:pt idx="2">
                  <c:v>0.251</c:v>
                </c:pt>
                <c:pt idx="3">
                  <c:v>0.251</c:v>
                </c:pt>
                <c:pt idx="4">
                  <c:v>0.251</c:v>
                </c:pt>
                <c:pt idx="5">
                  <c:v>0.250</c:v>
                </c:pt>
                <c:pt idx="6">
                  <c:v>0.251</c:v>
                </c:pt>
                <c:pt idx="7">
                  <c:v>0.250</c:v>
                </c:pt>
                <c:pt idx="8">
                  <c:v>0.250</c:v>
                </c:pt>
                <c:pt idx="9">
                  <c:v>0.251</c:v>
                </c:pt>
                <c:pt idx="10">
                  <c:v>0.250</c:v>
                </c:pt>
                <c:pt idx="11">
                  <c:v>0.251</c:v>
                </c:pt>
                <c:pt idx="12">
                  <c:v>0.251</c:v>
                </c:pt>
                <c:pt idx="13">
                  <c:v>0.251</c:v>
                </c:pt>
                <c:pt idx="14">
                  <c:v>0.226</c:v>
                </c:pt>
              </c:numCache>
            </c:numRef>
          </c:val>
        </c:ser>
        <c:marker val="1"/>
        <c:axId val="1789"/>
        <c:axId val="1788"/>
      </c:lineChart>
      <c:catAx>
        <c:axId val="1786"/>
        <c:scaling>
          <c:orientation val="minMax"/>
        </c:scaling>
        <c:axPos val="b"/>
        <c:tickLblPos val="nextTo"/>
        <c:crossAx val="1787"/>
        <c:crosses val="autoZero"/>
        <c:auto val="1"/>
        <c:lblAlgn val="ctr"/>
        <c:lblOffset val="100"/>
      </c:catAx>
      <c:valAx>
        <c:axId val="1787"/>
        <c:scaling>
          <c:orientation val="minMax"/>
        </c:scaling>
        <c:axPos val="l"/>
        <c:majorGridlines/>
        <c:numFmt formatCode="General" sourceLinked="1"/>
        <c:tickLblPos val="nextTo"/>
        <c:crossAx val="1786"/>
        <c:crosses val="autoZero"/>
        <c:crossBetween val="between"/>
      </c:valAx>
      <c:valAx>
        <c:axId val="1788"/>
        <c:scaling>
          <c:orientation val="minMax"/>
          <c:min val="0.000000"/>
        </c:scaling>
        <c:axPos val="r"/>
        <c:numFmt formatCode="0.00%" sourceLinked="0"/>
        <c:tickLblPos val="nextTo"/>
        <c:crossAx val="1789"/>
        <c:crosses val="max"/>
        <c:crossBetween val="between"/>
      </c:valAx>
      <c:catAx>
        <c:axId val="1789"/>
        <c:scaling>
          <c:orientation val="minMax"/>
        </c:scaling>
        <c:delete val="1"/>
        <c:axPos val="b"/>
        <c:tickLblPos val="nextTo"/>
        <c:crossAx val="178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D_94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SubSheet14!$B$98:$B$112</c:f>
              <c:strCache>
                <c:ptCount val="15"/>
                <c:pt idx="0">
                  <c:v>  6.7 %-  6.7 %(            v&lt;=  0.000679)</c:v>
                </c:pt>
                <c:pt idx="1">
                  <c:v> 13.3 %- 13.3 %( 0.0006795&lt;=v&lt;=  0.001357)</c:v>
                </c:pt>
                <c:pt idx="2">
                  <c:v> 20.0 %- 20.0 %(  0.001358&lt;=v&lt;=  0.002033)</c:v>
                </c:pt>
                <c:pt idx="3">
                  <c:v> 26.7 %- 26.7 %(  0.002035&lt;=v&lt;=  0.002712)</c:v>
                </c:pt>
                <c:pt idx="4">
                  <c:v> 33.3 %- 33.3 %(  0.002714&lt;=v&lt;=  0.003391)</c:v>
                </c:pt>
                <c:pt idx="5">
                  <c:v> 40.0 %- 40.0 %(  0.003393&lt;=v&lt;=   0.00407)</c:v>
                </c:pt>
                <c:pt idx="6">
                  <c:v> 46.7 %- 46.7 %(  0.004074&lt;=v&lt;=   0.00475)</c:v>
                </c:pt>
                <c:pt idx="7">
                  <c:v> 53.3 %- 53.3 %(  0.004753&lt;=v&lt;=   0.00543)</c:v>
                </c:pt>
                <c:pt idx="8">
                  <c:v> 60.0 %- 60.0 %(  0.005432&lt;=v&lt;=  0.006104)</c:v>
                </c:pt>
                <c:pt idx="9">
                  <c:v> 66.7 %- 66.7 %(  0.006107&lt;=v&lt;=  0.006783)</c:v>
                </c:pt>
                <c:pt idx="10">
                  <c:v> 73.3 %- 73.3 %(  0.006786&lt;=v&lt;=  0.007458)</c:v>
                </c:pt>
                <c:pt idx="11">
                  <c:v> 80.0 %- 80.0 %(   0.00746&lt;=v&lt;=   0.00813)</c:v>
                </c:pt>
                <c:pt idx="12">
                  <c:v> 86.6 %- 86.6 %(   0.00814&lt;=v&lt;=   0.00881)</c:v>
                </c:pt>
                <c:pt idx="13">
                  <c:v> 93.3 %- 93.3 %(   0.00882&lt;=v&lt;=   0.00949)</c:v>
                </c:pt>
                <c:pt idx="14">
                  <c:v>100.0 %-100.0 %(    0.0095&lt;=v            )</c:v>
                </c:pt>
              </c:strCache>
            </c:strRef>
          </c:cat>
          <c:val>
            <c:numRef>
              <c:f>SubSheet14!$C$98:$C$112</c:f>
              <c:numCache>
                <c:formatCode>General</c:formatCode>
                <c:ptCount val="15"/>
                <c:pt idx="0">
                  <c:v>368660</c:v>
                </c:pt>
                <c:pt idx="1">
                  <c:v>368628</c:v>
                </c:pt>
                <c:pt idx="2">
                  <c:v>368225</c:v>
                </c:pt>
                <c:pt idx="3">
                  <c:v>368785</c:v>
                </c:pt>
                <c:pt idx="4">
                  <c:v>368654</c:v>
                </c:pt>
                <c:pt idx="5">
                  <c:v>368954</c:v>
                </c:pt>
                <c:pt idx="6">
                  <c:v>369404</c:v>
                </c:pt>
                <c:pt idx="7">
                  <c:v>368496</c:v>
                </c:pt>
                <c:pt idx="8">
                  <c:v>367967</c:v>
                </c:pt>
                <c:pt idx="9">
                  <c:v>369622</c:v>
                </c:pt>
                <c:pt idx="10">
                  <c:v>367167</c:v>
                </c:pt>
                <c:pt idx="11">
                  <c:v>368242</c:v>
                </c:pt>
                <c:pt idx="12">
                  <c:v>369479</c:v>
                </c:pt>
                <c:pt idx="13">
                  <c:v>368738</c:v>
                </c:pt>
                <c:pt idx="14">
                  <c:v>370430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SubSheet14!$E$98:$E$112</c:f>
              <c:numCache>
                <c:formatCode>General</c:formatCode>
                <c:ptCount val="15"/>
                <c:pt idx="0">
                  <c:v>93443</c:v>
                </c:pt>
                <c:pt idx="1">
                  <c:v>92507</c:v>
                </c:pt>
                <c:pt idx="2">
                  <c:v>93228</c:v>
                </c:pt>
                <c:pt idx="3">
                  <c:v>93198</c:v>
                </c:pt>
                <c:pt idx="4">
                  <c:v>93529</c:v>
                </c:pt>
                <c:pt idx="5">
                  <c:v>93768</c:v>
                </c:pt>
                <c:pt idx="6">
                  <c:v>93577</c:v>
                </c:pt>
                <c:pt idx="7">
                  <c:v>93233</c:v>
                </c:pt>
                <c:pt idx="8">
                  <c:v>92885</c:v>
                </c:pt>
                <c:pt idx="9">
                  <c:v>93963</c:v>
                </c:pt>
                <c:pt idx="10">
                  <c:v>93167</c:v>
                </c:pt>
                <c:pt idx="11">
                  <c:v>92933</c:v>
                </c:pt>
                <c:pt idx="12">
                  <c:v>93438</c:v>
                </c:pt>
                <c:pt idx="13">
                  <c:v>93340</c:v>
                </c:pt>
                <c:pt idx="14">
                  <c:v>71660</c:v>
                </c:pt>
              </c:numCache>
            </c:numRef>
          </c:val>
        </c:ser>
        <c:overlap val="100"/>
        <c:axId val="1792"/>
        <c:axId val="179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92"/>
        <c:axId val="179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SubSheet14!$F$98:$F$112</c:f>
              <c:numCache>
                <c:formatCode>General</c:formatCode>
                <c:ptCount val="15"/>
                <c:pt idx="0">
                  <c:v>0.253</c:v>
                </c:pt>
                <c:pt idx="1">
                  <c:v>0.251</c:v>
                </c:pt>
                <c:pt idx="2">
                  <c:v>0.253</c:v>
                </c:pt>
                <c:pt idx="3">
                  <c:v>0.253</c:v>
                </c:pt>
                <c:pt idx="4">
                  <c:v>0.254</c:v>
                </c:pt>
                <c:pt idx="5">
                  <c:v>0.254</c:v>
                </c:pt>
                <c:pt idx="6">
                  <c:v>0.253</c:v>
                </c:pt>
                <c:pt idx="7">
                  <c:v>0.253</c:v>
                </c:pt>
                <c:pt idx="8">
                  <c:v>0.252</c:v>
                </c:pt>
                <c:pt idx="9">
                  <c:v>0.254</c:v>
                </c:pt>
                <c:pt idx="10">
                  <c:v>0.254</c:v>
                </c:pt>
                <c:pt idx="11">
                  <c:v>0.252</c:v>
                </c:pt>
                <c:pt idx="12">
                  <c:v>0.253</c:v>
                </c:pt>
                <c:pt idx="13">
                  <c:v>0.253</c:v>
                </c:pt>
                <c:pt idx="14">
                  <c:v>0.193</c:v>
                </c:pt>
              </c:numCache>
            </c:numRef>
          </c:val>
        </c:ser>
        <c:marker val="1"/>
        <c:axId val="1795"/>
        <c:axId val="1794"/>
      </c:lineChart>
      <c:catAx>
        <c:axId val="1792"/>
        <c:scaling>
          <c:orientation val="minMax"/>
        </c:scaling>
        <c:axPos val="b"/>
        <c:tickLblPos val="nextTo"/>
        <c:crossAx val="1793"/>
        <c:crosses val="autoZero"/>
        <c:auto val="1"/>
        <c:lblAlgn val="ctr"/>
        <c:lblOffset val="100"/>
      </c:catAx>
      <c:valAx>
        <c:axId val="1793"/>
        <c:scaling>
          <c:orientation val="minMax"/>
        </c:scaling>
        <c:axPos val="l"/>
        <c:majorGridlines/>
        <c:numFmt formatCode="General" sourceLinked="1"/>
        <c:tickLblPos val="nextTo"/>
        <c:crossAx val="1792"/>
        <c:crosses val="autoZero"/>
        <c:crossBetween val="between"/>
      </c:valAx>
      <c:valAx>
        <c:axId val="1794"/>
        <c:scaling>
          <c:orientation val="minMax"/>
          <c:min val="0.000000"/>
        </c:scaling>
        <c:axPos val="r"/>
        <c:numFmt formatCode="0.00%" sourceLinked="0"/>
        <c:tickLblPos val="nextTo"/>
        <c:crossAx val="1795"/>
        <c:crosses val="max"/>
        <c:crossBetween val="between"/>
      </c:valAx>
      <c:catAx>
        <c:axId val="1795"/>
        <c:scaling>
          <c:orientation val="minMax"/>
        </c:scaling>
        <c:delete val="1"/>
        <c:axPos val="b"/>
        <c:tickLblPos val="nextTo"/>
        <c:crossAx val="179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D_96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SubSheet14!$B$140:$B$154</c:f>
              <c:strCache>
                <c:ptCount val="15"/>
                <c:pt idx="0">
                  <c:v>  6.7 %-  6.7 %(            v&lt;=  0.000686)</c:v>
                </c:pt>
                <c:pt idx="1">
                  <c:v> 13.3 %- 13.3 %( 0.0006866&lt;=v&lt;=  0.001373)</c:v>
                </c:pt>
                <c:pt idx="2">
                  <c:v> 20.0 %- 20.0 %(  0.001374&lt;=v&lt;=  0.002062)</c:v>
                </c:pt>
                <c:pt idx="3">
                  <c:v> 26.6 %- 26.6 %(  0.002064&lt;=v&lt;=  0.002748)</c:v>
                </c:pt>
                <c:pt idx="4">
                  <c:v> 33.3 %- 33.3 %(   0.00275&lt;=v&lt;=  0.003437)</c:v>
                </c:pt>
                <c:pt idx="5">
                  <c:v> 40.0 %- 40.0 %(  0.003439&lt;=v&lt;=  0.004124)</c:v>
                </c:pt>
                <c:pt idx="6">
                  <c:v> 46.7 %- 46.7 %(  0.004128&lt;=v&lt;=   0.00481)</c:v>
                </c:pt>
                <c:pt idx="7">
                  <c:v> 53.3 %- 53.3 %(  0.004814&lt;=v&lt;=  0.005497)</c:v>
                </c:pt>
                <c:pt idx="8">
                  <c:v> 60.0 %- 60.0 %(    0.0055&lt;=v&lt;=  0.006184)</c:v>
                </c:pt>
                <c:pt idx="9">
                  <c:v> 66.7 %- 66.7 %(  0.006187&lt;=v&lt;=  0.006874)</c:v>
                </c:pt>
                <c:pt idx="10">
                  <c:v> 73.3 %- 73.3 %(  0.006878&lt;=v&lt;=   0.00756)</c:v>
                </c:pt>
                <c:pt idx="11">
                  <c:v> 80.0 %- 80.0 %(  0.007565&lt;=v&lt;=   0.00825)</c:v>
                </c:pt>
                <c:pt idx="12">
                  <c:v> 86.6 %- 86.6 %(  0.008255&lt;=v&lt;=  0.008934)</c:v>
                </c:pt>
                <c:pt idx="13">
                  <c:v> 93.3 %- 93.3 %(   0.00894&lt;=v&lt;=   0.00962)</c:v>
                </c:pt>
                <c:pt idx="14">
                  <c:v>100.0 %-100.0 %(   0.00963&lt;=v            )</c:v>
                </c:pt>
              </c:strCache>
            </c:strRef>
          </c:cat>
          <c:val>
            <c:numRef>
              <c:f>SubSheet14!$C$140:$C$154</c:f>
              <c:numCache>
                <c:formatCode>General</c:formatCode>
                <c:ptCount val="15"/>
                <c:pt idx="0">
                  <c:v>368604</c:v>
                </c:pt>
                <c:pt idx="1">
                  <c:v>368464</c:v>
                </c:pt>
                <c:pt idx="2">
                  <c:v>368821</c:v>
                </c:pt>
                <c:pt idx="3">
                  <c:v>368232</c:v>
                </c:pt>
                <c:pt idx="4">
                  <c:v>369389</c:v>
                </c:pt>
                <c:pt idx="5">
                  <c:v>368876</c:v>
                </c:pt>
                <c:pt idx="6">
                  <c:v>368327</c:v>
                </c:pt>
                <c:pt idx="7">
                  <c:v>368730</c:v>
                </c:pt>
                <c:pt idx="8">
                  <c:v>368490</c:v>
                </c:pt>
                <c:pt idx="9">
                  <c:v>369530</c:v>
                </c:pt>
                <c:pt idx="10">
                  <c:v>368548</c:v>
                </c:pt>
                <c:pt idx="11">
                  <c:v>368743</c:v>
                </c:pt>
                <c:pt idx="12">
                  <c:v>367580</c:v>
                </c:pt>
                <c:pt idx="13">
                  <c:v>367739</c:v>
                </c:pt>
                <c:pt idx="14">
                  <c:v>371378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SubSheet14!$E$140:$E$154</c:f>
              <c:numCache>
                <c:formatCode>General</c:formatCode>
                <c:ptCount val="15"/>
                <c:pt idx="0">
                  <c:v>93583</c:v>
                </c:pt>
                <c:pt idx="1">
                  <c:v>93678</c:v>
                </c:pt>
                <c:pt idx="2">
                  <c:v>93704</c:v>
                </c:pt>
                <c:pt idx="3">
                  <c:v>93653</c:v>
                </c:pt>
                <c:pt idx="4">
                  <c:v>93853</c:v>
                </c:pt>
                <c:pt idx="5">
                  <c:v>93562</c:v>
                </c:pt>
                <c:pt idx="6">
                  <c:v>93447</c:v>
                </c:pt>
                <c:pt idx="7">
                  <c:v>93629</c:v>
                </c:pt>
                <c:pt idx="8">
                  <c:v>93148</c:v>
                </c:pt>
                <c:pt idx="9">
                  <c:v>93677</c:v>
                </c:pt>
                <c:pt idx="10">
                  <c:v>93604</c:v>
                </c:pt>
                <c:pt idx="11">
                  <c:v>93912</c:v>
                </c:pt>
                <c:pt idx="12">
                  <c:v>92581</c:v>
                </c:pt>
                <c:pt idx="13">
                  <c:v>93478</c:v>
                </c:pt>
                <c:pt idx="14">
                  <c:v>68360</c:v>
                </c:pt>
              </c:numCache>
            </c:numRef>
          </c:val>
        </c:ser>
        <c:overlap val="100"/>
        <c:axId val="1798"/>
        <c:axId val="179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798"/>
        <c:axId val="180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SubSheet14!$F$140:$F$154</c:f>
              <c:numCache>
                <c:formatCode>General</c:formatCode>
                <c:ptCount val="15"/>
                <c:pt idx="0">
                  <c:v>0.254</c:v>
                </c:pt>
                <c:pt idx="1">
                  <c:v>0.254</c:v>
                </c:pt>
                <c:pt idx="2">
                  <c:v>0.254</c:v>
                </c:pt>
                <c:pt idx="3">
                  <c:v>0.254</c:v>
                </c:pt>
                <c:pt idx="4">
                  <c:v>0.254</c:v>
                </c:pt>
                <c:pt idx="5">
                  <c:v>0.254</c:v>
                </c:pt>
                <c:pt idx="6">
                  <c:v>0.254</c:v>
                </c:pt>
                <c:pt idx="7">
                  <c:v>0.254</c:v>
                </c:pt>
                <c:pt idx="8">
                  <c:v>0.253</c:v>
                </c:pt>
                <c:pt idx="9">
                  <c:v>0.254</c:v>
                </c:pt>
                <c:pt idx="10">
                  <c:v>0.254</c:v>
                </c:pt>
                <c:pt idx="11">
                  <c:v>0.255</c:v>
                </c:pt>
                <c:pt idx="12">
                  <c:v>0.252</c:v>
                </c:pt>
                <c:pt idx="13">
                  <c:v>0.254</c:v>
                </c:pt>
                <c:pt idx="14">
                  <c:v>0.184</c:v>
                </c:pt>
              </c:numCache>
            </c:numRef>
          </c:val>
        </c:ser>
        <c:marker val="1"/>
        <c:axId val="1801"/>
        <c:axId val="1800"/>
      </c:lineChart>
      <c:catAx>
        <c:axId val="1798"/>
        <c:scaling>
          <c:orientation val="minMax"/>
        </c:scaling>
        <c:axPos val="b"/>
        <c:tickLblPos val="nextTo"/>
        <c:crossAx val="1799"/>
        <c:crosses val="autoZero"/>
        <c:auto val="1"/>
        <c:lblAlgn val="ctr"/>
        <c:lblOffset val="100"/>
      </c:catAx>
      <c:valAx>
        <c:axId val="1799"/>
        <c:scaling>
          <c:orientation val="minMax"/>
        </c:scaling>
        <c:axPos val="l"/>
        <c:majorGridlines/>
        <c:numFmt formatCode="General" sourceLinked="1"/>
        <c:tickLblPos val="nextTo"/>
        <c:crossAx val="1798"/>
        <c:crosses val="autoZero"/>
        <c:crossBetween val="between"/>
      </c:valAx>
      <c:valAx>
        <c:axId val="1800"/>
        <c:scaling>
          <c:orientation val="minMax"/>
          <c:min val="0.000000"/>
        </c:scaling>
        <c:axPos val="r"/>
        <c:numFmt formatCode="0.00%" sourceLinked="0"/>
        <c:tickLblPos val="nextTo"/>
        <c:crossAx val="1801"/>
        <c:crosses val="max"/>
        <c:crossBetween val="between"/>
      </c:valAx>
      <c:catAx>
        <c:axId val="1801"/>
        <c:scaling>
          <c:orientation val="minMax"/>
        </c:scaling>
        <c:delete val="1"/>
        <c:axPos val="b"/>
        <c:tickLblPos val="nextTo"/>
        <c:crossAx val="180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P_2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SubSheet14!$B$182:$B$197</c:f>
              <c:strCache>
                <c:ptCount val="16"/>
                <c:pt idx="0">
                  <c:v>Missing</c:v>
                </c:pt>
                <c:pt idx="1">
                  <c:v>  6.7 %-  7.4 %(            v&lt;=     0.262)</c:v>
                </c:pt>
                <c:pt idx="2">
                  <c:v> 13.3 %- 14.0 %(    0.2622&lt;=v&lt;=    0.3618)</c:v>
                </c:pt>
                <c:pt idx="3">
                  <c:v> 20.0 %- 20.7 %(     0.362&lt;=v&lt;=    0.4326)</c:v>
                </c:pt>
                <c:pt idx="4">
                  <c:v> 26.7 %- 27.3 %(    0.4329&lt;=v&lt;=    0.4958)</c:v>
                </c:pt>
                <c:pt idx="5">
                  <c:v> 33.3 %- 33.9 %(     0.496&lt;=v&lt;=     0.554)</c:v>
                </c:pt>
                <c:pt idx="6">
                  <c:v> 40.0 %- 40.5 %(    0.5547&lt;=v&lt;=     0.611)</c:v>
                </c:pt>
                <c:pt idx="7">
                  <c:v> 46.7 %- 47.1 %(    0.6113&lt;=v&lt;=    0.6665)</c:v>
                </c:pt>
                <c:pt idx="8">
                  <c:v> 53.3 %- 53.7 %(     0.667&lt;=v&lt;=    0.7207)</c:v>
                </c:pt>
                <c:pt idx="9">
                  <c:v> 60.0 %- 60.3 %(     0.721&lt;=v&lt;=     0.772)</c:v>
                </c:pt>
                <c:pt idx="10">
                  <c:v> 66.6 %- 66.9 %(    0.7725&lt;=v&lt;=     0.817)</c:v>
                </c:pt>
                <c:pt idx="11">
                  <c:v> 73.3 %- 73.5 %(    0.8174&lt;=v&lt;=     0.856)</c:v>
                </c:pt>
                <c:pt idx="12">
                  <c:v> 79.9 %- 80.1 %(    0.8564&lt;=v&lt;=    0.8887)</c:v>
                </c:pt>
                <c:pt idx="13">
                  <c:v> 86.6 %- 86.7 %(     0.889&lt;=v&lt;=    0.9224)</c:v>
                </c:pt>
                <c:pt idx="14">
                  <c:v> 93.3 %- 93.3 %(     0.923&lt;=v&lt;=    0.9634)</c:v>
                </c:pt>
                <c:pt idx="15">
                  <c:v>100.0 %-100.0 %(     0.964&lt;=v            )</c:v>
                </c:pt>
              </c:strCache>
            </c:strRef>
          </c:cat>
          <c:val>
            <c:numRef>
              <c:f>SubSheet14!$C$182:$C$197</c:f>
              <c:numCache>
                <c:formatCode>General</c:formatCode>
                <c:ptCount val="16"/>
                <c:pt idx="0">
                  <c:v>45985</c:v>
                </c:pt>
                <c:pt idx="1">
                  <c:v>365334</c:v>
                </c:pt>
                <c:pt idx="2">
                  <c:v>365157</c:v>
                </c:pt>
                <c:pt idx="3">
                  <c:v>366345</c:v>
                </c:pt>
                <c:pt idx="4">
                  <c:v>365879</c:v>
                </c:pt>
                <c:pt idx="5">
                  <c:v>364187</c:v>
                </c:pt>
                <c:pt idx="6">
                  <c:v>365924</c:v>
                </c:pt>
                <c:pt idx="7">
                  <c:v>366999</c:v>
                </c:pt>
                <c:pt idx="8">
                  <c:v>365735</c:v>
                </c:pt>
                <c:pt idx="9">
                  <c:v>365059</c:v>
                </c:pt>
                <c:pt idx="10">
                  <c:v>363182</c:v>
                </c:pt>
                <c:pt idx="11">
                  <c:v>365794</c:v>
                </c:pt>
                <c:pt idx="12">
                  <c:v>363882</c:v>
                </c:pt>
                <c:pt idx="13">
                  <c:v>368904</c:v>
                </c:pt>
                <c:pt idx="14">
                  <c:v>364945</c:v>
                </c:pt>
                <c:pt idx="15">
                  <c:v>368140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SubSheet14!$E$182:$E$197</c:f>
              <c:numCache>
                <c:formatCode>General</c:formatCode>
                <c:ptCount val="16"/>
                <c:pt idx="0">
                  <c:v>11776</c:v>
                </c:pt>
                <c:pt idx="1">
                  <c:v>295167</c:v>
                </c:pt>
                <c:pt idx="2">
                  <c:v>249119</c:v>
                </c:pt>
                <c:pt idx="3">
                  <c:v>219337</c:v>
                </c:pt>
                <c:pt idx="4">
                  <c:v>185983</c:v>
                </c:pt>
                <c:pt idx="5">
                  <c:v>146705</c:v>
                </c:pt>
                <c:pt idx="6">
                  <c:v>106153</c:v>
                </c:pt>
                <c:pt idx="7">
                  <c:v>69155</c:v>
                </c:pt>
                <c:pt idx="8">
                  <c:v>40837</c:v>
                </c:pt>
                <c:pt idx="9">
                  <c:v>22431</c:v>
                </c:pt>
                <c:pt idx="10">
                  <c:v>12715</c:v>
                </c:pt>
                <c:pt idx="11">
                  <c:v>7306</c:v>
                </c:pt>
                <c:pt idx="12">
                  <c:v>4404</c:v>
                </c:pt>
                <c:pt idx="13">
                  <c:v>3082</c:v>
                </c:pt>
                <c:pt idx="14">
                  <c:v>2251</c:v>
                </c:pt>
                <c:pt idx="15">
                  <c:v>1448</c:v>
                </c:pt>
              </c:numCache>
            </c:numRef>
          </c:val>
        </c:ser>
        <c:overlap val="100"/>
        <c:axId val="1804"/>
        <c:axId val="180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04"/>
        <c:axId val="180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SubSheet14!$F$182:$F$197</c:f>
              <c:numCache>
                <c:formatCode>General</c:formatCode>
                <c:ptCount val="16"/>
                <c:pt idx="0">
                  <c:v>0.256</c:v>
                </c:pt>
                <c:pt idx="1">
                  <c:v>0.808</c:v>
                </c:pt>
                <c:pt idx="2">
                  <c:v>0.682</c:v>
                </c:pt>
                <c:pt idx="3">
                  <c:v>0.599</c:v>
                </c:pt>
                <c:pt idx="4">
                  <c:v>0.508</c:v>
                </c:pt>
                <c:pt idx="5">
                  <c:v>0.403</c:v>
                </c:pt>
                <c:pt idx="6">
                  <c:v>0.290</c:v>
                </c:pt>
                <c:pt idx="7">
                  <c:v>0.188</c:v>
                </c:pt>
                <c:pt idx="8">
                  <c:v>0.112</c:v>
                </c:pt>
                <c:pt idx="9">
                  <c:v>0.061</c:v>
                </c:pt>
                <c:pt idx="10">
                  <c:v>0.035</c:v>
                </c:pt>
                <c:pt idx="11">
                  <c:v>0.020</c:v>
                </c:pt>
                <c:pt idx="12">
                  <c:v>0.012</c:v>
                </c:pt>
                <c:pt idx="13">
                  <c:v>0.008</c:v>
                </c:pt>
                <c:pt idx="14">
                  <c:v>0.006</c:v>
                </c:pt>
                <c:pt idx="15">
                  <c:v>0.004</c:v>
                </c:pt>
              </c:numCache>
            </c:numRef>
          </c:val>
        </c:ser>
        <c:marker val="1"/>
        <c:axId val="1807"/>
        <c:axId val="1806"/>
      </c:lineChart>
      <c:catAx>
        <c:axId val="1804"/>
        <c:scaling>
          <c:orientation val="minMax"/>
        </c:scaling>
        <c:axPos val="b"/>
        <c:tickLblPos val="nextTo"/>
        <c:crossAx val="1805"/>
        <c:crosses val="autoZero"/>
        <c:auto val="1"/>
        <c:lblAlgn val="ctr"/>
        <c:lblOffset val="100"/>
      </c:catAx>
      <c:valAx>
        <c:axId val="1805"/>
        <c:scaling>
          <c:orientation val="minMax"/>
        </c:scaling>
        <c:axPos val="l"/>
        <c:majorGridlines/>
        <c:numFmt formatCode="General" sourceLinked="1"/>
        <c:tickLblPos val="nextTo"/>
        <c:crossAx val="1804"/>
        <c:crosses val="autoZero"/>
        <c:crossBetween val="between"/>
      </c:valAx>
      <c:valAx>
        <c:axId val="1806"/>
        <c:scaling>
          <c:orientation val="minMax"/>
          <c:min val="0.000000"/>
        </c:scaling>
        <c:axPos val="r"/>
        <c:numFmt formatCode="0.00%" sourceLinked="0"/>
        <c:tickLblPos val="nextTo"/>
        <c:crossAx val="1807"/>
        <c:crosses val="max"/>
        <c:crossBetween val="between"/>
      </c:valAx>
      <c:catAx>
        <c:axId val="1807"/>
        <c:scaling>
          <c:orientation val="minMax"/>
        </c:scaling>
        <c:delete val="1"/>
        <c:axPos val="b"/>
        <c:tickLblPos val="nextTo"/>
        <c:crossAx val="180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P_3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SubSheet14!$B$225:$B$240</c:f>
              <c:strCache>
                <c:ptCount val="16"/>
                <c:pt idx="0">
                  <c:v>Missing</c:v>
                </c:pt>
                <c:pt idx="1">
                  <c:v>  6.7 %- 11.7 %(            v&lt;=    0.3545)</c:v>
                </c:pt>
                <c:pt idx="2">
                  <c:v> 13.3 %- 18.1 %(    0.3547&lt;=v&lt;=    0.4587)</c:v>
                </c:pt>
                <c:pt idx="3">
                  <c:v> 19.9 %- 24.3 %(     0.459&lt;=v&lt;=     0.512)</c:v>
                </c:pt>
                <c:pt idx="4">
                  <c:v> 26.6 %- 30.6 %(    0.5127&lt;=v&lt;=    0.5483)</c:v>
                </c:pt>
                <c:pt idx="5">
                  <c:v> 33.2 %- 36.9 %(     0.549&lt;=v&lt;=    0.5747)</c:v>
                </c:pt>
                <c:pt idx="6">
                  <c:v> 39.9 %- 43.2 %(     0.575&lt;=v&lt;=    0.5957)</c:v>
                </c:pt>
                <c:pt idx="7">
                  <c:v> 46.4 %- 49.3 %(     0.596&lt;=v&lt;=    0.6113)</c:v>
                </c:pt>
                <c:pt idx="8">
                  <c:v> 53.2 %- 55.8 %(     0.612&lt;=v&lt;=     0.625)</c:v>
                </c:pt>
                <c:pt idx="9">
                  <c:v> 60.0 %- 62.2 %(    0.6255&lt;=v&lt;=    0.6406)</c:v>
                </c:pt>
                <c:pt idx="10">
                  <c:v> 66.7 %- 68.5 %(     0.641&lt;=v&lt;=    0.6577)</c:v>
                </c:pt>
                <c:pt idx="11">
                  <c:v> 73.3 %- 74.7 %(     0.658&lt;=v&lt;=    0.6777)</c:v>
                </c:pt>
                <c:pt idx="12">
                  <c:v> 80.0 %- 81.1 %(     0.678&lt;=v&lt;=     0.703)</c:v>
                </c:pt>
                <c:pt idx="13">
                  <c:v> 86.6 %- 87.4 %(    0.7036&lt;=v&lt;=     0.739)</c:v>
                </c:pt>
                <c:pt idx="14">
                  <c:v> 93.3 %- 93.7 %(    0.7393&lt;=v&lt;=    0.8027)</c:v>
                </c:pt>
                <c:pt idx="15">
                  <c:v>100.0 %-100.0 %(     0.803&lt;=v            )</c:v>
                </c:pt>
              </c:strCache>
            </c:strRef>
          </c:cat>
          <c:val>
            <c:numRef>
              <c:f>SubSheet14!$C$225:$C$240</c:f>
              <c:numCache>
                <c:formatCode>General</c:formatCode>
                <c:ptCount val="16"/>
                <c:pt idx="0">
                  <c:v>301492</c:v>
                </c:pt>
                <c:pt idx="1">
                  <c:v>348312</c:v>
                </c:pt>
                <c:pt idx="2">
                  <c:v>348737</c:v>
                </c:pt>
                <c:pt idx="3">
                  <c:v>345206</c:v>
                </c:pt>
                <c:pt idx="4">
                  <c:v>350232</c:v>
                </c:pt>
                <c:pt idx="5">
                  <c:v>345128</c:v>
                </c:pt>
                <c:pt idx="6">
                  <c:v>350215</c:v>
                </c:pt>
                <c:pt idx="7">
                  <c:v>339282</c:v>
                </c:pt>
                <c:pt idx="8">
                  <c:v>355767</c:v>
                </c:pt>
                <c:pt idx="9">
                  <c:v>354209</c:v>
                </c:pt>
                <c:pt idx="10">
                  <c:v>348755</c:v>
                </c:pt>
                <c:pt idx="11">
                  <c:v>347364</c:v>
                </c:pt>
                <c:pt idx="12">
                  <c:v>349551</c:v>
                </c:pt>
                <c:pt idx="13">
                  <c:v>348299</c:v>
                </c:pt>
                <c:pt idx="14">
                  <c:v>349097</c:v>
                </c:pt>
                <c:pt idx="15">
                  <c:v>349805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SubSheet14!$E$225:$E$240</c:f>
              <c:numCache>
                <c:formatCode>General</c:formatCode>
                <c:ptCount val="16"/>
                <c:pt idx="0">
                  <c:v>133830</c:v>
                </c:pt>
                <c:pt idx="1">
                  <c:v>215399</c:v>
                </c:pt>
                <c:pt idx="2">
                  <c:v>153156</c:v>
                </c:pt>
                <c:pt idx="3">
                  <c:v>117029</c:v>
                </c:pt>
                <c:pt idx="4">
                  <c:v>96160</c:v>
                </c:pt>
                <c:pt idx="5">
                  <c:v>79366</c:v>
                </c:pt>
                <c:pt idx="6">
                  <c:v>67578</c:v>
                </c:pt>
                <c:pt idx="7">
                  <c:v>53238</c:v>
                </c:pt>
                <c:pt idx="8">
                  <c:v>47497</c:v>
                </c:pt>
                <c:pt idx="9">
                  <c:v>50205</c:v>
                </c:pt>
                <c:pt idx="10">
                  <c:v>50563</c:v>
                </c:pt>
                <c:pt idx="11">
                  <c:v>52129</c:v>
                </c:pt>
                <c:pt idx="12">
                  <c:v>55503</c:v>
                </c:pt>
                <c:pt idx="13">
                  <c:v>60306</c:v>
                </c:pt>
                <c:pt idx="14">
                  <c:v>67379</c:v>
                </c:pt>
                <c:pt idx="15">
                  <c:v>78531</c:v>
                </c:pt>
              </c:numCache>
            </c:numRef>
          </c:val>
        </c:ser>
        <c:overlap val="100"/>
        <c:axId val="1810"/>
        <c:axId val="181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10"/>
        <c:axId val="181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SubSheet14!$F$225:$F$240</c:f>
              <c:numCache>
                <c:formatCode>General</c:formatCode>
                <c:ptCount val="16"/>
                <c:pt idx="0">
                  <c:v>0.444</c:v>
                </c:pt>
                <c:pt idx="1">
                  <c:v>0.618</c:v>
                </c:pt>
                <c:pt idx="2">
                  <c:v>0.439</c:v>
                </c:pt>
                <c:pt idx="3">
                  <c:v>0.339</c:v>
                </c:pt>
                <c:pt idx="4">
                  <c:v>0.275</c:v>
                </c:pt>
                <c:pt idx="5">
                  <c:v>0.230</c:v>
                </c:pt>
                <c:pt idx="6">
                  <c:v>0.193</c:v>
                </c:pt>
                <c:pt idx="7">
                  <c:v>0.157</c:v>
                </c:pt>
                <c:pt idx="8">
                  <c:v>0.134</c:v>
                </c:pt>
                <c:pt idx="9">
                  <c:v>0.142</c:v>
                </c:pt>
                <c:pt idx="10">
                  <c:v>0.145</c:v>
                </c:pt>
                <c:pt idx="11">
                  <c:v>0.150</c:v>
                </c:pt>
                <c:pt idx="12">
                  <c:v>0.159</c:v>
                </c:pt>
                <c:pt idx="13">
                  <c:v>0.173</c:v>
                </c:pt>
                <c:pt idx="14">
                  <c:v>0.193</c:v>
                </c:pt>
                <c:pt idx="15">
                  <c:v>0.224</c:v>
                </c:pt>
              </c:numCache>
            </c:numRef>
          </c:val>
        </c:ser>
        <c:marker val="1"/>
        <c:axId val="1813"/>
        <c:axId val="1812"/>
      </c:lineChart>
      <c:catAx>
        <c:axId val="1810"/>
        <c:scaling>
          <c:orientation val="minMax"/>
        </c:scaling>
        <c:axPos val="b"/>
        <c:tickLblPos val="nextTo"/>
        <c:crossAx val="1811"/>
        <c:crosses val="autoZero"/>
        <c:auto val="1"/>
        <c:lblAlgn val="ctr"/>
        <c:lblOffset val="100"/>
      </c:catAx>
      <c:valAx>
        <c:axId val="1811"/>
        <c:scaling>
          <c:orientation val="minMax"/>
        </c:scaling>
        <c:axPos val="l"/>
        <c:majorGridlines/>
        <c:numFmt formatCode="General" sourceLinked="1"/>
        <c:tickLblPos val="nextTo"/>
        <c:crossAx val="1810"/>
        <c:crosses val="autoZero"/>
        <c:crossBetween val="between"/>
      </c:valAx>
      <c:valAx>
        <c:axId val="1812"/>
        <c:scaling>
          <c:orientation val="minMax"/>
          <c:min val="0.000000"/>
        </c:scaling>
        <c:axPos val="r"/>
        <c:numFmt formatCode="0.00%" sourceLinked="0"/>
        <c:tickLblPos val="nextTo"/>
        <c:crossAx val="1813"/>
        <c:crosses val="max"/>
        <c:crossBetween val="between"/>
      </c:valAx>
      <c:catAx>
        <c:axId val="1813"/>
        <c:scaling>
          <c:orientation val="minMax"/>
        </c:scaling>
        <c:delete val="1"/>
        <c:axPos val="b"/>
        <c:tickLblPos val="nextTo"/>
        <c:crossAx val="181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P_4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SubSheet14!$B$268:$B$282</c:f>
              <c:strCache>
                <c:ptCount val="15"/>
                <c:pt idx="0">
                  <c:v> 82.5 %- 82.5 %(            v&lt;=   0.00964)</c:v>
                </c:pt>
                <c:pt idx="1">
                  <c:v> 85.6 %- 85.6 %(   0.00965&lt;=v&lt;=     0.893)</c:v>
                </c:pt>
                <c:pt idx="2">
                  <c:v> 85.8 %- 85.8 %(    0.8936&lt;=v&lt;=     0.917)</c:v>
                </c:pt>
                <c:pt idx="3">
                  <c:v> 86.0 %- 86.0 %(    0.9175&lt;=v&lt;=    0.9272)</c:v>
                </c:pt>
                <c:pt idx="4">
                  <c:v> 86.3 %- 86.3 %(    0.9277&lt;=v&lt;=    0.9385)</c:v>
                </c:pt>
                <c:pt idx="5">
                  <c:v> 86.8 %- 86.8 %(     0.939&lt;=v&lt;=     0.948)</c:v>
                </c:pt>
                <c:pt idx="6">
                  <c:v> 89.4 %- 89.4 %(    0.9487&lt;=v&lt;=     0.958)</c:v>
                </c:pt>
                <c:pt idx="7">
                  <c:v> 96.8 %- 96.8 %(    0.9585&lt;=v&lt;=     0.968)</c:v>
                </c:pt>
                <c:pt idx="8">
                  <c:v> 97.8 %- 97.8 %(    0.9683&lt;=v&lt;=    0.9795)</c:v>
                </c:pt>
                <c:pt idx="9">
                  <c:v> 98.5 %- 98.5 %(      0.98&lt;=v&lt;=     0.991)</c:v>
                </c:pt>
                <c:pt idx="10">
                  <c:v> 99.0 %- 99.0 %(    0.9917&lt;=v&lt;=     1.004)</c:v>
                </c:pt>
                <c:pt idx="11">
                  <c:v> 99.3 %- 99.3 %(     1.005&lt;=v&lt;=     1.019)</c:v>
                </c:pt>
                <c:pt idx="12">
                  <c:v> 99.7 %- 99.7 %(      1.02&lt;=v&lt;=     1.043)</c:v>
                </c:pt>
                <c:pt idx="13">
                  <c:v> 99.8 %- 99.8 %(     1.044&lt;=v&lt;=     1.066)</c:v>
                </c:pt>
                <c:pt idx="14">
                  <c:v>100.0 %-100.0 %(     1.067&lt;=v            )</c:v>
                </c:pt>
              </c:strCache>
            </c:strRef>
          </c:cat>
          <c:val>
            <c:numRef>
              <c:f>SubSheet14!$C$268:$C$282</c:f>
              <c:numCache>
                <c:formatCode>General</c:formatCode>
                <c:ptCount val="15"/>
                <c:pt idx="0">
                  <c:v>4565858</c:v>
                </c:pt>
                <c:pt idx="1">
                  <c:v>170080</c:v>
                </c:pt>
                <c:pt idx="2">
                  <c:v>9104</c:v>
                </c:pt>
                <c:pt idx="3">
                  <c:v>9311</c:v>
                </c:pt>
                <c:pt idx="4">
                  <c:v>18094</c:v>
                </c:pt>
                <c:pt idx="5">
                  <c:v>27972</c:v>
                </c:pt>
                <c:pt idx="6">
                  <c:v>146696</c:v>
                </c:pt>
                <c:pt idx="7">
                  <c:v>408449</c:v>
                </c:pt>
                <c:pt idx="8">
                  <c:v>55584</c:v>
                </c:pt>
                <c:pt idx="9">
                  <c:v>36358</c:v>
                </c:pt>
                <c:pt idx="10">
                  <c:v>26805</c:v>
                </c:pt>
                <c:pt idx="11">
                  <c:v>19876</c:v>
                </c:pt>
                <c:pt idx="12">
                  <c:v>18702</c:v>
                </c:pt>
                <c:pt idx="13">
                  <c:v>9272</c:v>
                </c:pt>
                <c:pt idx="14">
                  <c:v>9290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SubSheet14!$E$268:$E$282</c:f>
              <c:numCache>
                <c:formatCode>General</c:formatCode>
                <c:ptCount val="15"/>
                <c:pt idx="0">
                  <c:v>946318</c:v>
                </c:pt>
                <c:pt idx="1">
                  <c:v>35353</c:v>
                </c:pt>
                <c:pt idx="2">
                  <c:v>2639</c:v>
                </c:pt>
                <c:pt idx="3">
                  <c:v>2835</c:v>
                </c:pt>
                <c:pt idx="4">
                  <c:v>5575</c:v>
                </c:pt>
                <c:pt idx="5">
                  <c:v>8931</c:v>
                </c:pt>
                <c:pt idx="6">
                  <c:v>68587</c:v>
                </c:pt>
                <c:pt idx="7">
                  <c:v>207096</c:v>
                </c:pt>
                <c:pt idx="8">
                  <c:v>23118</c:v>
                </c:pt>
                <c:pt idx="9">
                  <c:v>18645</c:v>
                </c:pt>
                <c:pt idx="10">
                  <c:v>16036</c:v>
                </c:pt>
                <c:pt idx="11">
                  <c:v>13487</c:v>
                </c:pt>
                <c:pt idx="12">
                  <c:v>13898</c:v>
                </c:pt>
                <c:pt idx="13">
                  <c:v>7421</c:v>
                </c:pt>
                <c:pt idx="14">
                  <c:v>7930</c:v>
                </c:pt>
              </c:numCache>
            </c:numRef>
          </c:val>
        </c:ser>
        <c:overlap val="100"/>
        <c:axId val="1816"/>
        <c:axId val="181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16"/>
        <c:axId val="181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SubSheet14!$F$268:$F$282</c:f>
              <c:numCache>
                <c:formatCode>General</c:formatCode>
                <c:ptCount val="15"/>
                <c:pt idx="0">
                  <c:v>0.207</c:v>
                </c:pt>
                <c:pt idx="1">
                  <c:v>0.208</c:v>
                </c:pt>
                <c:pt idx="2">
                  <c:v>0.290</c:v>
                </c:pt>
                <c:pt idx="3">
                  <c:v>0.304</c:v>
                </c:pt>
                <c:pt idx="4">
                  <c:v>0.308</c:v>
                </c:pt>
                <c:pt idx="5">
                  <c:v>0.319</c:v>
                </c:pt>
                <c:pt idx="6">
                  <c:v>0.468</c:v>
                </c:pt>
                <c:pt idx="7">
                  <c:v>0.507</c:v>
                </c:pt>
                <c:pt idx="8">
                  <c:v>0.416</c:v>
                </c:pt>
                <c:pt idx="9">
                  <c:v>0.513</c:v>
                </c:pt>
                <c:pt idx="10">
                  <c:v>0.598</c:v>
                </c:pt>
                <c:pt idx="11">
                  <c:v>0.679</c:v>
                </c:pt>
                <c:pt idx="12">
                  <c:v>0.743</c:v>
                </c:pt>
                <c:pt idx="13">
                  <c:v>0.800</c:v>
                </c:pt>
                <c:pt idx="14">
                  <c:v>0.854</c:v>
                </c:pt>
              </c:numCache>
            </c:numRef>
          </c:val>
        </c:ser>
        <c:marker val="1"/>
        <c:axId val="1819"/>
        <c:axId val="1818"/>
      </c:lineChart>
      <c:catAx>
        <c:axId val="1816"/>
        <c:scaling>
          <c:orientation val="minMax"/>
        </c:scaling>
        <c:axPos val="b"/>
        <c:tickLblPos val="nextTo"/>
        <c:crossAx val="1817"/>
        <c:crosses val="autoZero"/>
        <c:auto val="1"/>
        <c:lblAlgn val="ctr"/>
        <c:lblOffset val="100"/>
      </c:catAx>
      <c:valAx>
        <c:axId val="1817"/>
        <c:scaling>
          <c:orientation val="minMax"/>
        </c:scaling>
        <c:axPos val="l"/>
        <c:majorGridlines/>
        <c:numFmt formatCode="General" sourceLinked="1"/>
        <c:tickLblPos val="nextTo"/>
        <c:crossAx val="1816"/>
        <c:crosses val="autoZero"/>
        <c:crossBetween val="between"/>
      </c:valAx>
      <c:valAx>
        <c:axId val="1818"/>
        <c:scaling>
          <c:orientation val="minMax"/>
          <c:min val="0.000000"/>
        </c:scaling>
        <c:axPos val="r"/>
        <c:numFmt formatCode="0.00%" sourceLinked="0"/>
        <c:tickLblPos val="nextTo"/>
        <c:crossAx val="1819"/>
        <c:crosses val="max"/>
        <c:crossBetween val="between"/>
      </c:valAx>
      <c:catAx>
        <c:axId val="1819"/>
        <c:scaling>
          <c:orientation val="minMax"/>
        </c:scaling>
        <c:delete val="1"/>
        <c:axPos val="b"/>
        <c:tickLblPos val="nextTo"/>
        <c:crossAx val="181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SubSheet14!$B$310:$B$324</c:f>
              <c:strCache>
                <c:ptCount val="15"/>
                <c:pt idx="0">
                  <c:v> 43.9 %- 43.9 %(            v&lt;=  0.005077)</c:v>
                </c:pt>
                <c:pt idx="1">
                  <c:v> 86.6 %- 86.6 %(   0.00508&lt;=v&lt;=   0.01032)</c:v>
                </c:pt>
                <c:pt idx="2">
                  <c:v> 86.9 %- 86.9 %(   0.01033&lt;=v&lt;=   0.01689)</c:v>
                </c:pt>
                <c:pt idx="3">
                  <c:v> 87.2 %- 87.2 %(    0.0169&lt;=v&lt;=    0.0365)</c:v>
                </c:pt>
                <c:pt idx="4">
                  <c:v> 87.5 %- 87.5 %(   0.03653&lt;=v&lt;=    0.2498)</c:v>
                </c:pt>
                <c:pt idx="5">
                  <c:v> 89.0 %- 89.0 %(      0.25&lt;=v&lt;=    0.2556)</c:v>
                </c:pt>
                <c:pt idx="6">
                  <c:v> 90.2 %- 90.2 %(    0.2559&lt;=v&lt;=     0.499)</c:v>
                </c:pt>
                <c:pt idx="7">
                  <c:v> 93.5 %- 93.5 %(       0.5&lt;=v&lt;=     0.505)</c:v>
                </c:pt>
                <c:pt idx="8">
                  <c:v> 97.0 %- 97.0 %(    0.5054&lt;=v&lt;=     0.752)</c:v>
                </c:pt>
                <c:pt idx="9">
                  <c:v> 97.6 %- 97.6 %(    0.7524&lt;=v&lt;=    0.7583)</c:v>
                </c:pt>
                <c:pt idx="10">
                  <c:v> 97.8 %- 97.8 %(     0.759&lt;=v&lt;=         1)</c:v>
                </c:pt>
                <c:pt idx="11">
                  <c:v> 98.8 %- 98.8 %(     1.001&lt;=v&lt;=     1.007)</c:v>
                </c:pt>
                <c:pt idx="12">
                  <c:v> 99.4 %- 99.4 %(     1.008&lt;=v&lt;=     1.257)</c:v>
                </c:pt>
                <c:pt idx="13">
                  <c:v> 99.7 %- 99.7 %(     1.258&lt;=v&lt;=     1.506)</c:v>
                </c:pt>
                <c:pt idx="14">
                  <c:v>100.0 %-100.0 %(     1.507&lt;=v            )</c:v>
                </c:pt>
              </c:strCache>
            </c:strRef>
          </c:cat>
          <c:val>
            <c:numRef>
              <c:f>SubSheet14!$C$310:$C$324</c:f>
              <c:numCache>
                <c:formatCode>General</c:formatCode>
                <c:ptCount val="15"/>
                <c:pt idx="0">
                  <c:v>2427867</c:v>
                </c:pt>
                <c:pt idx="1">
                  <c:v>2364962</c:v>
                </c:pt>
                <c:pt idx="2">
                  <c:v>16407</c:v>
                </c:pt>
                <c:pt idx="3">
                  <c:v>16416</c:v>
                </c:pt>
                <c:pt idx="4">
                  <c:v>15298</c:v>
                </c:pt>
                <c:pt idx="5">
                  <c:v>82752</c:v>
                </c:pt>
                <c:pt idx="6">
                  <c:v>63852</c:v>
                </c:pt>
                <c:pt idx="7">
                  <c:v>186060</c:v>
                </c:pt>
                <c:pt idx="8">
                  <c:v>193015</c:v>
                </c:pt>
                <c:pt idx="9">
                  <c:v>33400</c:v>
                </c:pt>
                <c:pt idx="10">
                  <c:v>12161</c:v>
                </c:pt>
                <c:pt idx="11">
                  <c:v>50498</c:v>
                </c:pt>
                <c:pt idx="12">
                  <c:v>34794</c:v>
                </c:pt>
                <c:pt idx="13">
                  <c:v>17231</c:v>
                </c:pt>
                <c:pt idx="14">
                  <c:v>16738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SubSheet14!$E$310:$E$324</c:f>
              <c:numCache>
                <c:formatCode>General</c:formatCode>
                <c:ptCount val="15"/>
                <c:pt idx="0">
                  <c:v>455382</c:v>
                </c:pt>
                <c:pt idx="1">
                  <c:v>443474</c:v>
                </c:pt>
                <c:pt idx="2">
                  <c:v>2022</c:v>
                </c:pt>
                <c:pt idx="3">
                  <c:v>2911</c:v>
                </c:pt>
                <c:pt idx="4">
                  <c:v>4464</c:v>
                </c:pt>
                <c:pt idx="5">
                  <c:v>44324</c:v>
                </c:pt>
                <c:pt idx="6">
                  <c:v>34109</c:v>
                </c:pt>
                <c:pt idx="7">
                  <c:v>125097</c:v>
                </c:pt>
                <c:pt idx="8">
                  <c:v>130242</c:v>
                </c:pt>
                <c:pt idx="9">
                  <c:v>22933</c:v>
                </c:pt>
                <c:pt idx="10">
                  <c:v>8956</c:v>
                </c:pt>
                <c:pt idx="11">
                  <c:v>43398</c:v>
                </c:pt>
                <c:pt idx="12">
                  <c:v>29439</c:v>
                </c:pt>
                <c:pt idx="13">
                  <c:v>15542</c:v>
                </c:pt>
                <c:pt idx="14">
                  <c:v>15576</c:v>
                </c:pt>
              </c:numCache>
            </c:numRef>
          </c:val>
        </c:ser>
        <c:overlap val="100"/>
        <c:axId val="1822"/>
        <c:axId val="182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22"/>
        <c:axId val="182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SubSheet14!$F$310:$F$324</c:f>
              <c:numCache>
                <c:formatCode>General</c:formatCode>
                <c:ptCount val="15"/>
                <c:pt idx="0">
                  <c:v>0.188</c:v>
                </c:pt>
                <c:pt idx="1">
                  <c:v>0.188</c:v>
                </c:pt>
                <c:pt idx="2">
                  <c:v>0.123</c:v>
                </c:pt>
                <c:pt idx="3">
                  <c:v>0.177</c:v>
                </c:pt>
                <c:pt idx="4">
                  <c:v>0.292</c:v>
                </c:pt>
                <c:pt idx="5">
                  <c:v>0.536</c:v>
                </c:pt>
                <c:pt idx="6">
                  <c:v>0.534</c:v>
                </c:pt>
                <c:pt idx="7">
                  <c:v>0.672</c:v>
                </c:pt>
                <c:pt idx="8">
                  <c:v>0.675</c:v>
                </c:pt>
                <c:pt idx="9">
                  <c:v>0.687</c:v>
                </c:pt>
                <c:pt idx="10">
                  <c:v>0.736</c:v>
                </c:pt>
                <c:pt idx="11">
                  <c:v>0.859</c:v>
                </c:pt>
                <c:pt idx="12">
                  <c:v>0.846</c:v>
                </c:pt>
                <c:pt idx="13">
                  <c:v>0.902</c:v>
                </c:pt>
                <c:pt idx="14">
                  <c:v>0.931</c:v>
                </c:pt>
              </c:numCache>
            </c:numRef>
          </c:val>
        </c:ser>
        <c:marker val="1"/>
        <c:axId val="1825"/>
        <c:axId val="1824"/>
      </c:lineChart>
      <c:catAx>
        <c:axId val="1822"/>
        <c:scaling>
          <c:orientation val="minMax"/>
        </c:scaling>
        <c:axPos val="b"/>
        <c:tickLblPos val="nextTo"/>
        <c:crossAx val="1823"/>
        <c:crosses val="autoZero"/>
        <c:auto val="1"/>
        <c:lblAlgn val="ctr"/>
        <c:lblOffset val="100"/>
      </c:catAx>
      <c:valAx>
        <c:axId val="1823"/>
        <c:scaling>
          <c:orientation val="minMax"/>
        </c:scaling>
        <c:axPos val="l"/>
        <c:majorGridlines/>
        <c:numFmt formatCode="General" sourceLinked="1"/>
        <c:tickLblPos val="nextTo"/>
        <c:crossAx val="1822"/>
        <c:crosses val="autoZero"/>
        <c:crossBetween val="between"/>
      </c:valAx>
      <c:valAx>
        <c:axId val="1824"/>
        <c:scaling>
          <c:orientation val="minMax"/>
          <c:min val="0.000000"/>
        </c:scaling>
        <c:axPos val="r"/>
        <c:numFmt formatCode="0.00%" sourceLinked="0"/>
        <c:tickLblPos val="nextTo"/>
        <c:crossAx val="1825"/>
        <c:crosses val="max"/>
        <c:crossBetween val="between"/>
      </c:valAx>
      <c:catAx>
        <c:axId val="1825"/>
        <c:scaling>
          <c:orientation val="minMax"/>
        </c:scaling>
        <c:delete val="1"/>
        <c:axPos val="b"/>
        <c:tickLblPos val="nextTo"/>
        <c:crossAx val="182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SubSheet14!$B$352:$B$366</c:f>
              <c:strCache>
                <c:ptCount val="15"/>
                <c:pt idx="0">
                  <c:v>  6.7 %-  6.7 %(            v&lt;= 0.0006995)</c:v>
                </c:pt>
                <c:pt idx="1">
                  <c:v> 13.3 %- 13.3 %(    0.0007&lt;=v&lt;=  0.001399)</c:v>
                </c:pt>
                <c:pt idx="2">
                  <c:v> 20.0 %- 20.0 %(    0.0014&lt;=v&lt;=  0.002098)</c:v>
                </c:pt>
                <c:pt idx="3">
                  <c:v> 26.7 %- 26.7 %(    0.0021&lt;=v&lt;=  0.002796)</c:v>
                </c:pt>
                <c:pt idx="4">
                  <c:v> 33.3 %- 33.3 %(  0.002798&lt;=v&lt;=  0.003496)</c:v>
                </c:pt>
                <c:pt idx="5">
                  <c:v> 40.0 %- 40.0 %(  0.003498&lt;=v&lt;=  0.004196)</c:v>
                </c:pt>
                <c:pt idx="6">
                  <c:v> 46.6 %- 46.6 %(    0.0042&lt;=v&lt;=  0.004894)</c:v>
                </c:pt>
                <c:pt idx="7">
                  <c:v> 53.3 %- 53.3 %(  0.004898&lt;=v&lt;=  0.005592)</c:v>
                </c:pt>
                <c:pt idx="8">
                  <c:v> 60.0 %- 60.0 %(  0.005596&lt;=v&lt;=  0.006294)</c:v>
                </c:pt>
                <c:pt idx="9">
                  <c:v> 66.6 %- 66.6 %(  0.006298&lt;=v&lt;=  0.006992)</c:v>
                </c:pt>
                <c:pt idx="10">
                  <c:v> 73.3 %- 73.3 %(  0.006996&lt;=v&lt;=   0.00769)</c:v>
                </c:pt>
                <c:pt idx="11">
                  <c:v> 79.9 %- 79.9 %(  0.007694&lt;=v&lt;=  0.008385)</c:v>
                </c:pt>
                <c:pt idx="12">
                  <c:v> 86.6 %- 86.6 %(   0.00839&lt;=v&lt;=   0.00909)</c:v>
                </c:pt>
                <c:pt idx="13">
                  <c:v> 93.3 %- 93.3 %(  0.009094&lt;=v&lt;=   0.00979)</c:v>
                </c:pt>
                <c:pt idx="14">
                  <c:v>100.0 %-100.0 %(  0.009796&lt;=v            )</c:v>
                </c:pt>
              </c:strCache>
            </c:strRef>
          </c:cat>
          <c:val>
            <c:numRef>
              <c:f>SubSheet14!$C$352:$C$366</c:f>
              <c:numCache>
                <c:formatCode>General</c:formatCode>
                <c:ptCount val="15"/>
                <c:pt idx="0">
                  <c:v>368732</c:v>
                </c:pt>
                <c:pt idx="1">
                  <c:v>368390</c:v>
                </c:pt>
                <c:pt idx="2">
                  <c:v>368711</c:v>
                </c:pt>
                <c:pt idx="3">
                  <c:v>368425</c:v>
                </c:pt>
                <c:pt idx="4">
                  <c:v>368857</c:v>
                </c:pt>
                <c:pt idx="5">
                  <c:v>369058</c:v>
                </c:pt>
                <c:pt idx="6">
                  <c:v>367792</c:v>
                </c:pt>
                <c:pt idx="7">
                  <c:v>368343</c:v>
                </c:pt>
                <c:pt idx="8">
                  <c:v>370255</c:v>
                </c:pt>
                <c:pt idx="9">
                  <c:v>367941</c:v>
                </c:pt>
                <c:pt idx="10">
                  <c:v>368811</c:v>
                </c:pt>
                <c:pt idx="11">
                  <c:v>366693</c:v>
                </c:pt>
                <c:pt idx="12">
                  <c:v>370023</c:v>
                </c:pt>
                <c:pt idx="13">
                  <c:v>370355</c:v>
                </c:pt>
                <c:pt idx="14">
                  <c:v>369065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SubSheet14!$E$352:$E$366</c:f>
              <c:numCache>
                <c:formatCode>General</c:formatCode>
                <c:ptCount val="15"/>
                <c:pt idx="0">
                  <c:v>83362</c:v>
                </c:pt>
                <c:pt idx="1">
                  <c:v>82792</c:v>
                </c:pt>
                <c:pt idx="2">
                  <c:v>82509</c:v>
                </c:pt>
                <c:pt idx="3">
                  <c:v>82770</c:v>
                </c:pt>
                <c:pt idx="4">
                  <c:v>82983</c:v>
                </c:pt>
                <c:pt idx="5">
                  <c:v>83066</c:v>
                </c:pt>
                <c:pt idx="6">
                  <c:v>82750</c:v>
                </c:pt>
                <c:pt idx="7">
                  <c:v>82812</c:v>
                </c:pt>
                <c:pt idx="8">
                  <c:v>83188</c:v>
                </c:pt>
                <c:pt idx="9">
                  <c:v>83245</c:v>
                </c:pt>
                <c:pt idx="10">
                  <c:v>82743</c:v>
                </c:pt>
                <c:pt idx="11">
                  <c:v>82573</c:v>
                </c:pt>
                <c:pt idx="12">
                  <c:v>83313</c:v>
                </c:pt>
                <c:pt idx="13">
                  <c:v>83140</c:v>
                </c:pt>
                <c:pt idx="14">
                  <c:v>216623</c:v>
                </c:pt>
              </c:numCache>
            </c:numRef>
          </c:val>
        </c:ser>
        <c:overlap val="100"/>
        <c:axId val="1828"/>
        <c:axId val="182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28"/>
        <c:axId val="183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SubSheet14!$F$352:$F$366</c:f>
              <c:numCache>
                <c:formatCode>General</c:formatCode>
                <c:ptCount val="15"/>
                <c:pt idx="0">
                  <c:v>0.226</c:v>
                </c:pt>
                <c:pt idx="1">
                  <c:v>0.225</c:v>
                </c:pt>
                <c:pt idx="2">
                  <c:v>0.224</c:v>
                </c:pt>
                <c:pt idx="3">
                  <c:v>0.225</c:v>
                </c:pt>
                <c:pt idx="4">
                  <c:v>0.225</c:v>
                </c:pt>
                <c:pt idx="5">
                  <c:v>0.225</c:v>
                </c:pt>
                <c:pt idx="6">
                  <c:v>0.225</c:v>
                </c:pt>
                <c:pt idx="7">
                  <c:v>0.225</c:v>
                </c:pt>
                <c:pt idx="8">
                  <c:v>0.225</c:v>
                </c:pt>
                <c:pt idx="9">
                  <c:v>0.226</c:v>
                </c:pt>
                <c:pt idx="10">
                  <c:v>0.224</c:v>
                </c:pt>
                <c:pt idx="11">
                  <c:v>0.225</c:v>
                </c:pt>
                <c:pt idx="12">
                  <c:v>0.225</c:v>
                </c:pt>
                <c:pt idx="13">
                  <c:v>0.224</c:v>
                </c:pt>
                <c:pt idx="14">
                  <c:v>0.587</c:v>
                </c:pt>
              </c:numCache>
            </c:numRef>
          </c:val>
        </c:ser>
        <c:marker val="1"/>
        <c:axId val="1831"/>
        <c:axId val="1830"/>
      </c:lineChart>
      <c:catAx>
        <c:axId val="1828"/>
        <c:scaling>
          <c:orientation val="minMax"/>
        </c:scaling>
        <c:axPos val="b"/>
        <c:tickLblPos val="nextTo"/>
        <c:crossAx val="1829"/>
        <c:crosses val="autoZero"/>
        <c:auto val="1"/>
        <c:lblAlgn val="ctr"/>
        <c:lblOffset val="100"/>
      </c:catAx>
      <c:valAx>
        <c:axId val="1829"/>
        <c:scaling>
          <c:orientation val="minMax"/>
        </c:scaling>
        <c:axPos val="l"/>
        <c:majorGridlines/>
        <c:numFmt formatCode="General" sourceLinked="1"/>
        <c:tickLblPos val="nextTo"/>
        <c:crossAx val="1828"/>
        <c:crosses val="autoZero"/>
        <c:crossBetween val="between"/>
      </c:valAx>
      <c:valAx>
        <c:axId val="1830"/>
        <c:scaling>
          <c:orientation val="minMax"/>
          <c:min val="0.000000"/>
        </c:scaling>
        <c:axPos val="r"/>
        <c:numFmt formatCode="0.00%" sourceLinked="0"/>
        <c:tickLblPos val="nextTo"/>
        <c:crossAx val="1831"/>
        <c:crosses val="max"/>
        <c:crossBetween val="between"/>
      </c:valAx>
      <c:catAx>
        <c:axId val="1831"/>
        <c:scaling>
          <c:orientation val="minMax"/>
        </c:scaling>
        <c:delete val="1"/>
        <c:axPos val="b"/>
        <c:tickLblPos val="nextTo"/>
        <c:crossAx val="183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SubSheet2!$B$133:$B$146</c:f>
              <c:strCache>
                <c:ptCount val="14"/>
                <c:pt idx="0">
                  <c:v>  6.2 %-  6.2 %(            v&lt;=   0.01124)</c:v>
                </c:pt>
                <c:pt idx="1">
                  <c:v> 12.5 %- 12.5 %(  0.011246&lt;=v&lt;=    0.0159)</c:v>
                </c:pt>
                <c:pt idx="2">
                  <c:v> 18.7 %- 18.7 %(   0.01591&lt;=v&lt;=   0.02168)</c:v>
                </c:pt>
                <c:pt idx="3">
                  <c:v> 25.0 %- 25.0 %(    0.0217&lt;=v&lt;=   0.02898)</c:v>
                </c:pt>
                <c:pt idx="4">
                  <c:v> 31.2 %- 31.2 %(   0.02899&lt;=v&lt;=    0.0385)</c:v>
                </c:pt>
                <c:pt idx="5">
                  <c:v> 37.5 %- 37.5 %(   0.03854&lt;=v&lt;=   0.05206)</c:v>
                </c:pt>
                <c:pt idx="6">
                  <c:v> 43.7 %- 43.7 %(    0.0521&lt;=v&lt;=    0.0736)</c:v>
                </c:pt>
                <c:pt idx="7">
                  <c:v> 50.0 %- 50.0 %(   0.07367&lt;=v&lt;=    0.1105)</c:v>
                </c:pt>
                <c:pt idx="8">
                  <c:v> 56.2 %- 56.2 %(   0.11053&lt;=v&lt;=    0.1758)</c:v>
                </c:pt>
                <c:pt idx="9">
                  <c:v> 62.5 %- 62.5 %(    0.1759&lt;=v&lt;=    0.2422)</c:v>
                </c:pt>
                <c:pt idx="10">
                  <c:v> 68.4 %- 68.4 %(    0.2423&lt;=v&lt;=     0.293)</c:v>
                </c:pt>
                <c:pt idx="11">
                  <c:v> 80.9 %- 80.9 %(    0.2932&lt;=v&lt;=    0.2976)</c:v>
                </c:pt>
                <c:pt idx="12">
                  <c:v> 93.2 %- 93.2 %(    0.2979&lt;=v&lt;=    0.3022)</c:v>
                </c:pt>
                <c:pt idx="13">
                  <c:v>100.0 %-100.0 %(    0.3025&lt;=v            )</c:v>
                </c:pt>
              </c:strCache>
            </c:strRef>
          </c:cat>
          <c:val>
            <c:numRef>
              <c:f>SubSheet2!$C$133:$C$146</c:f>
              <c:numCache>
                <c:formatCode>General</c:formatCode>
                <c:ptCount val="14"/>
                <c:pt idx="0">
                  <c:v>345706</c:v>
                </c:pt>
                <c:pt idx="1">
                  <c:v>345425</c:v>
                </c:pt>
                <c:pt idx="2">
                  <c:v>345866</c:v>
                </c:pt>
                <c:pt idx="3">
                  <c:v>345608</c:v>
                </c:pt>
                <c:pt idx="4">
                  <c:v>345844</c:v>
                </c:pt>
                <c:pt idx="5">
                  <c:v>345411</c:v>
                </c:pt>
                <c:pt idx="6">
                  <c:v>345897</c:v>
                </c:pt>
                <c:pt idx="7">
                  <c:v>345514</c:v>
                </c:pt>
                <c:pt idx="8">
                  <c:v>345959</c:v>
                </c:pt>
                <c:pt idx="9">
                  <c:v>343682</c:v>
                </c:pt>
                <c:pt idx="10">
                  <c:v>329668</c:v>
                </c:pt>
                <c:pt idx="11">
                  <c:v>690592</c:v>
                </c:pt>
                <c:pt idx="12">
                  <c:v>681380</c:v>
                </c:pt>
                <c:pt idx="13">
                  <c:v>374899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SubSheet2!$E$133:$E$146</c:f>
              <c:numCache>
                <c:formatCode>General</c:formatCode>
                <c:ptCount val="14"/>
                <c:pt idx="0">
                  <c:v>184509</c:v>
                </c:pt>
                <c:pt idx="1">
                  <c:v>181708</c:v>
                </c:pt>
                <c:pt idx="2">
                  <c:v>179538</c:v>
                </c:pt>
                <c:pt idx="3">
                  <c:v>168553</c:v>
                </c:pt>
                <c:pt idx="4">
                  <c:v>153984</c:v>
                </c:pt>
                <c:pt idx="5">
                  <c:v>133326</c:v>
                </c:pt>
                <c:pt idx="6">
                  <c:v>110644</c:v>
                </c:pt>
                <c:pt idx="7">
                  <c:v>86697</c:v>
                </c:pt>
                <c:pt idx="8">
                  <c:v>63136</c:v>
                </c:pt>
                <c:pt idx="9">
                  <c:v>40323</c:v>
                </c:pt>
                <c:pt idx="10">
                  <c:v>23670</c:v>
                </c:pt>
                <c:pt idx="11">
                  <c:v>15109</c:v>
                </c:pt>
                <c:pt idx="12">
                  <c:v>14948</c:v>
                </c:pt>
                <c:pt idx="13">
                  <c:v>21724</c:v>
                </c:pt>
              </c:numCache>
            </c:numRef>
          </c:val>
        </c:ser>
        <c:overlap val="100"/>
        <c:axId val="1078"/>
        <c:axId val="107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78"/>
        <c:axId val="108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SubSheet2!$F$133:$F$146</c:f>
              <c:numCache>
                <c:formatCode>General</c:formatCode>
                <c:ptCount val="14"/>
                <c:pt idx="0">
                  <c:v>0.534</c:v>
                </c:pt>
                <c:pt idx="1">
                  <c:v>0.526</c:v>
                </c:pt>
                <c:pt idx="2">
                  <c:v>0.519</c:v>
                </c:pt>
                <c:pt idx="3">
                  <c:v>0.488</c:v>
                </c:pt>
                <c:pt idx="4">
                  <c:v>0.445</c:v>
                </c:pt>
                <c:pt idx="5">
                  <c:v>0.386</c:v>
                </c:pt>
                <c:pt idx="6">
                  <c:v>0.320</c:v>
                </c:pt>
                <c:pt idx="7">
                  <c:v>0.251</c:v>
                </c:pt>
                <c:pt idx="8">
                  <c:v>0.182</c:v>
                </c:pt>
                <c:pt idx="9">
                  <c:v>0.117</c:v>
                </c:pt>
                <c:pt idx="10">
                  <c:v>0.072</c:v>
                </c:pt>
                <c:pt idx="11">
                  <c:v>0.022</c:v>
                </c:pt>
                <c:pt idx="12">
                  <c:v>0.022</c:v>
                </c:pt>
                <c:pt idx="13">
                  <c:v>0.058</c:v>
                </c:pt>
              </c:numCache>
            </c:numRef>
          </c:val>
        </c:ser>
        <c:marker val="1"/>
        <c:axId val="1081"/>
        <c:axId val="1080"/>
      </c:lineChart>
      <c:catAx>
        <c:axId val="1078"/>
        <c:scaling>
          <c:orientation val="minMax"/>
        </c:scaling>
        <c:axPos val="b"/>
        <c:tickLblPos val="nextTo"/>
        <c:crossAx val="1079"/>
        <c:crosses val="autoZero"/>
        <c:auto val="1"/>
        <c:lblAlgn val="ctr"/>
        <c:lblOffset val="100"/>
      </c:catAx>
      <c:valAx>
        <c:axId val="1079"/>
        <c:scaling>
          <c:orientation val="minMax"/>
        </c:scaling>
        <c:axPos val="l"/>
        <c:majorGridlines/>
        <c:numFmt formatCode="General" sourceLinked="1"/>
        <c:tickLblPos val="nextTo"/>
        <c:crossAx val="1078"/>
        <c:crosses val="autoZero"/>
        <c:crossBetween val="between"/>
      </c:valAx>
      <c:valAx>
        <c:axId val="1080"/>
        <c:scaling>
          <c:orientation val="minMax"/>
          <c:min val="0.000000"/>
        </c:scaling>
        <c:axPos val="r"/>
        <c:numFmt formatCode="0.00%" sourceLinked="0"/>
        <c:tickLblPos val="nextTo"/>
        <c:crossAx val="1081"/>
        <c:crosses val="max"/>
        <c:crossBetween val="between"/>
      </c:valAx>
      <c:catAx>
        <c:axId val="1081"/>
        <c:scaling>
          <c:orientation val="minMax"/>
        </c:scaling>
        <c:delete val="1"/>
        <c:axPos val="b"/>
        <c:tickLblPos val="nextTo"/>
        <c:crossAx val="108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SubSheet14!$B$394:$B$401</c:f>
              <c:strCache>
                <c:ptCount val="8"/>
                <c:pt idx="0">
                  <c:v> 46.5 %- 46.5 %(            v&lt;=  0.005035)</c:v>
                </c:pt>
                <c:pt idx="1">
                  <c:v> 92.4 %- 92.4 %(   0.00504&lt;=v&lt;=      0.01)</c:v>
                </c:pt>
                <c:pt idx="2">
                  <c:v> 95.7 %- 95.7 %(       0.5&lt;=v&lt;=     0.505)</c:v>
                </c:pt>
                <c:pt idx="3">
                  <c:v> 98.9 %- 98.9 %(    0.5054&lt;=v&lt;=         1)</c:v>
                </c:pt>
                <c:pt idx="4">
                  <c:v> 99.4 %- 99.4 %(     1.001&lt;=v&lt;=     1.006)</c:v>
                </c:pt>
                <c:pt idx="5">
                  <c:v> 99.8 %- 99.8 %(     1.007&lt;=v&lt;=     1.501)</c:v>
                </c:pt>
                <c:pt idx="6">
                  <c:v> 99.9 %- 99.9 %(     1.502&lt;=v&lt;=     1.507)</c:v>
                </c:pt>
                <c:pt idx="7">
                  <c:v>100.0 %-100.0 %(     1.508&lt;=v            )</c:v>
                </c:pt>
              </c:strCache>
            </c:strRef>
          </c:cat>
          <c:val>
            <c:numRef>
              <c:f>SubSheet14!$C$394:$C$401</c:f>
              <c:numCache>
                <c:formatCode>General</c:formatCode>
                <c:ptCount val="8"/>
                <c:pt idx="0">
                  <c:v>2573355</c:v>
                </c:pt>
                <c:pt idx="1">
                  <c:v>2535023</c:v>
                </c:pt>
                <c:pt idx="2">
                  <c:v>182947</c:v>
                </c:pt>
                <c:pt idx="3">
                  <c:v>176620</c:v>
                </c:pt>
                <c:pt idx="4">
                  <c:v>31236</c:v>
                </c:pt>
                <c:pt idx="5">
                  <c:v>20922</c:v>
                </c:pt>
                <c:pt idx="6">
                  <c:v>5621</c:v>
                </c:pt>
                <c:pt idx="7">
                  <c:v>5727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SubSheet14!$E$394:$E$401</c:f>
              <c:numCache>
                <c:formatCode>General</c:formatCode>
                <c:ptCount val="8"/>
                <c:pt idx="0">
                  <c:v>612073</c:v>
                </c:pt>
                <c:pt idx="1">
                  <c:v>602821</c:v>
                </c:pt>
                <c:pt idx="2">
                  <c:v>67277</c:v>
                </c:pt>
                <c:pt idx="3">
                  <c:v>64825</c:v>
                </c:pt>
                <c:pt idx="4">
                  <c:v>14254</c:v>
                </c:pt>
                <c:pt idx="5">
                  <c:v>9609</c:v>
                </c:pt>
                <c:pt idx="6">
                  <c:v>3244</c:v>
                </c:pt>
                <c:pt idx="7">
                  <c:v>3766</c:v>
                </c:pt>
              </c:numCache>
            </c:numRef>
          </c:val>
        </c:ser>
        <c:overlap val="100"/>
        <c:axId val="1834"/>
        <c:axId val="183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34"/>
        <c:axId val="183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SubSheet14!$F$394:$F$401</c:f>
              <c:numCache>
                <c:formatCode>General</c:formatCode>
                <c:ptCount val="8"/>
                <c:pt idx="0">
                  <c:v>0.238</c:v>
                </c:pt>
                <c:pt idx="1">
                  <c:v>0.238</c:v>
                </c:pt>
                <c:pt idx="2">
                  <c:v>0.368</c:v>
                </c:pt>
                <c:pt idx="3">
                  <c:v>0.367</c:v>
                </c:pt>
                <c:pt idx="4">
                  <c:v>0.456</c:v>
                </c:pt>
                <c:pt idx="5">
                  <c:v>0.459</c:v>
                </c:pt>
                <c:pt idx="6">
                  <c:v>0.577</c:v>
                </c:pt>
                <c:pt idx="7">
                  <c:v>0.658</c:v>
                </c:pt>
              </c:numCache>
            </c:numRef>
          </c:val>
        </c:ser>
        <c:marker val="1"/>
        <c:axId val="1837"/>
        <c:axId val="1836"/>
      </c:lineChart>
      <c:catAx>
        <c:axId val="1834"/>
        <c:scaling>
          <c:orientation val="minMax"/>
        </c:scaling>
        <c:axPos val="b"/>
        <c:tickLblPos val="nextTo"/>
        <c:crossAx val="1835"/>
        <c:crosses val="autoZero"/>
        <c:auto val="1"/>
        <c:lblAlgn val="ctr"/>
        <c:lblOffset val="100"/>
      </c:catAx>
      <c:valAx>
        <c:axId val="1835"/>
        <c:scaling>
          <c:orientation val="minMax"/>
        </c:scaling>
        <c:axPos val="l"/>
        <c:majorGridlines/>
        <c:numFmt formatCode="General" sourceLinked="1"/>
        <c:tickLblPos val="nextTo"/>
        <c:crossAx val="1834"/>
        <c:crosses val="autoZero"/>
        <c:crossBetween val="between"/>
      </c:valAx>
      <c:valAx>
        <c:axId val="1836"/>
        <c:scaling>
          <c:orientation val="minMax"/>
          <c:min val="0.000000"/>
        </c:scaling>
        <c:axPos val="r"/>
        <c:numFmt formatCode="0.00%" sourceLinked="0"/>
        <c:tickLblPos val="nextTo"/>
        <c:crossAx val="1837"/>
        <c:crosses val="max"/>
        <c:crossBetween val="between"/>
      </c:valAx>
      <c:catAx>
        <c:axId val="1837"/>
        <c:scaling>
          <c:orientation val="minMax"/>
        </c:scaling>
        <c:delete val="1"/>
        <c:axPos val="b"/>
        <c:tickLblPos val="nextTo"/>
        <c:crossAx val="183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SubSheet15!$B$26:$B$41</c:f>
              <c:strCache>
                <c:ptCount val="16"/>
                <c:pt idx="0">
                  <c:v>Missing</c:v>
                </c:pt>
                <c:pt idx="1">
                  <c:v>  0.8 %-  0.8 %(            v&lt;=  -0.01553)</c:v>
                </c:pt>
                <c:pt idx="2">
                  <c:v>  1.7 %-  1.7 %( -0.015526&lt;=v&lt;=    0.0987)</c:v>
                </c:pt>
                <c:pt idx="3">
                  <c:v>  2.5 %-  2.5 %(   0.09875&lt;=v&lt;=     0.266)</c:v>
                </c:pt>
                <c:pt idx="4">
                  <c:v>  2.8 %-  2.8 %(    0.2664&lt;=v&lt;=     0.735)</c:v>
                </c:pt>
                <c:pt idx="5">
                  <c:v>  7.5 %-  7.5 %(         1&lt;=v&lt;=         1)</c:v>
                </c:pt>
                <c:pt idx="6">
                  <c:v> 17.0 %- 17.0 %(     1.001&lt;=v&lt;=     1.001)</c:v>
                </c:pt>
                <c:pt idx="7">
                  <c:v> 26.5 %- 26.5 %(     1.002&lt;=v&lt;=     1.002)</c:v>
                </c:pt>
                <c:pt idx="8">
                  <c:v> 36.0 %- 36.0 %(     1.003&lt;=v&lt;=     1.003)</c:v>
                </c:pt>
                <c:pt idx="9">
                  <c:v> 45.5 %- 45.5 %(     1.004&lt;=v&lt;=     1.004)</c:v>
                </c:pt>
                <c:pt idx="10">
                  <c:v> 55.0 %- 55.0 %(     1.005&lt;=v&lt;=     1.005)</c:v>
                </c:pt>
                <c:pt idx="11">
                  <c:v> 64.5 %- 64.5 %(     1.006&lt;=v&lt;=     1.006)</c:v>
                </c:pt>
                <c:pt idx="12">
                  <c:v> 74.0 %- 74.0 %(     1.007&lt;=v&lt;=     1.007)</c:v>
                </c:pt>
                <c:pt idx="13">
                  <c:v> 83.5 %- 83.5 %(     1.008&lt;=v&lt;=     1.008)</c:v>
                </c:pt>
                <c:pt idx="14">
                  <c:v> 93.0 %- 93.0 %(     1.009&lt;=v&lt;=     1.009)</c:v>
                </c:pt>
                <c:pt idx="15">
                  <c:v>100.0 %-100.0 %(      1.01&lt;=v            )</c:v>
                </c:pt>
              </c:strCache>
            </c:strRef>
          </c:cat>
          <c:val>
            <c:numRef>
              <c:f>SubSheet15!$C$26:$C$41</c:f>
              <c:numCache>
                <c:formatCode>General</c:formatCode>
                <c:ptCount val="16"/>
                <c:pt idx="0">
                  <c:v>56</c:v>
                </c:pt>
                <c:pt idx="1">
                  <c:v>46094</c:v>
                </c:pt>
                <c:pt idx="2">
                  <c:v>46094</c:v>
                </c:pt>
                <c:pt idx="3">
                  <c:v>46050</c:v>
                </c:pt>
                <c:pt idx="4">
                  <c:v>15748</c:v>
                </c:pt>
                <c:pt idx="5">
                  <c:v>262146</c:v>
                </c:pt>
                <c:pt idx="6">
                  <c:v>525275</c:v>
                </c:pt>
                <c:pt idx="7">
                  <c:v>525775</c:v>
                </c:pt>
                <c:pt idx="8">
                  <c:v>524080</c:v>
                </c:pt>
                <c:pt idx="9">
                  <c:v>524326</c:v>
                </c:pt>
                <c:pt idx="10">
                  <c:v>526170</c:v>
                </c:pt>
                <c:pt idx="11">
                  <c:v>526682</c:v>
                </c:pt>
                <c:pt idx="12">
                  <c:v>526331</c:v>
                </c:pt>
                <c:pt idx="13">
                  <c:v>524121</c:v>
                </c:pt>
                <c:pt idx="14">
                  <c:v>524533</c:v>
                </c:pt>
                <c:pt idx="15">
                  <c:v>387970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SubSheet15!$E$26:$E$41</c:f>
              <c:numCache>
                <c:formatCode>General</c:formatCode>
                <c:ptCount val="16"/>
                <c:pt idx="0">
                  <c:v>14</c:v>
                </c:pt>
                <c:pt idx="1">
                  <c:v>32034</c:v>
                </c:pt>
                <c:pt idx="2">
                  <c:v>27735</c:v>
                </c:pt>
                <c:pt idx="3">
                  <c:v>23506</c:v>
                </c:pt>
                <c:pt idx="4">
                  <c:v>7059</c:v>
                </c:pt>
                <c:pt idx="5">
                  <c:v>62701</c:v>
                </c:pt>
                <c:pt idx="6">
                  <c:v>125947</c:v>
                </c:pt>
                <c:pt idx="7">
                  <c:v>125992</c:v>
                </c:pt>
                <c:pt idx="8">
                  <c:v>125072</c:v>
                </c:pt>
                <c:pt idx="9">
                  <c:v>125671</c:v>
                </c:pt>
                <c:pt idx="10">
                  <c:v>126363</c:v>
                </c:pt>
                <c:pt idx="11">
                  <c:v>125863</c:v>
                </c:pt>
                <c:pt idx="12">
                  <c:v>125668</c:v>
                </c:pt>
                <c:pt idx="13">
                  <c:v>125936</c:v>
                </c:pt>
                <c:pt idx="14">
                  <c:v>125492</c:v>
                </c:pt>
                <c:pt idx="15">
                  <c:v>92816</c:v>
                </c:pt>
              </c:numCache>
            </c:numRef>
          </c:val>
        </c:ser>
        <c:overlap val="100"/>
        <c:axId val="1840"/>
        <c:axId val="184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40"/>
        <c:axId val="184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SubSheet15!$F$26:$F$41</c:f>
              <c:numCache>
                <c:formatCode>General</c:formatCode>
                <c:ptCount val="16"/>
                <c:pt idx="0">
                  <c:v>0.250</c:v>
                </c:pt>
                <c:pt idx="1">
                  <c:v>0.695</c:v>
                </c:pt>
                <c:pt idx="2">
                  <c:v>0.602</c:v>
                </c:pt>
                <c:pt idx="3">
                  <c:v>0.510</c:v>
                </c:pt>
                <c:pt idx="4">
                  <c:v>0.448</c:v>
                </c:pt>
                <c:pt idx="5">
                  <c:v>0.239</c:v>
                </c:pt>
                <c:pt idx="6">
                  <c:v>0.240</c:v>
                </c:pt>
                <c:pt idx="7">
                  <c:v>0.240</c:v>
                </c:pt>
                <c:pt idx="8">
                  <c:v>0.239</c:v>
                </c:pt>
                <c:pt idx="9">
                  <c:v>0.240</c:v>
                </c:pt>
                <c:pt idx="10">
                  <c:v>0.240</c:v>
                </c:pt>
                <c:pt idx="11">
                  <c:v>0.239</c:v>
                </c:pt>
                <c:pt idx="12">
                  <c:v>0.239</c:v>
                </c:pt>
                <c:pt idx="13">
                  <c:v>0.240</c:v>
                </c:pt>
                <c:pt idx="14">
                  <c:v>0.239</c:v>
                </c:pt>
                <c:pt idx="15">
                  <c:v>0.239</c:v>
                </c:pt>
              </c:numCache>
            </c:numRef>
          </c:val>
        </c:ser>
        <c:marker val="1"/>
        <c:axId val="1843"/>
        <c:axId val="1842"/>
      </c:lineChart>
      <c:catAx>
        <c:axId val="1840"/>
        <c:scaling>
          <c:orientation val="minMax"/>
        </c:scaling>
        <c:axPos val="b"/>
        <c:tickLblPos val="nextTo"/>
        <c:crossAx val="1841"/>
        <c:crosses val="autoZero"/>
        <c:auto val="1"/>
        <c:lblAlgn val="ctr"/>
        <c:lblOffset val="100"/>
      </c:catAx>
      <c:valAx>
        <c:axId val="1841"/>
        <c:scaling>
          <c:orientation val="minMax"/>
        </c:scaling>
        <c:axPos val="l"/>
        <c:majorGridlines/>
        <c:numFmt formatCode="General" sourceLinked="1"/>
        <c:tickLblPos val="nextTo"/>
        <c:crossAx val="1840"/>
        <c:crosses val="autoZero"/>
        <c:crossBetween val="between"/>
      </c:valAx>
      <c:valAx>
        <c:axId val="1842"/>
        <c:scaling>
          <c:orientation val="minMax"/>
          <c:min val="0.000000"/>
        </c:scaling>
        <c:axPos val="r"/>
        <c:numFmt formatCode="0.00%" sourceLinked="0"/>
        <c:tickLblPos val="nextTo"/>
        <c:crossAx val="1843"/>
        <c:crosses val="max"/>
        <c:crossBetween val="between"/>
      </c:valAx>
      <c:catAx>
        <c:axId val="1843"/>
        <c:scaling>
          <c:orientation val="minMax"/>
        </c:scaling>
        <c:delete val="1"/>
        <c:axPos val="b"/>
        <c:tickLblPos val="nextTo"/>
        <c:crossAx val="184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SubSheet15!$B$69:$B$83</c:f>
              <c:strCache>
                <c:ptCount val="15"/>
                <c:pt idx="0">
                  <c:v>  6.7 %-  6.7 %(            v&lt;= 0.0006723)</c:v>
                </c:pt>
                <c:pt idx="1">
                  <c:v> 13.3 %- 13.3 %(  0.000673&lt;=v&lt;=  0.001344)</c:v>
                </c:pt>
                <c:pt idx="2">
                  <c:v> 20.0 %- 20.0 %(  0.001345&lt;=v&lt;=  0.002014)</c:v>
                </c:pt>
                <c:pt idx="3">
                  <c:v> 26.7 %- 26.7 %(  0.002016&lt;=v&lt;=  0.002687)</c:v>
                </c:pt>
                <c:pt idx="4">
                  <c:v> 33.3 %- 33.3 %(   0.00269&lt;=v&lt;=  0.003363)</c:v>
                </c:pt>
                <c:pt idx="5">
                  <c:v> 40.0 %- 40.0 %(  0.003365&lt;=v&lt;=  0.004032)</c:v>
                </c:pt>
                <c:pt idx="6">
                  <c:v> 46.6 %- 46.6 %(  0.004036&lt;=v&lt;=  0.004704)</c:v>
                </c:pt>
                <c:pt idx="7">
                  <c:v> 53.3 %- 53.3 %(  0.004707&lt;=v&lt;=   0.00538)</c:v>
                </c:pt>
                <c:pt idx="8">
                  <c:v> 60.0 %- 60.0 %(  0.005383&lt;=v&lt;=   0.00605)</c:v>
                </c:pt>
                <c:pt idx="9">
                  <c:v> 66.6 %- 66.6 %(  0.006054&lt;=v&lt;=   0.00672)</c:v>
                </c:pt>
                <c:pt idx="10">
                  <c:v> 73.3 %- 73.3 %(  0.006725&lt;=v&lt;=  0.007397)</c:v>
                </c:pt>
                <c:pt idx="11">
                  <c:v> 80.0 %- 80.0 %(    0.0074&lt;=v&lt;=  0.008064)</c:v>
                </c:pt>
                <c:pt idx="12">
                  <c:v> 86.6 %- 86.6 %(   0.00807&lt;=v&lt;=  0.008736)</c:v>
                </c:pt>
                <c:pt idx="13">
                  <c:v> 93.3 %- 93.3 %(   0.00874&lt;=v&lt;=   0.00941)</c:v>
                </c:pt>
                <c:pt idx="14">
                  <c:v>100.0 %-100.0 %(  0.009415&lt;=v            )</c:v>
                </c:pt>
              </c:strCache>
            </c:strRef>
          </c:cat>
          <c:val>
            <c:numRef>
              <c:f>SubSheet15!$C$69:$C$83</c:f>
              <c:numCache>
                <c:formatCode>General</c:formatCode>
                <c:ptCount val="15"/>
                <c:pt idx="0">
                  <c:v>368485</c:v>
                </c:pt>
                <c:pt idx="1">
                  <c:v>368982</c:v>
                </c:pt>
                <c:pt idx="2">
                  <c:v>367834</c:v>
                </c:pt>
                <c:pt idx="3">
                  <c:v>368925</c:v>
                </c:pt>
                <c:pt idx="4">
                  <c:v>369413</c:v>
                </c:pt>
                <c:pt idx="5">
                  <c:v>368405</c:v>
                </c:pt>
                <c:pt idx="6">
                  <c:v>368310</c:v>
                </c:pt>
                <c:pt idx="7">
                  <c:v>369541</c:v>
                </c:pt>
                <c:pt idx="8">
                  <c:v>367825</c:v>
                </c:pt>
                <c:pt idx="9">
                  <c:v>367948</c:v>
                </c:pt>
                <c:pt idx="10">
                  <c:v>370452</c:v>
                </c:pt>
                <c:pt idx="11">
                  <c:v>366753</c:v>
                </c:pt>
                <c:pt idx="12">
                  <c:v>366953</c:v>
                </c:pt>
                <c:pt idx="13">
                  <c:v>368838</c:v>
                </c:pt>
                <c:pt idx="14">
                  <c:v>372787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SubSheet15!$E$69:$E$83</c:f>
              <c:numCache>
                <c:formatCode>General</c:formatCode>
                <c:ptCount val="15"/>
                <c:pt idx="0">
                  <c:v>89356</c:v>
                </c:pt>
                <c:pt idx="1">
                  <c:v>89551</c:v>
                </c:pt>
                <c:pt idx="2">
                  <c:v>89053</c:v>
                </c:pt>
                <c:pt idx="3">
                  <c:v>89462</c:v>
                </c:pt>
                <c:pt idx="4">
                  <c:v>89654</c:v>
                </c:pt>
                <c:pt idx="5">
                  <c:v>89916</c:v>
                </c:pt>
                <c:pt idx="6">
                  <c:v>89679</c:v>
                </c:pt>
                <c:pt idx="7">
                  <c:v>89779</c:v>
                </c:pt>
                <c:pt idx="8">
                  <c:v>89708</c:v>
                </c:pt>
                <c:pt idx="9">
                  <c:v>90228</c:v>
                </c:pt>
                <c:pt idx="10">
                  <c:v>90321</c:v>
                </c:pt>
                <c:pt idx="11">
                  <c:v>89462</c:v>
                </c:pt>
                <c:pt idx="12">
                  <c:v>88842</c:v>
                </c:pt>
                <c:pt idx="13">
                  <c:v>89837</c:v>
                </c:pt>
                <c:pt idx="14">
                  <c:v>123021</c:v>
                </c:pt>
              </c:numCache>
            </c:numRef>
          </c:val>
        </c:ser>
        <c:overlap val="100"/>
        <c:axId val="1846"/>
        <c:axId val="184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46"/>
        <c:axId val="184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SubSheet15!$F$69:$F$83</c:f>
              <c:numCache>
                <c:formatCode>General</c:formatCode>
                <c:ptCount val="15"/>
                <c:pt idx="0">
                  <c:v>0.242</c:v>
                </c:pt>
                <c:pt idx="1">
                  <c:v>0.243</c:v>
                </c:pt>
                <c:pt idx="2">
                  <c:v>0.242</c:v>
                </c:pt>
                <c:pt idx="3">
                  <c:v>0.242</c:v>
                </c:pt>
                <c:pt idx="4">
                  <c:v>0.243</c:v>
                </c:pt>
                <c:pt idx="5">
                  <c:v>0.244</c:v>
                </c:pt>
                <c:pt idx="6">
                  <c:v>0.243</c:v>
                </c:pt>
                <c:pt idx="7">
                  <c:v>0.243</c:v>
                </c:pt>
                <c:pt idx="8">
                  <c:v>0.244</c:v>
                </c:pt>
                <c:pt idx="9">
                  <c:v>0.245</c:v>
                </c:pt>
                <c:pt idx="10">
                  <c:v>0.244</c:v>
                </c:pt>
                <c:pt idx="11">
                  <c:v>0.244</c:v>
                </c:pt>
                <c:pt idx="12">
                  <c:v>0.242</c:v>
                </c:pt>
                <c:pt idx="13">
                  <c:v>0.244</c:v>
                </c:pt>
                <c:pt idx="14">
                  <c:v>0.330</c:v>
                </c:pt>
              </c:numCache>
            </c:numRef>
          </c:val>
        </c:ser>
        <c:marker val="1"/>
        <c:axId val="1849"/>
        <c:axId val="1848"/>
      </c:lineChart>
      <c:catAx>
        <c:axId val="1846"/>
        <c:scaling>
          <c:orientation val="minMax"/>
        </c:scaling>
        <c:axPos val="b"/>
        <c:tickLblPos val="nextTo"/>
        <c:crossAx val="1847"/>
        <c:crosses val="autoZero"/>
        <c:auto val="1"/>
        <c:lblAlgn val="ctr"/>
        <c:lblOffset val="100"/>
      </c:catAx>
      <c:valAx>
        <c:axId val="1847"/>
        <c:scaling>
          <c:orientation val="minMax"/>
        </c:scaling>
        <c:axPos val="l"/>
        <c:majorGridlines/>
        <c:numFmt formatCode="General" sourceLinked="1"/>
        <c:tickLblPos val="nextTo"/>
        <c:crossAx val="1846"/>
        <c:crosses val="autoZero"/>
        <c:crossBetween val="between"/>
      </c:valAx>
      <c:valAx>
        <c:axId val="1848"/>
        <c:scaling>
          <c:orientation val="minMax"/>
          <c:min val="0.000000"/>
        </c:scaling>
        <c:axPos val="r"/>
        <c:numFmt formatCode="0.00%" sourceLinked="0"/>
        <c:tickLblPos val="nextTo"/>
        <c:crossAx val="1849"/>
        <c:crosses val="max"/>
        <c:crossBetween val="between"/>
      </c:valAx>
      <c:catAx>
        <c:axId val="1849"/>
        <c:scaling>
          <c:orientation val="minMax"/>
        </c:scaling>
        <c:delete val="1"/>
        <c:axPos val="b"/>
        <c:tickLblPos val="nextTo"/>
        <c:crossAx val="184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SubSheet15!$B$111:$B$126</c:f>
              <c:strCache>
                <c:ptCount val="16"/>
                <c:pt idx="0">
                  <c:v>Missing</c:v>
                </c:pt>
                <c:pt idx="1">
                  <c:v>  6.7 %-  6.7 %(            v&lt;=  0.000675)</c:v>
                </c:pt>
                <c:pt idx="2">
                  <c:v> 13.3 %- 13.3 %( 0.0006757&lt;=v&lt;=   0.00135)</c:v>
                </c:pt>
                <c:pt idx="3">
                  <c:v> 20.0 %- 20.0 %(  0.001351&lt;=v&lt;=  0.002026)</c:v>
                </c:pt>
                <c:pt idx="4">
                  <c:v> 26.7 %- 26.7 %(  0.002028&lt;=v&lt;=  0.002703)</c:v>
                </c:pt>
                <c:pt idx="5">
                  <c:v> 33.3 %- 33.3 %(  0.002705&lt;=v&lt;=  0.003378)</c:v>
                </c:pt>
                <c:pt idx="6">
                  <c:v> 40.0 %- 40.0 %(   0.00338&lt;=v&lt;=   0.00405)</c:v>
                </c:pt>
                <c:pt idx="7">
                  <c:v> 46.7 %- 46.7 %(  0.004055&lt;=v&lt;=   0.00473)</c:v>
                </c:pt>
                <c:pt idx="8">
                  <c:v> 53.3 %- 53.3 %(  0.004734&lt;=v&lt;=  0.005405)</c:v>
                </c:pt>
                <c:pt idx="9">
                  <c:v> 60.0 %- 60.0 %(   0.00541&lt;=v&lt;=   0.00608)</c:v>
                </c:pt>
                <c:pt idx="10">
                  <c:v> 66.6 %- 66.6 %(  0.006084&lt;=v&lt;=   0.00676)</c:v>
                </c:pt>
                <c:pt idx="11">
                  <c:v> 73.3 %- 73.3 %(  0.006763&lt;=v&lt;=  0.007435)</c:v>
                </c:pt>
                <c:pt idx="12">
                  <c:v> 80.0 %- 80.0 %(   0.00744&lt;=v&lt;=   0.00811)</c:v>
                </c:pt>
                <c:pt idx="13">
                  <c:v> 86.6 %- 86.6 %(   0.00812&lt;=v&lt;=   0.00878)</c:v>
                </c:pt>
                <c:pt idx="14">
                  <c:v> 93.3 %- 93.3 %(   0.00879&lt;=v&lt;=   0.00946)</c:v>
                </c:pt>
                <c:pt idx="15">
                  <c:v>100.0 %-100.0 %(   0.00947&lt;=v            )</c:v>
                </c:pt>
              </c:strCache>
            </c:strRef>
          </c:cat>
          <c:val>
            <c:numRef>
              <c:f>SubSheet15!$C$111:$C$126</c:f>
              <c:numCache>
                <c:formatCode>General</c:formatCode>
                <c:ptCount val="16"/>
                <c:pt idx="0">
                  <c:v>1</c:v>
                </c:pt>
                <c:pt idx="1">
                  <c:v>368618</c:v>
                </c:pt>
                <c:pt idx="2">
                  <c:v>368622</c:v>
                </c:pt>
                <c:pt idx="3">
                  <c:v>368336</c:v>
                </c:pt>
                <c:pt idx="4">
                  <c:v>369423</c:v>
                </c:pt>
                <c:pt idx="5">
                  <c:v>367818</c:v>
                </c:pt>
                <c:pt idx="6">
                  <c:v>367992</c:v>
                </c:pt>
                <c:pt idx="7">
                  <c:v>370111</c:v>
                </c:pt>
                <c:pt idx="8">
                  <c:v>367962</c:v>
                </c:pt>
                <c:pt idx="9">
                  <c:v>368003</c:v>
                </c:pt>
                <c:pt idx="10">
                  <c:v>369391</c:v>
                </c:pt>
                <c:pt idx="11">
                  <c:v>368159</c:v>
                </c:pt>
                <c:pt idx="12">
                  <c:v>370053</c:v>
                </c:pt>
                <c:pt idx="13">
                  <c:v>366626</c:v>
                </c:pt>
                <c:pt idx="14">
                  <c:v>369817</c:v>
                </c:pt>
                <c:pt idx="15">
                  <c:v>370519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SubSheet15!$E$111:$E$126</c:f>
              <c:numCache>
                <c:formatCode>General</c:formatCode>
                <c:ptCount val="16"/>
                <c:pt idx="0">
                  <c:v>1</c:v>
                </c:pt>
                <c:pt idx="1">
                  <c:v>89008</c:v>
                </c:pt>
                <c:pt idx="2">
                  <c:v>88950</c:v>
                </c:pt>
                <c:pt idx="3">
                  <c:v>89274</c:v>
                </c:pt>
                <c:pt idx="4">
                  <c:v>89380</c:v>
                </c:pt>
                <c:pt idx="5">
                  <c:v>88475</c:v>
                </c:pt>
                <c:pt idx="6">
                  <c:v>88882</c:v>
                </c:pt>
                <c:pt idx="7">
                  <c:v>89452</c:v>
                </c:pt>
                <c:pt idx="8">
                  <c:v>89170</c:v>
                </c:pt>
                <c:pt idx="9">
                  <c:v>88548</c:v>
                </c:pt>
                <c:pt idx="10">
                  <c:v>88993</c:v>
                </c:pt>
                <c:pt idx="11">
                  <c:v>89031</c:v>
                </c:pt>
                <c:pt idx="12">
                  <c:v>89209</c:v>
                </c:pt>
                <c:pt idx="13">
                  <c:v>88154</c:v>
                </c:pt>
                <c:pt idx="14">
                  <c:v>89404</c:v>
                </c:pt>
                <c:pt idx="15">
                  <c:v>131938</c:v>
                </c:pt>
              </c:numCache>
            </c:numRef>
          </c:val>
        </c:ser>
        <c:overlap val="100"/>
        <c:axId val="1852"/>
        <c:axId val="185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52"/>
        <c:axId val="185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SubSheet15!$F$111:$F$126</c:f>
              <c:numCache>
                <c:formatCode>General</c:formatCode>
                <c:ptCount val="16"/>
                <c:pt idx="0">
                  <c:v>1.000</c:v>
                </c:pt>
                <c:pt idx="1">
                  <c:v>0.241</c:v>
                </c:pt>
                <c:pt idx="2">
                  <c:v>0.241</c:v>
                </c:pt>
                <c:pt idx="3">
                  <c:v>0.242</c:v>
                </c:pt>
                <c:pt idx="4">
                  <c:v>0.242</c:v>
                </c:pt>
                <c:pt idx="5">
                  <c:v>0.241</c:v>
                </c:pt>
                <c:pt idx="6">
                  <c:v>0.242</c:v>
                </c:pt>
                <c:pt idx="7">
                  <c:v>0.242</c:v>
                </c:pt>
                <c:pt idx="8">
                  <c:v>0.242</c:v>
                </c:pt>
                <c:pt idx="9">
                  <c:v>0.241</c:v>
                </c:pt>
                <c:pt idx="10">
                  <c:v>0.241</c:v>
                </c:pt>
                <c:pt idx="11">
                  <c:v>0.242</c:v>
                </c:pt>
                <c:pt idx="12">
                  <c:v>0.241</c:v>
                </c:pt>
                <c:pt idx="13">
                  <c:v>0.240</c:v>
                </c:pt>
                <c:pt idx="14">
                  <c:v>0.242</c:v>
                </c:pt>
                <c:pt idx="15">
                  <c:v>0.356</c:v>
                </c:pt>
              </c:numCache>
            </c:numRef>
          </c:val>
        </c:ser>
        <c:marker val="1"/>
        <c:axId val="1855"/>
        <c:axId val="1854"/>
      </c:lineChart>
      <c:catAx>
        <c:axId val="1852"/>
        <c:scaling>
          <c:orientation val="minMax"/>
        </c:scaling>
        <c:axPos val="b"/>
        <c:tickLblPos val="nextTo"/>
        <c:crossAx val="1853"/>
        <c:crosses val="autoZero"/>
        <c:auto val="1"/>
        <c:lblAlgn val="ctr"/>
        <c:lblOffset val="100"/>
      </c:catAx>
      <c:valAx>
        <c:axId val="1853"/>
        <c:scaling>
          <c:orientation val="minMax"/>
        </c:scaling>
        <c:axPos val="l"/>
        <c:majorGridlines/>
        <c:numFmt formatCode="General" sourceLinked="1"/>
        <c:tickLblPos val="nextTo"/>
        <c:crossAx val="1852"/>
        <c:crosses val="autoZero"/>
        <c:crossBetween val="between"/>
      </c:valAx>
      <c:valAx>
        <c:axId val="1854"/>
        <c:scaling>
          <c:orientation val="minMax"/>
          <c:min val="0.000000"/>
        </c:scaling>
        <c:axPos val="r"/>
        <c:numFmt formatCode="0.00%" sourceLinked="0"/>
        <c:tickLblPos val="nextTo"/>
        <c:crossAx val="1855"/>
        <c:crosses val="max"/>
        <c:crossBetween val="between"/>
      </c:valAx>
      <c:catAx>
        <c:axId val="1855"/>
        <c:scaling>
          <c:orientation val="minMax"/>
        </c:scaling>
        <c:delete val="1"/>
        <c:axPos val="b"/>
        <c:tickLblPos val="nextTo"/>
        <c:crossAx val="185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SubSheet15!$B$154:$B$168</c:f>
              <c:strCache>
                <c:ptCount val="15"/>
                <c:pt idx="0">
                  <c:v>  6.7 %-  6.7 %(            v&lt;=  0.000676)</c:v>
                </c:pt>
                <c:pt idx="1">
                  <c:v> 13.3 %- 13.3 %( 0.0006766&lt;=v&lt;=  0.001353)</c:v>
                </c:pt>
                <c:pt idx="2">
                  <c:v> 20.0 %- 20.0 %(  0.001354&lt;=v&lt;=  0.002028)</c:v>
                </c:pt>
                <c:pt idx="3">
                  <c:v> 26.7 %- 26.7 %(   0.00203&lt;=v&lt;=  0.002705)</c:v>
                </c:pt>
                <c:pt idx="4">
                  <c:v> 33.3 %- 33.3 %(  0.002707&lt;=v&lt;=  0.003384)</c:v>
                </c:pt>
                <c:pt idx="5">
                  <c:v> 40.0 %- 40.0 %(  0.003386&lt;=v&lt;=   0.00406)</c:v>
                </c:pt>
                <c:pt idx="6">
                  <c:v> 46.6 %- 46.6 %(  0.004063&lt;=v&lt;=  0.004734)</c:v>
                </c:pt>
                <c:pt idx="7">
                  <c:v> 53.3 %- 53.3 %(  0.004738&lt;=v&lt;=  0.005413)</c:v>
                </c:pt>
                <c:pt idx="8">
                  <c:v> 60.0 %- 60.0 %(  0.005417&lt;=v&lt;=   0.00609)</c:v>
                </c:pt>
                <c:pt idx="9">
                  <c:v> 66.7 %- 66.7 %(  0.006092&lt;=v&lt;=  0.006767)</c:v>
                </c:pt>
                <c:pt idx="10">
                  <c:v> 73.3 %- 73.3 %(   0.00677&lt;=v&lt;=  0.007442)</c:v>
                </c:pt>
                <c:pt idx="11">
                  <c:v> 80.0 %- 80.0 %(  0.007446&lt;=v&lt;=   0.00812)</c:v>
                </c:pt>
                <c:pt idx="12">
                  <c:v> 86.7 %- 86.7 %(  0.008125&lt;=v&lt;=    0.0088)</c:v>
                </c:pt>
                <c:pt idx="13">
                  <c:v> 93.3 %- 93.3 %(  0.008804&lt;=v&lt;=   0.00947)</c:v>
                </c:pt>
                <c:pt idx="14">
                  <c:v>100.0 %-100.0 %(  0.009476&lt;=v            )</c:v>
                </c:pt>
              </c:strCache>
            </c:strRef>
          </c:cat>
          <c:val>
            <c:numRef>
              <c:f>SubSheet15!$C$154:$C$168</c:f>
              <c:numCache>
                <c:formatCode>General</c:formatCode>
                <c:ptCount val="15"/>
                <c:pt idx="0">
                  <c:v>368676</c:v>
                </c:pt>
                <c:pt idx="1">
                  <c:v>368624</c:v>
                </c:pt>
                <c:pt idx="2">
                  <c:v>368151</c:v>
                </c:pt>
                <c:pt idx="3">
                  <c:v>368699</c:v>
                </c:pt>
                <c:pt idx="4">
                  <c:v>369470</c:v>
                </c:pt>
                <c:pt idx="5">
                  <c:v>368163</c:v>
                </c:pt>
                <c:pt idx="6">
                  <c:v>367694</c:v>
                </c:pt>
                <c:pt idx="7">
                  <c:v>369223</c:v>
                </c:pt>
                <c:pt idx="8">
                  <c:v>368684</c:v>
                </c:pt>
                <c:pt idx="9">
                  <c:v>370208</c:v>
                </c:pt>
                <c:pt idx="10">
                  <c:v>367530</c:v>
                </c:pt>
                <c:pt idx="11">
                  <c:v>368607</c:v>
                </c:pt>
                <c:pt idx="12">
                  <c:v>370083</c:v>
                </c:pt>
                <c:pt idx="13">
                  <c:v>365448</c:v>
                </c:pt>
                <c:pt idx="14">
                  <c:v>372191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SubSheet15!$E$154:$E$168</c:f>
              <c:numCache>
                <c:formatCode>General</c:formatCode>
                <c:ptCount val="15"/>
                <c:pt idx="0">
                  <c:v>89327</c:v>
                </c:pt>
                <c:pt idx="1">
                  <c:v>89136</c:v>
                </c:pt>
                <c:pt idx="2">
                  <c:v>89140</c:v>
                </c:pt>
                <c:pt idx="3">
                  <c:v>89164</c:v>
                </c:pt>
                <c:pt idx="4">
                  <c:v>89571</c:v>
                </c:pt>
                <c:pt idx="5">
                  <c:v>89037</c:v>
                </c:pt>
                <c:pt idx="6">
                  <c:v>89285</c:v>
                </c:pt>
                <c:pt idx="7">
                  <c:v>89499</c:v>
                </c:pt>
                <c:pt idx="8">
                  <c:v>89658</c:v>
                </c:pt>
                <c:pt idx="9">
                  <c:v>89848</c:v>
                </c:pt>
                <c:pt idx="10">
                  <c:v>88664</c:v>
                </c:pt>
                <c:pt idx="11">
                  <c:v>88923</c:v>
                </c:pt>
                <c:pt idx="12">
                  <c:v>89499</c:v>
                </c:pt>
                <c:pt idx="13">
                  <c:v>88182</c:v>
                </c:pt>
                <c:pt idx="14">
                  <c:v>128936</c:v>
                </c:pt>
              </c:numCache>
            </c:numRef>
          </c:val>
        </c:ser>
        <c:overlap val="100"/>
        <c:axId val="1858"/>
        <c:axId val="185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58"/>
        <c:axId val="186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SubSheet15!$F$154:$F$168</c:f>
              <c:numCache>
                <c:formatCode>General</c:formatCode>
                <c:ptCount val="15"/>
                <c:pt idx="0">
                  <c:v>0.242</c:v>
                </c:pt>
                <c:pt idx="1">
                  <c:v>0.242</c:v>
                </c:pt>
                <c:pt idx="2">
                  <c:v>0.242</c:v>
                </c:pt>
                <c:pt idx="3">
                  <c:v>0.242</c:v>
                </c:pt>
                <c:pt idx="4">
                  <c:v>0.242</c:v>
                </c:pt>
                <c:pt idx="5">
                  <c:v>0.242</c:v>
                </c:pt>
                <c:pt idx="6">
                  <c:v>0.243</c:v>
                </c:pt>
                <c:pt idx="7">
                  <c:v>0.242</c:v>
                </c:pt>
                <c:pt idx="8">
                  <c:v>0.243</c:v>
                </c:pt>
                <c:pt idx="9">
                  <c:v>0.243</c:v>
                </c:pt>
                <c:pt idx="10">
                  <c:v>0.241</c:v>
                </c:pt>
                <c:pt idx="11">
                  <c:v>0.241</c:v>
                </c:pt>
                <c:pt idx="12">
                  <c:v>0.242</c:v>
                </c:pt>
                <c:pt idx="13">
                  <c:v>0.241</c:v>
                </c:pt>
                <c:pt idx="14">
                  <c:v>0.346</c:v>
                </c:pt>
              </c:numCache>
            </c:numRef>
          </c:val>
        </c:ser>
        <c:marker val="1"/>
        <c:axId val="1861"/>
        <c:axId val="1860"/>
      </c:lineChart>
      <c:catAx>
        <c:axId val="1858"/>
        <c:scaling>
          <c:orientation val="minMax"/>
        </c:scaling>
        <c:axPos val="b"/>
        <c:tickLblPos val="nextTo"/>
        <c:crossAx val="1859"/>
        <c:crosses val="autoZero"/>
        <c:auto val="1"/>
        <c:lblAlgn val="ctr"/>
        <c:lblOffset val="100"/>
      </c:catAx>
      <c:valAx>
        <c:axId val="1859"/>
        <c:scaling>
          <c:orientation val="minMax"/>
        </c:scaling>
        <c:axPos val="l"/>
        <c:majorGridlines/>
        <c:numFmt formatCode="General" sourceLinked="1"/>
        <c:tickLblPos val="nextTo"/>
        <c:crossAx val="1858"/>
        <c:crosses val="autoZero"/>
        <c:crossBetween val="between"/>
      </c:valAx>
      <c:valAx>
        <c:axId val="1860"/>
        <c:scaling>
          <c:orientation val="minMax"/>
          <c:min val="0.000000"/>
        </c:scaling>
        <c:axPos val="r"/>
        <c:numFmt formatCode="0.00%" sourceLinked="0"/>
        <c:tickLblPos val="nextTo"/>
        <c:crossAx val="1861"/>
        <c:crosses val="max"/>
        <c:crossBetween val="between"/>
      </c:valAx>
      <c:catAx>
        <c:axId val="1861"/>
        <c:scaling>
          <c:orientation val="minMax"/>
        </c:scaling>
        <c:delete val="1"/>
        <c:axPos val="b"/>
        <c:tickLblPos val="nextTo"/>
        <c:crossAx val="186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SubSheet15!$B$196:$B$206</c:f>
              <c:strCache>
                <c:ptCount val="11"/>
                <c:pt idx="0">
                  <c:v> 46.5 %- 46.5 %(            v&lt;=  0.005035)</c:v>
                </c:pt>
                <c:pt idx="1">
                  <c:v> 92.5 %- 92.5 %(   0.00504&lt;=v&lt;=      0.01)</c:v>
                </c:pt>
                <c:pt idx="2">
                  <c:v> 95.4 %- 95.4 %(       0.5&lt;=v&lt;=     0.505)</c:v>
                </c:pt>
                <c:pt idx="3">
                  <c:v> 98.3 %- 98.3 %(    0.5054&lt;=v&lt;=      0.51)</c:v>
                </c:pt>
                <c:pt idx="4">
                  <c:v> 98.8 %- 98.8 %(         1&lt;=v&lt;=     1.005)</c:v>
                </c:pt>
                <c:pt idx="5">
                  <c:v> 99.4 %- 99.4 %(     1.006&lt;=v&lt;=     1.501)</c:v>
                </c:pt>
                <c:pt idx="6">
                  <c:v> 99.6 %- 99.6 %(     1.502&lt;=v&lt;=     1.507)</c:v>
                </c:pt>
                <c:pt idx="7">
                  <c:v> 99.7 %- 99.7 %(     1.508&lt;=v&lt;=         2)</c:v>
                </c:pt>
                <c:pt idx="8">
                  <c:v> 99.8 %- 99.8 %(     2.002&lt;=v&lt;=     2.006)</c:v>
                </c:pt>
                <c:pt idx="9">
                  <c:v> 99.9 %- 99.9 %(     2.008&lt;=v&lt;=     2.508)</c:v>
                </c:pt>
                <c:pt idx="10">
                  <c:v>100.0 %-100.0 %(      2.51&lt;=v            )</c:v>
                </c:pt>
              </c:strCache>
            </c:strRef>
          </c:cat>
          <c:val>
            <c:numRef>
              <c:f>SubSheet15!$C$196:$C$206</c:f>
              <c:numCache>
                <c:formatCode>General</c:formatCode>
                <c:ptCount val="11"/>
                <c:pt idx="0">
                  <c:v>2574288</c:v>
                </c:pt>
                <c:pt idx="1">
                  <c:v>2539577</c:v>
                </c:pt>
                <c:pt idx="2">
                  <c:v>165165</c:v>
                </c:pt>
                <c:pt idx="3">
                  <c:v>156324</c:v>
                </c:pt>
                <c:pt idx="4">
                  <c:v>31918</c:v>
                </c:pt>
                <c:pt idx="5">
                  <c:v>30541</c:v>
                </c:pt>
                <c:pt idx="6">
                  <c:v>11063</c:v>
                </c:pt>
                <c:pt idx="7">
                  <c:v>5826</c:v>
                </c:pt>
                <c:pt idx="8">
                  <c:v>4706</c:v>
                </c:pt>
                <c:pt idx="9">
                  <c:v>6146</c:v>
                </c:pt>
                <c:pt idx="10">
                  <c:v>5897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SubSheet15!$E$196:$E$206</c:f>
              <c:numCache>
                <c:formatCode>General</c:formatCode>
                <c:ptCount val="11"/>
                <c:pt idx="0">
                  <c:v>599260</c:v>
                </c:pt>
                <c:pt idx="1">
                  <c:v>590770</c:v>
                </c:pt>
                <c:pt idx="2">
                  <c:v>68538</c:v>
                </c:pt>
                <c:pt idx="3">
                  <c:v>64708</c:v>
                </c:pt>
                <c:pt idx="4">
                  <c:v>16824</c:v>
                </c:pt>
                <c:pt idx="5">
                  <c:v>16264</c:v>
                </c:pt>
                <c:pt idx="6">
                  <c:v>6587</c:v>
                </c:pt>
                <c:pt idx="7">
                  <c:v>3448</c:v>
                </c:pt>
                <c:pt idx="8">
                  <c:v>3017</c:v>
                </c:pt>
                <c:pt idx="9">
                  <c:v>4051</c:v>
                </c:pt>
                <c:pt idx="10">
                  <c:v>4402</c:v>
                </c:pt>
              </c:numCache>
            </c:numRef>
          </c:val>
        </c:ser>
        <c:overlap val="100"/>
        <c:axId val="1864"/>
        <c:axId val="186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64"/>
        <c:axId val="186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SubSheet15!$F$196:$F$206</c:f>
              <c:numCache>
                <c:formatCode>General</c:formatCode>
                <c:ptCount val="11"/>
                <c:pt idx="0">
                  <c:v>0.233</c:v>
                </c:pt>
                <c:pt idx="1">
                  <c:v>0.233</c:v>
                </c:pt>
                <c:pt idx="2">
                  <c:v>0.415</c:v>
                </c:pt>
                <c:pt idx="3">
                  <c:v>0.414</c:v>
                </c:pt>
                <c:pt idx="4">
                  <c:v>0.527</c:v>
                </c:pt>
                <c:pt idx="5">
                  <c:v>0.533</c:v>
                </c:pt>
                <c:pt idx="6">
                  <c:v>0.595</c:v>
                </c:pt>
                <c:pt idx="7">
                  <c:v>0.592</c:v>
                </c:pt>
                <c:pt idx="8">
                  <c:v>0.641</c:v>
                </c:pt>
                <c:pt idx="9">
                  <c:v>0.659</c:v>
                </c:pt>
                <c:pt idx="10">
                  <c:v>0.746</c:v>
                </c:pt>
              </c:numCache>
            </c:numRef>
          </c:val>
        </c:ser>
        <c:marker val="1"/>
        <c:axId val="1867"/>
        <c:axId val="1866"/>
      </c:lineChart>
      <c:catAx>
        <c:axId val="1864"/>
        <c:scaling>
          <c:orientation val="minMax"/>
        </c:scaling>
        <c:axPos val="b"/>
        <c:tickLblPos val="nextTo"/>
        <c:crossAx val="1865"/>
        <c:crosses val="autoZero"/>
        <c:auto val="1"/>
        <c:lblAlgn val="ctr"/>
        <c:lblOffset val="100"/>
      </c:catAx>
      <c:valAx>
        <c:axId val="1865"/>
        <c:scaling>
          <c:orientation val="minMax"/>
        </c:scaling>
        <c:axPos val="l"/>
        <c:majorGridlines/>
        <c:numFmt formatCode="General" sourceLinked="1"/>
        <c:tickLblPos val="nextTo"/>
        <c:crossAx val="1864"/>
        <c:crosses val="autoZero"/>
        <c:crossBetween val="between"/>
      </c:valAx>
      <c:valAx>
        <c:axId val="1866"/>
        <c:scaling>
          <c:orientation val="minMax"/>
          <c:min val="0.000000"/>
        </c:scaling>
        <c:axPos val="r"/>
        <c:numFmt formatCode="0.00%" sourceLinked="0"/>
        <c:tickLblPos val="nextTo"/>
        <c:crossAx val="1867"/>
        <c:crosses val="max"/>
        <c:crossBetween val="between"/>
      </c:valAx>
      <c:catAx>
        <c:axId val="1867"/>
        <c:scaling>
          <c:orientation val="minMax"/>
        </c:scaling>
        <c:delete val="1"/>
        <c:axPos val="b"/>
        <c:tickLblPos val="nextTo"/>
        <c:crossAx val="186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SubSheet15!$B$234:$B$248</c:f>
              <c:strCache>
                <c:ptCount val="15"/>
                <c:pt idx="0">
                  <c:v>  6.7 %-  6.7 %(            v&lt;= 0.0006704)</c:v>
                </c:pt>
                <c:pt idx="1">
                  <c:v> 13.3 %- 13.3 %(  0.000671&lt;=v&lt;=  0.001342)</c:v>
                </c:pt>
                <c:pt idx="2">
                  <c:v> 20.0 %- 20.0 %(  0.001343&lt;=v&lt;=  0.002012)</c:v>
                </c:pt>
                <c:pt idx="3">
                  <c:v> 26.7 %- 26.7 %(  0.002014&lt;=v&lt;=  0.002684)</c:v>
                </c:pt>
                <c:pt idx="4">
                  <c:v> 33.3 %- 33.3 %(  0.002686&lt;=v&lt;=  0.003353)</c:v>
                </c:pt>
                <c:pt idx="5">
                  <c:v> 40.0 %- 40.0 %(  0.003355&lt;=v&lt;=   0.00402)</c:v>
                </c:pt>
                <c:pt idx="6">
                  <c:v> 46.6 %- 46.6 %(  0.004025&lt;=v&lt;=  0.004692)</c:v>
                </c:pt>
                <c:pt idx="7">
                  <c:v> 53.3 %- 53.3 %(  0.004696&lt;=v&lt;=   0.00536)</c:v>
                </c:pt>
                <c:pt idx="8">
                  <c:v> 60.0 %- 60.0 %(  0.005363&lt;=v&lt;=   0.00603)</c:v>
                </c:pt>
                <c:pt idx="9">
                  <c:v> 66.6 %- 66.6 %(  0.006035&lt;=v&lt;=  0.006702)</c:v>
                </c:pt>
                <c:pt idx="10">
                  <c:v> 73.3 %- 73.3 %(  0.006706&lt;=v&lt;=  0.007374)</c:v>
                </c:pt>
                <c:pt idx="11">
                  <c:v> 80.0 %- 80.0 %(  0.007378&lt;=v&lt;=   0.00804)</c:v>
                </c:pt>
                <c:pt idx="12">
                  <c:v> 86.7 %- 86.7 %(   0.00805&lt;=v&lt;=   0.00871)</c:v>
                </c:pt>
                <c:pt idx="13">
                  <c:v> 93.3 %- 93.3 %(   0.00872&lt;=v&lt;=  0.009384)</c:v>
                </c:pt>
                <c:pt idx="14">
                  <c:v>100.0 %-100.0 %(   0.00939&lt;=v            )</c:v>
                </c:pt>
              </c:strCache>
            </c:strRef>
          </c:cat>
          <c:val>
            <c:numRef>
              <c:f>SubSheet15!$C$234:$C$248</c:f>
              <c:numCache>
                <c:formatCode>General</c:formatCode>
                <c:ptCount val="15"/>
                <c:pt idx="0">
                  <c:v>368540</c:v>
                </c:pt>
                <c:pt idx="1">
                  <c:v>368601</c:v>
                </c:pt>
                <c:pt idx="2">
                  <c:v>368569</c:v>
                </c:pt>
                <c:pt idx="3">
                  <c:v>368630</c:v>
                </c:pt>
                <c:pt idx="4">
                  <c:v>369347</c:v>
                </c:pt>
                <c:pt idx="5">
                  <c:v>367456</c:v>
                </c:pt>
                <c:pt idx="6">
                  <c:v>369180</c:v>
                </c:pt>
                <c:pt idx="7">
                  <c:v>367931</c:v>
                </c:pt>
                <c:pt idx="8">
                  <c:v>369766</c:v>
                </c:pt>
                <c:pt idx="9">
                  <c:v>368029</c:v>
                </c:pt>
                <c:pt idx="10">
                  <c:v>369420</c:v>
                </c:pt>
                <c:pt idx="11">
                  <c:v>368443</c:v>
                </c:pt>
                <c:pt idx="12">
                  <c:v>369285</c:v>
                </c:pt>
                <c:pt idx="13">
                  <c:v>367890</c:v>
                </c:pt>
                <c:pt idx="14">
                  <c:v>370364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SubSheet15!$E$234:$E$248</c:f>
              <c:numCache>
                <c:formatCode>General</c:formatCode>
                <c:ptCount val="15"/>
                <c:pt idx="0">
                  <c:v>90081</c:v>
                </c:pt>
                <c:pt idx="1">
                  <c:v>90527</c:v>
                </c:pt>
                <c:pt idx="2">
                  <c:v>90285</c:v>
                </c:pt>
                <c:pt idx="3">
                  <c:v>90210</c:v>
                </c:pt>
                <c:pt idx="4">
                  <c:v>90231</c:v>
                </c:pt>
                <c:pt idx="5">
                  <c:v>89919</c:v>
                </c:pt>
                <c:pt idx="6">
                  <c:v>90790</c:v>
                </c:pt>
                <c:pt idx="7">
                  <c:v>90283</c:v>
                </c:pt>
                <c:pt idx="8">
                  <c:v>91080</c:v>
                </c:pt>
                <c:pt idx="9">
                  <c:v>89990</c:v>
                </c:pt>
                <c:pt idx="10">
                  <c:v>90333</c:v>
                </c:pt>
                <c:pt idx="11">
                  <c:v>90527</c:v>
                </c:pt>
                <c:pt idx="12">
                  <c:v>90031</c:v>
                </c:pt>
                <c:pt idx="13">
                  <c:v>90444</c:v>
                </c:pt>
                <c:pt idx="14">
                  <c:v>113138</c:v>
                </c:pt>
              </c:numCache>
            </c:numRef>
          </c:val>
        </c:ser>
        <c:overlap val="100"/>
        <c:axId val="1870"/>
        <c:axId val="187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70"/>
        <c:axId val="187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SubSheet15!$F$234:$F$248</c:f>
              <c:numCache>
                <c:formatCode>General</c:formatCode>
                <c:ptCount val="15"/>
                <c:pt idx="0">
                  <c:v>0.244</c:v>
                </c:pt>
                <c:pt idx="1">
                  <c:v>0.246</c:v>
                </c:pt>
                <c:pt idx="2">
                  <c:v>0.245</c:v>
                </c:pt>
                <c:pt idx="3">
                  <c:v>0.245</c:v>
                </c:pt>
                <c:pt idx="4">
                  <c:v>0.244</c:v>
                </c:pt>
                <c:pt idx="5">
                  <c:v>0.245</c:v>
                </c:pt>
                <c:pt idx="6">
                  <c:v>0.246</c:v>
                </c:pt>
                <c:pt idx="7">
                  <c:v>0.245</c:v>
                </c:pt>
                <c:pt idx="8">
                  <c:v>0.246</c:v>
                </c:pt>
                <c:pt idx="9">
                  <c:v>0.245</c:v>
                </c:pt>
                <c:pt idx="10">
                  <c:v>0.245</c:v>
                </c:pt>
                <c:pt idx="11">
                  <c:v>0.246</c:v>
                </c:pt>
                <c:pt idx="12">
                  <c:v>0.244</c:v>
                </c:pt>
                <c:pt idx="13">
                  <c:v>0.246</c:v>
                </c:pt>
                <c:pt idx="14">
                  <c:v>0.305</c:v>
                </c:pt>
              </c:numCache>
            </c:numRef>
          </c:val>
        </c:ser>
        <c:marker val="1"/>
        <c:axId val="1873"/>
        <c:axId val="1872"/>
      </c:lineChart>
      <c:catAx>
        <c:axId val="1870"/>
        <c:scaling>
          <c:orientation val="minMax"/>
        </c:scaling>
        <c:axPos val="b"/>
        <c:tickLblPos val="nextTo"/>
        <c:crossAx val="1871"/>
        <c:crosses val="autoZero"/>
        <c:auto val="1"/>
        <c:lblAlgn val="ctr"/>
        <c:lblOffset val="100"/>
      </c:catAx>
      <c:valAx>
        <c:axId val="1871"/>
        <c:scaling>
          <c:orientation val="minMax"/>
        </c:scaling>
        <c:axPos val="l"/>
        <c:majorGridlines/>
        <c:numFmt formatCode="General" sourceLinked="1"/>
        <c:tickLblPos val="nextTo"/>
        <c:crossAx val="1870"/>
        <c:crosses val="autoZero"/>
        <c:crossBetween val="between"/>
      </c:valAx>
      <c:valAx>
        <c:axId val="1872"/>
        <c:scaling>
          <c:orientation val="minMax"/>
          <c:min val="0.000000"/>
        </c:scaling>
        <c:axPos val="r"/>
        <c:numFmt formatCode="0.00%" sourceLinked="0"/>
        <c:tickLblPos val="nextTo"/>
        <c:crossAx val="1873"/>
        <c:crosses val="max"/>
        <c:crossBetween val="between"/>
      </c:valAx>
      <c:catAx>
        <c:axId val="1873"/>
        <c:scaling>
          <c:orientation val="minMax"/>
        </c:scaling>
        <c:delete val="1"/>
        <c:axPos val="b"/>
        <c:tickLblPos val="nextTo"/>
        <c:crossAx val="187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SubSheet15!$B$276:$B$290</c:f>
              <c:strCache>
                <c:ptCount val="15"/>
                <c:pt idx="0">
                  <c:v>  6.7 %-  6.7 %(            v&lt;= 0.0006657)</c:v>
                </c:pt>
                <c:pt idx="1">
                  <c:v> 13.3 %- 13.3 %(  0.000666&lt;=v&lt;=   0.00133)</c:v>
                </c:pt>
                <c:pt idx="2">
                  <c:v> 20.0 %- 20.0 %(  0.001331&lt;=v&lt;=  0.001997)</c:v>
                </c:pt>
                <c:pt idx="3">
                  <c:v> 26.7 %- 26.7 %(  0.001999&lt;=v&lt;=  0.002665)</c:v>
                </c:pt>
                <c:pt idx="4">
                  <c:v> 33.3 %- 33.3 %(  0.002666&lt;=v&lt;=  0.003332)</c:v>
                </c:pt>
                <c:pt idx="5">
                  <c:v> 40.0 %- 40.0 %(  0.003334&lt;=v&lt;=  0.003998)</c:v>
                </c:pt>
                <c:pt idx="6">
                  <c:v> 46.6 %- 46.6 %(     0.004&lt;=v&lt;=   0.00466)</c:v>
                </c:pt>
                <c:pt idx="7">
                  <c:v> 53.3 %- 53.3 %(  0.004665&lt;=v&lt;=   0.00533)</c:v>
                </c:pt>
                <c:pt idx="8">
                  <c:v> 60.0 %- 60.0 %(  0.005333&lt;=v&lt;=  0.005997)</c:v>
                </c:pt>
                <c:pt idx="9">
                  <c:v> 66.7 %- 66.7 %(     0.006&lt;=v&lt;=  0.006664)</c:v>
                </c:pt>
                <c:pt idx="10">
                  <c:v> 73.3 %- 73.3 %(  0.006668&lt;=v&lt;=  0.007328)</c:v>
                </c:pt>
                <c:pt idx="11">
                  <c:v> 80.0 %- 80.0 %(   0.00733&lt;=v&lt;=  0.007996)</c:v>
                </c:pt>
                <c:pt idx="12">
                  <c:v> 86.6 %- 86.6 %(     0.008&lt;=v&lt;=   0.00866)</c:v>
                </c:pt>
                <c:pt idx="13">
                  <c:v> 93.3 %- 93.3 %(   0.00867&lt;=v&lt;=   0.00932)</c:v>
                </c:pt>
                <c:pt idx="14">
                  <c:v>100.0 %-100.0 %(   0.00933&lt;=v            )</c:v>
                </c:pt>
              </c:strCache>
            </c:strRef>
          </c:cat>
          <c:val>
            <c:numRef>
              <c:f>SubSheet15!$C$276:$C$290</c:f>
              <c:numCache>
                <c:formatCode>General</c:formatCode>
                <c:ptCount val="15"/>
                <c:pt idx="0">
                  <c:v>368746</c:v>
                </c:pt>
                <c:pt idx="1">
                  <c:v>368265</c:v>
                </c:pt>
                <c:pt idx="2">
                  <c:v>368330</c:v>
                </c:pt>
                <c:pt idx="3">
                  <c:v>369357</c:v>
                </c:pt>
                <c:pt idx="4">
                  <c:v>368803</c:v>
                </c:pt>
                <c:pt idx="5">
                  <c:v>368819</c:v>
                </c:pt>
                <c:pt idx="6">
                  <c:v>367607</c:v>
                </c:pt>
                <c:pt idx="7">
                  <c:v>369406</c:v>
                </c:pt>
                <c:pt idx="8">
                  <c:v>368950</c:v>
                </c:pt>
                <c:pt idx="9">
                  <c:v>368829</c:v>
                </c:pt>
                <c:pt idx="10">
                  <c:v>368063</c:v>
                </c:pt>
                <c:pt idx="11">
                  <c:v>369046</c:v>
                </c:pt>
                <c:pt idx="12">
                  <c:v>366914</c:v>
                </c:pt>
                <c:pt idx="13">
                  <c:v>367346</c:v>
                </c:pt>
                <c:pt idx="14">
                  <c:v>372970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SubSheet15!$E$276:$E$290</c:f>
              <c:numCache>
                <c:formatCode>General</c:formatCode>
                <c:ptCount val="15"/>
                <c:pt idx="0">
                  <c:v>91785</c:v>
                </c:pt>
                <c:pt idx="1">
                  <c:v>91729</c:v>
                </c:pt>
                <c:pt idx="2">
                  <c:v>91840</c:v>
                </c:pt>
                <c:pt idx="3">
                  <c:v>91823</c:v>
                </c:pt>
                <c:pt idx="4">
                  <c:v>92037</c:v>
                </c:pt>
                <c:pt idx="5">
                  <c:v>92398</c:v>
                </c:pt>
                <c:pt idx="6">
                  <c:v>91478</c:v>
                </c:pt>
                <c:pt idx="7">
                  <c:v>92230</c:v>
                </c:pt>
                <c:pt idx="8">
                  <c:v>92185</c:v>
                </c:pt>
                <c:pt idx="9">
                  <c:v>91905</c:v>
                </c:pt>
                <c:pt idx="10">
                  <c:v>91600</c:v>
                </c:pt>
                <c:pt idx="11">
                  <c:v>91351</c:v>
                </c:pt>
                <c:pt idx="12">
                  <c:v>90888</c:v>
                </c:pt>
                <c:pt idx="13">
                  <c:v>91506</c:v>
                </c:pt>
                <c:pt idx="14">
                  <c:v>93114</c:v>
                </c:pt>
              </c:numCache>
            </c:numRef>
          </c:val>
        </c:ser>
        <c:overlap val="100"/>
        <c:axId val="1876"/>
        <c:axId val="187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76"/>
        <c:axId val="187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SubSheet15!$F$276:$F$290</c:f>
              <c:numCache>
                <c:formatCode>General</c:formatCode>
                <c:ptCount val="15"/>
                <c:pt idx="0">
                  <c:v>0.249</c:v>
                </c:pt>
                <c:pt idx="1">
                  <c:v>0.249</c:v>
                </c:pt>
                <c:pt idx="2">
                  <c:v>0.249</c:v>
                </c:pt>
                <c:pt idx="3">
                  <c:v>0.249</c:v>
                </c:pt>
                <c:pt idx="4">
                  <c:v>0.250</c:v>
                </c:pt>
                <c:pt idx="5">
                  <c:v>0.251</c:v>
                </c:pt>
                <c:pt idx="6">
                  <c:v>0.249</c:v>
                </c:pt>
                <c:pt idx="7">
                  <c:v>0.250</c:v>
                </c:pt>
                <c:pt idx="8">
                  <c:v>0.250</c:v>
                </c:pt>
                <c:pt idx="9">
                  <c:v>0.249</c:v>
                </c:pt>
                <c:pt idx="10">
                  <c:v>0.249</c:v>
                </c:pt>
                <c:pt idx="11">
                  <c:v>0.248</c:v>
                </c:pt>
                <c:pt idx="12">
                  <c:v>0.248</c:v>
                </c:pt>
                <c:pt idx="13">
                  <c:v>0.249</c:v>
                </c:pt>
                <c:pt idx="14">
                  <c:v>0.250</c:v>
                </c:pt>
              </c:numCache>
            </c:numRef>
          </c:val>
        </c:ser>
        <c:marker val="1"/>
        <c:axId val="1879"/>
        <c:axId val="1878"/>
      </c:lineChart>
      <c:catAx>
        <c:axId val="1876"/>
        <c:scaling>
          <c:orientation val="minMax"/>
        </c:scaling>
        <c:axPos val="b"/>
        <c:tickLblPos val="nextTo"/>
        <c:crossAx val="1877"/>
        <c:crosses val="autoZero"/>
        <c:auto val="1"/>
        <c:lblAlgn val="ctr"/>
        <c:lblOffset val="100"/>
      </c:catAx>
      <c:valAx>
        <c:axId val="1877"/>
        <c:scaling>
          <c:orientation val="minMax"/>
        </c:scaling>
        <c:axPos val="l"/>
        <c:majorGridlines/>
        <c:numFmt formatCode="General" sourceLinked="1"/>
        <c:tickLblPos val="nextTo"/>
        <c:crossAx val="1876"/>
        <c:crosses val="autoZero"/>
        <c:crossBetween val="between"/>
      </c:valAx>
      <c:valAx>
        <c:axId val="1878"/>
        <c:scaling>
          <c:orientation val="minMax"/>
          <c:min val="0.000000"/>
        </c:scaling>
        <c:axPos val="r"/>
        <c:numFmt formatCode="0.00%" sourceLinked="0"/>
        <c:tickLblPos val="nextTo"/>
        <c:crossAx val="1879"/>
        <c:crosses val="max"/>
        <c:crossBetween val="between"/>
      </c:valAx>
      <c:catAx>
        <c:axId val="1879"/>
        <c:scaling>
          <c:orientation val="minMax"/>
        </c:scaling>
        <c:delete val="1"/>
        <c:axPos val="b"/>
        <c:tickLblPos val="nextTo"/>
        <c:crossAx val="187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SubSheet15!$B$318:$B$332</c:f>
              <c:strCache>
                <c:ptCount val="15"/>
                <c:pt idx="0">
                  <c:v>  6.7 %-  6.7 %(            v&lt;= 0.0006776)</c:v>
                </c:pt>
                <c:pt idx="1">
                  <c:v> 13.3 %- 13.3 %(  0.000678&lt;=v&lt;=  0.001356)</c:v>
                </c:pt>
                <c:pt idx="2">
                  <c:v> 20.0 %- 20.0 %(  0.001357&lt;=v&lt;=  0.002037)</c:v>
                </c:pt>
                <c:pt idx="3">
                  <c:v> 26.7 %- 26.7 %(  0.002039&lt;=v&lt;=  0.002716)</c:v>
                </c:pt>
                <c:pt idx="4">
                  <c:v> 33.3 %- 33.3 %(  0.002718&lt;=v&lt;=  0.003395)</c:v>
                </c:pt>
                <c:pt idx="5">
                  <c:v> 40.0 %- 40.0 %(  0.003397&lt;=v&lt;=   0.00407)</c:v>
                </c:pt>
                <c:pt idx="6">
                  <c:v> 46.7 %- 46.7 %(  0.004074&lt;=v&lt;=   0.00475)</c:v>
                </c:pt>
                <c:pt idx="7">
                  <c:v> 53.3 %- 53.3 %(  0.004753&lt;=v&lt;=   0.00543)</c:v>
                </c:pt>
                <c:pt idx="8">
                  <c:v> 60.0 %- 60.0 %(  0.005432&lt;=v&lt;=  0.006107)</c:v>
                </c:pt>
                <c:pt idx="9">
                  <c:v> 66.6 %- 66.6 %(   0.00611&lt;=v&lt;=  0.006783)</c:v>
                </c:pt>
                <c:pt idx="10">
                  <c:v> 73.3 %- 73.3 %(  0.006786&lt;=v&lt;=   0.00746)</c:v>
                </c:pt>
                <c:pt idx="11">
                  <c:v> 80.0 %- 80.0 %(  0.007465&lt;=v&lt;=   0.00814)</c:v>
                </c:pt>
                <c:pt idx="12">
                  <c:v> 86.6 %- 86.6 %(   0.00815&lt;=v&lt;=   0.00881)</c:v>
                </c:pt>
                <c:pt idx="13">
                  <c:v> 93.3 %- 93.3 %(   0.00882&lt;=v&lt;=   0.00949)</c:v>
                </c:pt>
                <c:pt idx="14">
                  <c:v>100.0 %-100.0 %(    0.0095&lt;=v            )</c:v>
                </c:pt>
              </c:strCache>
            </c:strRef>
          </c:cat>
          <c:val>
            <c:numRef>
              <c:f>SubSheet15!$C$318:$C$332</c:f>
              <c:numCache>
                <c:formatCode>General</c:formatCode>
                <c:ptCount val="15"/>
                <c:pt idx="0">
                  <c:v>368510</c:v>
                </c:pt>
                <c:pt idx="1">
                  <c:v>368533</c:v>
                </c:pt>
                <c:pt idx="2">
                  <c:v>369177</c:v>
                </c:pt>
                <c:pt idx="3">
                  <c:v>368253</c:v>
                </c:pt>
                <c:pt idx="4">
                  <c:v>368582</c:v>
                </c:pt>
                <c:pt idx="5">
                  <c:v>368267</c:v>
                </c:pt>
                <c:pt idx="6">
                  <c:v>369666</c:v>
                </c:pt>
                <c:pt idx="7">
                  <c:v>368384</c:v>
                </c:pt>
                <c:pt idx="8">
                  <c:v>369089</c:v>
                </c:pt>
                <c:pt idx="9">
                  <c:v>367235</c:v>
                </c:pt>
                <c:pt idx="10">
                  <c:v>368956</c:v>
                </c:pt>
                <c:pt idx="11">
                  <c:v>369886</c:v>
                </c:pt>
                <c:pt idx="12">
                  <c:v>365637</c:v>
                </c:pt>
                <c:pt idx="13">
                  <c:v>369383</c:v>
                </c:pt>
                <c:pt idx="14">
                  <c:v>371893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SubSheet15!$E$318:$E$332</c:f>
              <c:numCache>
                <c:formatCode>General</c:formatCode>
                <c:ptCount val="15"/>
                <c:pt idx="0">
                  <c:v>89657</c:v>
                </c:pt>
                <c:pt idx="1">
                  <c:v>89519</c:v>
                </c:pt>
                <c:pt idx="2">
                  <c:v>90253</c:v>
                </c:pt>
                <c:pt idx="3">
                  <c:v>89772</c:v>
                </c:pt>
                <c:pt idx="4">
                  <c:v>89153</c:v>
                </c:pt>
                <c:pt idx="5">
                  <c:v>89693</c:v>
                </c:pt>
                <c:pt idx="6">
                  <c:v>89895</c:v>
                </c:pt>
                <c:pt idx="7">
                  <c:v>89658</c:v>
                </c:pt>
                <c:pt idx="8">
                  <c:v>89750</c:v>
                </c:pt>
                <c:pt idx="9">
                  <c:v>89233</c:v>
                </c:pt>
                <c:pt idx="10">
                  <c:v>89486</c:v>
                </c:pt>
                <c:pt idx="11">
                  <c:v>90059</c:v>
                </c:pt>
                <c:pt idx="12">
                  <c:v>88556</c:v>
                </c:pt>
                <c:pt idx="13">
                  <c:v>90079</c:v>
                </c:pt>
                <c:pt idx="14">
                  <c:v>123106</c:v>
                </c:pt>
              </c:numCache>
            </c:numRef>
          </c:val>
        </c:ser>
        <c:overlap val="100"/>
        <c:axId val="1882"/>
        <c:axId val="188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82"/>
        <c:axId val="188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SubSheet15!$F$318:$F$332</c:f>
              <c:numCache>
                <c:formatCode>General</c:formatCode>
                <c:ptCount val="15"/>
                <c:pt idx="0">
                  <c:v>0.243</c:v>
                </c:pt>
                <c:pt idx="1">
                  <c:v>0.243</c:v>
                </c:pt>
                <c:pt idx="2">
                  <c:v>0.244</c:v>
                </c:pt>
                <c:pt idx="3">
                  <c:v>0.244</c:v>
                </c:pt>
                <c:pt idx="4">
                  <c:v>0.242</c:v>
                </c:pt>
                <c:pt idx="5">
                  <c:v>0.244</c:v>
                </c:pt>
                <c:pt idx="6">
                  <c:v>0.243</c:v>
                </c:pt>
                <c:pt idx="7">
                  <c:v>0.243</c:v>
                </c:pt>
                <c:pt idx="8">
                  <c:v>0.243</c:v>
                </c:pt>
                <c:pt idx="9">
                  <c:v>0.243</c:v>
                </c:pt>
                <c:pt idx="10">
                  <c:v>0.243</c:v>
                </c:pt>
                <c:pt idx="11">
                  <c:v>0.243</c:v>
                </c:pt>
                <c:pt idx="12">
                  <c:v>0.242</c:v>
                </c:pt>
                <c:pt idx="13">
                  <c:v>0.244</c:v>
                </c:pt>
                <c:pt idx="14">
                  <c:v>0.331</c:v>
                </c:pt>
              </c:numCache>
            </c:numRef>
          </c:val>
        </c:ser>
        <c:marker val="1"/>
        <c:axId val="1885"/>
        <c:axId val="1884"/>
      </c:lineChart>
      <c:catAx>
        <c:axId val="1882"/>
        <c:scaling>
          <c:orientation val="minMax"/>
        </c:scaling>
        <c:axPos val="b"/>
        <c:tickLblPos val="nextTo"/>
        <c:crossAx val="1883"/>
        <c:crosses val="autoZero"/>
        <c:auto val="1"/>
        <c:lblAlgn val="ctr"/>
        <c:lblOffset val="100"/>
      </c:catAx>
      <c:valAx>
        <c:axId val="1883"/>
        <c:scaling>
          <c:orientation val="minMax"/>
        </c:scaling>
        <c:axPos val="l"/>
        <c:majorGridlines/>
        <c:numFmt formatCode="General" sourceLinked="1"/>
        <c:tickLblPos val="nextTo"/>
        <c:crossAx val="1882"/>
        <c:crosses val="autoZero"/>
        <c:crossBetween val="between"/>
      </c:valAx>
      <c:valAx>
        <c:axId val="1884"/>
        <c:scaling>
          <c:orientation val="minMax"/>
          <c:min val="0.000000"/>
        </c:scaling>
        <c:axPos val="r"/>
        <c:numFmt formatCode="0.00%" sourceLinked="0"/>
        <c:tickLblPos val="nextTo"/>
        <c:crossAx val="1885"/>
        <c:crosses val="max"/>
        <c:crossBetween val="between"/>
      </c:valAx>
      <c:catAx>
        <c:axId val="1885"/>
        <c:scaling>
          <c:orientation val="minMax"/>
        </c:scaling>
        <c:delete val="1"/>
        <c:axPos val="b"/>
        <c:tickLblPos val="nextTo"/>
        <c:crossAx val="188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SubSheet15!$B$360:$B$374</c:f>
              <c:strCache>
                <c:ptCount val="15"/>
                <c:pt idx="0">
                  <c:v>  6.7 %-  6.7 %(            v&lt;=  0.000698)</c:v>
                </c:pt>
                <c:pt idx="1">
                  <c:v> 13.3 %- 13.3 %( 0.0006986&lt;=v&lt;=  0.001393)</c:v>
                </c:pt>
                <c:pt idx="2">
                  <c:v> 20.0 %- 20.0 %(  0.001394&lt;=v&lt;=  0.002089)</c:v>
                </c:pt>
                <c:pt idx="3">
                  <c:v> 26.7 %- 26.7 %(   0.00209&lt;=v&lt;=  0.002785)</c:v>
                </c:pt>
                <c:pt idx="4">
                  <c:v> 33.3 %- 33.3 %(  0.002787&lt;=v&lt;=   0.00348)</c:v>
                </c:pt>
                <c:pt idx="5">
                  <c:v> 40.0 %- 40.0 %(  0.003483&lt;=v&lt;=  0.004177)</c:v>
                </c:pt>
                <c:pt idx="6">
                  <c:v> 46.6 %- 46.6 %(   0.00418&lt;=v&lt;=   0.00487)</c:v>
                </c:pt>
                <c:pt idx="7">
                  <c:v> 53.3 %- 53.3 %(  0.004875&lt;=v&lt;=  0.005566)</c:v>
                </c:pt>
                <c:pt idx="8">
                  <c:v> 60.0 %- 60.0 %(   0.00557&lt;=v&lt;=  0.006264)</c:v>
                </c:pt>
                <c:pt idx="9">
                  <c:v> 66.6 %- 66.6 %(  0.006268&lt;=v&lt;=  0.006958)</c:v>
                </c:pt>
                <c:pt idx="10">
                  <c:v> 73.3 %- 73.3 %(   0.00696&lt;=v&lt;=   0.00766)</c:v>
                </c:pt>
                <c:pt idx="11">
                  <c:v> 79.9 %- 79.9 %(  0.007664&lt;=v&lt;=   0.00835)</c:v>
                </c:pt>
                <c:pt idx="12">
                  <c:v> 86.6 %- 86.6 %(  0.008354&lt;=v&lt;=   0.00904)</c:v>
                </c:pt>
                <c:pt idx="13">
                  <c:v> 93.3 %- 93.3 %(   0.00905&lt;=v&lt;=   0.00974)</c:v>
                </c:pt>
                <c:pt idx="14">
                  <c:v>100.0 %-100.0 %(   0.00975&lt;=v            )</c:v>
                </c:pt>
              </c:strCache>
            </c:strRef>
          </c:cat>
          <c:val>
            <c:numRef>
              <c:f>SubSheet15!$C$360:$C$374</c:f>
              <c:numCache>
                <c:formatCode>General</c:formatCode>
                <c:ptCount val="15"/>
                <c:pt idx="0">
                  <c:v>368598</c:v>
                </c:pt>
                <c:pt idx="1">
                  <c:v>368522</c:v>
                </c:pt>
                <c:pt idx="2">
                  <c:v>369118</c:v>
                </c:pt>
                <c:pt idx="3">
                  <c:v>368186</c:v>
                </c:pt>
                <c:pt idx="4">
                  <c:v>368586</c:v>
                </c:pt>
                <c:pt idx="5">
                  <c:v>368178</c:v>
                </c:pt>
                <c:pt idx="6">
                  <c:v>369018</c:v>
                </c:pt>
                <c:pt idx="7">
                  <c:v>367888</c:v>
                </c:pt>
                <c:pt idx="8">
                  <c:v>370165</c:v>
                </c:pt>
                <c:pt idx="9">
                  <c:v>367749</c:v>
                </c:pt>
                <c:pt idx="10">
                  <c:v>370045</c:v>
                </c:pt>
                <c:pt idx="11">
                  <c:v>365018</c:v>
                </c:pt>
                <c:pt idx="12">
                  <c:v>369196</c:v>
                </c:pt>
                <c:pt idx="13">
                  <c:v>371694</c:v>
                </c:pt>
                <c:pt idx="14">
                  <c:v>369490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SubSheet15!$E$360:$E$374</c:f>
              <c:numCache>
                <c:formatCode>General</c:formatCode>
                <c:ptCount val="15"/>
                <c:pt idx="0">
                  <c:v>83409</c:v>
                </c:pt>
                <c:pt idx="1">
                  <c:v>82603</c:v>
                </c:pt>
                <c:pt idx="2">
                  <c:v>82980</c:v>
                </c:pt>
                <c:pt idx="3">
                  <c:v>82844</c:v>
                </c:pt>
                <c:pt idx="4">
                  <c:v>82868</c:v>
                </c:pt>
                <c:pt idx="5">
                  <c:v>82604</c:v>
                </c:pt>
                <c:pt idx="6">
                  <c:v>82848</c:v>
                </c:pt>
                <c:pt idx="7">
                  <c:v>82784</c:v>
                </c:pt>
                <c:pt idx="8">
                  <c:v>83443</c:v>
                </c:pt>
                <c:pt idx="9">
                  <c:v>82591</c:v>
                </c:pt>
                <c:pt idx="10">
                  <c:v>83568</c:v>
                </c:pt>
                <c:pt idx="11">
                  <c:v>82528</c:v>
                </c:pt>
                <c:pt idx="12">
                  <c:v>83176</c:v>
                </c:pt>
                <c:pt idx="13">
                  <c:v>83522</c:v>
                </c:pt>
                <c:pt idx="14">
                  <c:v>216101</c:v>
                </c:pt>
              </c:numCache>
            </c:numRef>
          </c:val>
        </c:ser>
        <c:overlap val="100"/>
        <c:axId val="1888"/>
        <c:axId val="188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88"/>
        <c:axId val="189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SubSheet15!$F$360:$F$374</c:f>
              <c:numCache>
                <c:formatCode>General</c:formatCode>
                <c:ptCount val="15"/>
                <c:pt idx="0">
                  <c:v>0.226</c:v>
                </c:pt>
                <c:pt idx="1">
                  <c:v>0.224</c:v>
                </c:pt>
                <c:pt idx="2">
                  <c:v>0.225</c:v>
                </c:pt>
                <c:pt idx="3">
                  <c:v>0.225</c:v>
                </c:pt>
                <c:pt idx="4">
                  <c:v>0.225</c:v>
                </c:pt>
                <c:pt idx="5">
                  <c:v>0.224</c:v>
                </c:pt>
                <c:pt idx="6">
                  <c:v>0.225</c:v>
                </c:pt>
                <c:pt idx="7">
                  <c:v>0.225</c:v>
                </c:pt>
                <c:pt idx="8">
                  <c:v>0.225</c:v>
                </c:pt>
                <c:pt idx="9">
                  <c:v>0.225</c:v>
                </c:pt>
                <c:pt idx="10">
                  <c:v>0.226</c:v>
                </c:pt>
                <c:pt idx="11">
                  <c:v>0.226</c:v>
                </c:pt>
                <c:pt idx="12">
                  <c:v>0.225</c:v>
                </c:pt>
                <c:pt idx="13">
                  <c:v>0.225</c:v>
                </c:pt>
                <c:pt idx="14">
                  <c:v>0.585</c:v>
                </c:pt>
              </c:numCache>
            </c:numRef>
          </c:val>
        </c:ser>
        <c:marker val="1"/>
        <c:axId val="1891"/>
        <c:axId val="1890"/>
      </c:lineChart>
      <c:catAx>
        <c:axId val="1888"/>
        <c:scaling>
          <c:orientation val="minMax"/>
        </c:scaling>
        <c:axPos val="b"/>
        <c:tickLblPos val="nextTo"/>
        <c:crossAx val="1889"/>
        <c:crosses val="autoZero"/>
        <c:auto val="1"/>
        <c:lblAlgn val="ctr"/>
        <c:lblOffset val="100"/>
      </c:catAx>
      <c:valAx>
        <c:axId val="1889"/>
        <c:scaling>
          <c:orientation val="minMax"/>
        </c:scaling>
        <c:axPos val="l"/>
        <c:majorGridlines/>
        <c:numFmt formatCode="General" sourceLinked="1"/>
        <c:tickLblPos val="nextTo"/>
        <c:crossAx val="1888"/>
        <c:crosses val="autoZero"/>
        <c:crossBetween val="between"/>
      </c:valAx>
      <c:valAx>
        <c:axId val="1890"/>
        <c:scaling>
          <c:orientation val="minMax"/>
          <c:min val="0.000000"/>
        </c:scaling>
        <c:axPos val="r"/>
        <c:numFmt formatCode="0.00%" sourceLinked="0"/>
        <c:tickLblPos val="nextTo"/>
        <c:crossAx val="1891"/>
        <c:crosses val="max"/>
        <c:crossBetween val="between"/>
      </c:valAx>
      <c:catAx>
        <c:axId val="1891"/>
        <c:scaling>
          <c:orientation val="minMax"/>
        </c:scaling>
        <c:delete val="1"/>
        <c:axPos val="b"/>
        <c:tickLblPos val="nextTo"/>
        <c:crossAx val="189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SubSheet2!$B$174:$B$188</c:f>
              <c:strCache>
                <c:ptCount val="15"/>
                <c:pt idx="0">
                  <c:v> 22.2 %- 22.2 %(            v&lt;=  0.005943)</c:v>
                </c:pt>
                <c:pt idx="1">
                  <c:v> 44.4 %- 44.4 %(  0.005947&lt;=v&lt;=  0.013405)</c:v>
                </c:pt>
                <c:pt idx="2">
                  <c:v> 51.8 %- 51.8 %(   0.01341&lt;=v&lt;=    0.0218)</c:v>
                </c:pt>
                <c:pt idx="3">
                  <c:v> 59.3 %- 59.3 %(   0.02182&lt;=v&lt;=    0.0342)</c:v>
                </c:pt>
                <c:pt idx="4">
                  <c:v> 63.0 %- 63.0 %(   0.03424&lt;=v&lt;=   0.04388)</c:v>
                </c:pt>
                <c:pt idx="5">
                  <c:v> 66.7 %- 66.7 %(    0.0439&lt;=v&lt;=   0.05792)</c:v>
                </c:pt>
                <c:pt idx="6">
                  <c:v> 70.4 %- 70.4 %(   0.05795&lt;=v&lt;=    0.0741)</c:v>
                </c:pt>
                <c:pt idx="7">
                  <c:v> 74.1 %- 74.1 %(   0.07416&lt;=v&lt;=   0.09357)</c:v>
                </c:pt>
                <c:pt idx="8">
                  <c:v> 77.8 %- 77.8 %(    0.0936&lt;=v&lt;=     0.131)</c:v>
                </c:pt>
                <c:pt idx="9">
                  <c:v> 81.5 %- 81.5 %(    0.1311&lt;=v&lt;=    0.1732)</c:v>
                </c:pt>
                <c:pt idx="10">
                  <c:v> 85.2 %- 85.2 %(    0.1733&lt;=v&lt;=    0.2366)</c:v>
                </c:pt>
                <c:pt idx="11">
                  <c:v> 88.9 %- 88.9 %(    0.2367&lt;=v&lt;=    0.3286)</c:v>
                </c:pt>
                <c:pt idx="12">
                  <c:v> 92.6 %- 92.6 %(    0.3289&lt;=v&lt;=    0.4597)</c:v>
                </c:pt>
                <c:pt idx="13">
                  <c:v> 96.3 %- 96.3 %(      0.46&lt;=v&lt;=    0.6685)</c:v>
                </c:pt>
                <c:pt idx="14">
                  <c:v>100.0 %-100.0 %(     0.669&lt;=v            )</c:v>
                </c:pt>
              </c:strCache>
            </c:strRef>
          </c:cat>
          <c:val>
            <c:numRef>
              <c:f>SubSheet2!$C$174:$C$188</c:f>
              <c:numCache>
                <c:formatCode>General</c:formatCode>
                <c:ptCount val="15"/>
                <c:pt idx="0">
                  <c:v>1228340</c:v>
                </c:pt>
                <c:pt idx="1">
                  <c:v>1229932</c:v>
                </c:pt>
                <c:pt idx="2">
                  <c:v>409388</c:v>
                </c:pt>
                <c:pt idx="3">
                  <c:v>409737</c:v>
                </c:pt>
                <c:pt idx="4">
                  <c:v>205129</c:v>
                </c:pt>
                <c:pt idx="5">
                  <c:v>204861</c:v>
                </c:pt>
                <c:pt idx="6">
                  <c:v>204392</c:v>
                </c:pt>
                <c:pt idx="7">
                  <c:v>205286</c:v>
                </c:pt>
                <c:pt idx="8">
                  <c:v>204879</c:v>
                </c:pt>
                <c:pt idx="9">
                  <c:v>204755</c:v>
                </c:pt>
                <c:pt idx="10">
                  <c:v>205129</c:v>
                </c:pt>
                <c:pt idx="11">
                  <c:v>204701</c:v>
                </c:pt>
                <c:pt idx="12">
                  <c:v>205008</c:v>
                </c:pt>
                <c:pt idx="13">
                  <c:v>204764</c:v>
                </c:pt>
                <c:pt idx="14">
                  <c:v>205150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SubSheet2!$E$174:$E$188</c:f>
              <c:numCache>
                <c:formatCode>General</c:formatCode>
                <c:ptCount val="15"/>
                <c:pt idx="0">
                  <c:v>93807</c:v>
                </c:pt>
                <c:pt idx="1">
                  <c:v>100945</c:v>
                </c:pt>
                <c:pt idx="2">
                  <c:v>47792</c:v>
                </c:pt>
                <c:pt idx="3">
                  <c:v>68508</c:v>
                </c:pt>
                <c:pt idx="4">
                  <c:v>46152</c:v>
                </c:pt>
                <c:pt idx="5">
                  <c:v>58352</c:v>
                </c:pt>
                <c:pt idx="6">
                  <c:v>87483</c:v>
                </c:pt>
                <c:pt idx="7">
                  <c:v>105108</c:v>
                </c:pt>
                <c:pt idx="8">
                  <c:v>86832</c:v>
                </c:pt>
                <c:pt idx="9">
                  <c:v>102603</c:v>
                </c:pt>
                <c:pt idx="10">
                  <c:v>104661</c:v>
                </c:pt>
                <c:pt idx="11">
                  <c:v>105494</c:v>
                </c:pt>
                <c:pt idx="12">
                  <c:v>111246</c:v>
                </c:pt>
                <c:pt idx="13">
                  <c:v>120535</c:v>
                </c:pt>
                <c:pt idx="14">
                  <c:v>138351</c:v>
                </c:pt>
              </c:numCache>
            </c:numRef>
          </c:val>
        </c:ser>
        <c:overlap val="100"/>
        <c:axId val="1084"/>
        <c:axId val="108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84"/>
        <c:axId val="108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SubSheet2!$F$174:$F$188</c:f>
              <c:numCache>
                <c:formatCode>General</c:formatCode>
                <c:ptCount val="15"/>
                <c:pt idx="0">
                  <c:v>0.076</c:v>
                </c:pt>
                <c:pt idx="1">
                  <c:v>0.082</c:v>
                </c:pt>
                <c:pt idx="2">
                  <c:v>0.117</c:v>
                </c:pt>
                <c:pt idx="3">
                  <c:v>0.167</c:v>
                </c:pt>
                <c:pt idx="4">
                  <c:v>0.225</c:v>
                </c:pt>
                <c:pt idx="5">
                  <c:v>0.285</c:v>
                </c:pt>
                <c:pt idx="6">
                  <c:v>0.428</c:v>
                </c:pt>
                <c:pt idx="7">
                  <c:v>0.512</c:v>
                </c:pt>
                <c:pt idx="8">
                  <c:v>0.424</c:v>
                </c:pt>
                <c:pt idx="9">
                  <c:v>0.501</c:v>
                </c:pt>
                <c:pt idx="10">
                  <c:v>0.510</c:v>
                </c:pt>
                <c:pt idx="11">
                  <c:v>0.515</c:v>
                </c:pt>
                <c:pt idx="12">
                  <c:v>0.543</c:v>
                </c:pt>
                <c:pt idx="13">
                  <c:v>0.589</c:v>
                </c:pt>
                <c:pt idx="14">
                  <c:v>0.674</c:v>
                </c:pt>
              </c:numCache>
            </c:numRef>
          </c:val>
        </c:ser>
        <c:marker val="1"/>
        <c:axId val="1087"/>
        <c:axId val="1086"/>
      </c:lineChart>
      <c:catAx>
        <c:axId val="1084"/>
        <c:scaling>
          <c:orientation val="minMax"/>
        </c:scaling>
        <c:axPos val="b"/>
        <c:tickLblPos val="nextTo"/>
        <c:crossAx val="1085"/>
        <c:crosses val="autoZero"/>
        <c:auto val="1"/>
        <c:lblAlgn val="ctr"/>
        <c:lblOffset val="100"/>
      </c:catAx>
      <c:valAx>
        <c:axId val="1085"/>
        <c:scaling>
          <c:orientation val="minMax"/>
        </c:scaling>
        <c:axPos val="l"/>
        <c:majorGridlines/>
        <c:numFmt formatCode="General" sourceLinked="1"/>
        <c:tickLblPos val="nextTo"/>
        <c:crossAx val="1084"/>
        <c:crosses val="autoZero"/>
        <c:crossBetween val="between"/>
      </c:valAx>
      <c:valAx>
        <c:axId val="1086"/>
        <c:scaling>
          <c:orientation val="minMax"/>
          <c:min val="0.000000"/>
        </c:scaling>
        <c:axPos val="r"/>
        <c:numFmt formatCode="0.00%" sourceLinked="0"/>
        <c:tickLblPos val="nextTo"/>
        <c:crossAx val="1087"/>
        <c:crosses val="max"/>
        <c:crossBetween val="between"/>
      </c:valAx>
      <c:catAx>
        <c:axId val="1087"/>
        <c:scaling>
          <c:orientation val="minMax"/>
        </c:scaling>
        <c:delete val="1"/>
        <c:axPos val="b"/>
        <c:tickLblPos val="nextTo"/>
        <c:crossAx val="108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SubSheet15!$B$402:$B$417</c:f>
              <c:strCache>
                <c:ptCount val="16"/>
                <c:pt idx="0">
                  <c:v>Missing</c:v>
                </c:pt>
                <c:pt idx="1">
                  <c:v>  6.7 %-  6.7 %(            v&lt;= 0.0006757)</c:v>
                </c:pt>
                <c:pt idx="2">
                  <c:v> 13.3 %- 13.3 %(  0.000676&lt;=v&lt;=  0.001352)</c:v>
                </c:pt>
                <c:pt idx="3">
                  <c:v> 20.0 %- 20.0 %(  0.001353&lt;=v&lt;=   0.00203)</c:v>
                </c:pt>
                <c:pt idx="4">
                  <c:v> 26.7 %- 26.7 %(  0.002031&lt;=v&lt;=  0.002705)</c:v>
                </c:pt>
                <c:pt idx="5">
                  <c:v> 33.3 %- 33.3 %(  0.002707&lt;=v&lt;=  0.003384)</c:v>
                </c:pt>
                <c:pt idx="6">
                  <c:v> 40.0 %- 40.0 %(  0.003386&lt;=v&lt;=   0.00406)</c:v>
                </c:pt>
                <c:pt idx="7">
                  <c:v> 46.7 %- 46.7 %(  0.004063&lt;=v&lt;=  0.004734)</c:v>
                </c:pt>
                <c:pt idx="8">
                  <c:v> 53.3 %- 53.3 %(  0.004738&lt;=v&lt;=   0.00541)</c:v>
                </c:pt>
                <c:pt idx="9">
                  <c:v> 60.0 %- 60.0 %(  0.005413&lt;=v&lt;=   0.00609)</c:v>
                </c:pt>
                <c:pt idx="10">
                  <c:v> 66.6 %- 66.6 %(  0.006092&lt;=v&lt;=  0.006763)</c:v>
                </c:pt>
                <c:pt idx="11">
                  <c:v> 73.3 %- 73.3 %(  0.006767&lt;=v&lt;=  0.007442)</c:v>
                </c:pt>
                <c:pt idx="12">
                  <c:v> 80.0 %- 80.0 %(  0.007446&lt;=v&lt;=   0.00812)</c:v>
                </c:pt>
                <c:pt idx="13">
                  <c:v> 86.7 %- 86.7 %(  0.008125&lt;=v&lt;=    0.0088)</c:v>
                </c:pt>
                <c:pt idx="14">
                  <c:v> 93.3 %- 93.3 %(  0.008804&lt;=v&lt;=   0.00947)</c:v>
                </c:pt>
                <c:pt idx="15">
                  <c:v>100.0 %-100.0 %(  0.009476&lt;=v            )</c:v>
                </c:pt>
              </c:strCache>
            </c:strRef>
          </c:cat>
          <c:val>
            <c:numRef>
              <c:f>SubSheet15!$C$402:$C$417</c:f>
              <c:numCache>
                <c:formatCode>General</c:formatCode>
                <c:ptCount val="16"/>
                <c:pt idx="0">
                  <c:v>75</c:v>
                </c:pt>
                <c:pt idx="1">
                  <c:v>368549</c:v>
                </c:pt>
                <c:pt idx="2">
                  <c:v>368668</c:v>
                </c:pt>
                <c:pt idx="3">
                  <c:v>369004</c:v>
                </c:pt>
                <c:pt idx="4">
                  <c:v>368171</c:v>
                </c:pt>
                <c:pt idx="5">
                  <c:v>368976</c:v>
                </c:pt>
                <c:pt idx="6">
                  <c:v>368996</c:v>
                </c:pt>
                <c:pt idx="7">
                  <c:v>368100</c:v>
                </c:pt>
                <c:pt idx="8">
                  <c:v>368095</c:v>
                </c:pt>
                <c:pt idx="9">
                  <c:v>369559</c:v>
                </c:pt>
                <c:pt idx="10">
                  <c:v>367853</c:v>
                </c:pt>
                <c:pt idx="11">
                  <c:v>369988</c:v>
                </c:pt>
                <c:pt idx="12">
                  <c:v>368058</c:v>
                </c:pt>
                <c:pt idx="13">
                  <c:v>369591</c:v>
                </c:pt>
                <c:pt idx="14">
                  <c:v>366278</c:v>
                </c:pt>
                <c:pt idx="15">
                  <c:v>371490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SubSheet15!$E$402:$E$417</c:f>
              <c:numCache>
                <c:formatCode>General</c:formatCode>
                <c:ptCount val="16"/>
                <c:pt idx="0">
                  <c:v>20</c:v>
                </c:pt>
                <c:pt idx="1">
                  <c:v>89409</c:v>
                </c:pt>
                <c:pt idx="2">
                  <c:v>88714</c:v>
                </c:pt>
                <c:pt idx="3">
                  <c:v>88681</c:v>
                </c:pt>
                <c:pt idx="4">
                  <c:v>88598</c:v>
                </c:pt>
                <c:pt idx="5">
                  <c:v>88932</c:v>
                </c:pt>
                <c:pt idx="6">
                  <c:v>88915</c:v>
                </c:pt>
                <c:pt idx="7">
                  <c:v>88796</c:v>
                </c:pt>
                <c:pt idx="8">
                  <c:v>88600</c:v>
                </c:pt>
                <c:pt idx="9">
                  <c:v>88925</c:v>
                </c:pt>
                <c:pt idx="10">
                  <c:v>88590</c:v>
                </c:pt>
                <c:pt idx="11">
                  <c:v>89139</c:v>
                </c:pt>
                <c:pt idx="12">
                  <c:v>88999</c:v>
                </c:pt>
                <c:pt idx="13">
                  <c:v>88960</c:v>
                </c:pt>
                <c:pt idx="14">
                  <c:v>88191</c:v>
                </c:pt>
                <c:pt idx="15">
                  <c:v>134400</c:v>
                </c:pt>
              </c:numCache>
            </c:numRef>
          </c:val>
        </c:ser>
        <c:overlap val="100"/>
        <c:axId val="1894"/>
        <c:axId val="189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894"/>
        <c:axId val="189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SubSheet15!$F$402:$F$417</c:f>
              <c:numCache>
                <c:formatCode>General</c:formatCode>
                <c:ptCount val="16"/>
                <c:pt idx="0">
                  <c:v>0.267</c:v>
                </c:pt>
                <c:pt idx="1">
                  <c:v>0.243</c:v>
                </c:pt>
                <c:pt idx="2">
                  <c:v>0.241</c:v>
                </c:pt>
                <c:pt idx="3">
                  <c:v>0.240</c:v>
                </c:pt>
                <c:pt idx="4">
                  <c:v>0.241</c:v>
                </c:pt>
                <c:pt idx="5">
                  <c:v>0.241</c:v>
                </c:pt>
                <c:pt idx="6">
                  <c:v>0.241</c:v>
                </c:pt>
                <c:pt idx="7">
                  <c:v>0.241</c:v>
                </c:pt>
                <c:pt idx="8">
                  <c:v>0.241</c:v>
                </c:pt>
                <c:pt idx="9">
                  <c:v>0.241</c:v>
                </c:pt>
                <c:pt idx="10">
                  <c:v>0.241</c:v>
                </c:pt>
                <c:pt idx="11">
                  <c:v>0.241</c:v>
                </c:pt>
                <c:pt idx="12">
                  <c:v>0.242</c:v>
                </c:pt>
                <c:pt idx="13">
                  <c:v>0.241</c:v>
                </c:pt>
                <c:pt idx="14">
                  <c:v>0.241</c:v>
                </c:pt>
                <c:pt idx="15">
                  <c:v>0.362</c:v>
                </c:pt>
              </c:numCache>
            </c:numRef>
          </c:val>
        </c:ser>
        <c:marker val="1"/>
        <c:axId val="1897"/>
        <c:axId val="1896"/>
      </c:lineChart>
      <c:catAx>
        <c:axId val="1894"/>
        <c:scaling>
          <c:orientation val="minMax"/>
        </c:scaling>
        <c:axPos val="b"/>
        <c:tickLblPos val="nextTo"/>
        <c:crossAx val="1895"/>
        <c:crosses val="autoZero"/>
        <c:auto val="1"/>
        <c:lblAlgn val="ctr"/>
        <c:lblOffset val="100"/>
      </c:catAx>
      <c:valAx>
        <c:axId val="1895"/>
        <c:scaling>
          <c:orientation val="minMax"/>
        </c:scaling>
        <c:axPos val="l"/>
        <c:majorGridlines/>
        <c:numFmt formatCode="General" sourceLinked="1"/>
        <c:tickLblPos val="nextTo"/>
        <c:crossAx val="1894"/>
        <c:crosses val="autoZero"/>
        <c:crossBetween val="between"/>
      </c:valAx>
      <c:valAx>
        <c:axId val="1896"/>
        <c:scaling>
          <c:orientation val="minMax"/>
          <c:min val="0.000000"/>
        </c:scaling>
        <c:axPos val="r"/>
        <c:numFmt formatCode="0.00%" sourceLinked="0"/>
        <c:tickLblPos val="nextTo"/>
        <c:crossAx val="1897"/>
        <c:crosses val="max"/>
        <c:crossBetween val="between"/>
      </c:valAx>
      <c:catAx>
        <c:axId val="1897"/>
        <c:scaling>
          <c:orientation val="minMax"/>
        </c:scaling>
        <c:delete val="1"/>
        <c:axPos val="b"/>
        <c:tickLblPos val="nextTo"/>
        <c:crossAx val="189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SubSheet16!$B$26:$B$40</c:f>
              <c:strCache>
                <c:ptCount val="15"/>
                <c:pt idx="0">
                  <c:v>  6.7 %-  6.7 %(            v&lt;= 0.0006776)</c:v>
                </c:pt>
                <c:pt idx="1">
                  <c:v> 13.3 %- 13.3 %(  0.000678&lt;=v&lt;=  0.001353)</c:v>
                </c:pt>
                <c:pt idx="2">
                  <c:v> 20.0 %- 20.0 %(  0.001354&lt;=v&lt;=  0.002028)</c:v>
                </c:pt>
                <c:pt idx="3">
                  <c:v> 26.7 %- 26.7 %(   0.00203&lt;=v&lt;=  0.002705)</c:v>
                </c:pt>
                <c:pt idx="4">
                  <c:v> 33.3 %- 33.3 %(  0.002707&lt;=v&lt;=  0.003384)</c:v>
                </c:pt>
                <c:pt idx="5">
                  <c:v> 40.0 %- 40.0 %(  0.003386&lt;=v&lt;=   0.00406)</c:v>
                </c:pt>
                <c:pt idx="6">
                  <c:v> 46.7 %- 46.7 %(  0.004063&lt;=v&lt;=  0.004738)</c:v>
                </c:pt>
                <c:pt idx="7">
                  <c:v> 53.3 %- 53.3 %(   0.00474&lt;=v&lt;=  0.005417)</c:v>
                </c:pt>
                <c:pt idx="8">
                  <c:v> 60.0 %- 60.0 %(   0.00542&lt;=v&lt;=  0.006092)</c:v>
                </c:pt>
                <c:pt idx="9">
                  <c:v> 66.6 %- 66.6 %(  0.006096&lt;=v&lt;=   0.00677)</c:v>
                </c:pt>
                <c:pt idx="10">
                  <c:v> 73.3 %- 73.3 %(  0.006775&lt;=v&lt;=   0.00745)</c:v>
                </c:pt>
                <c:pt idx="11">
                  <c:v> 80.0 %- 80.0 %(  0.007454&lt;=v&lt;=  0.008125)</c:v>
                </c:pt>
                <c:pt idx="12">
                  <c:v> 86.6 %- 86.6 %(   0.00813&lt;=v&lt;=  0.008804)</c:v>
                </c:pt>
                <c:pt idx="13">
                  <c:v> 93.3 %- 93.3 %(   0.00881&lt;=v&lt;=   0.00948)</c:v>
                </c:pt>
                <c:pt idx="14">
                  <c:v>100.0 %-100.0 %(   0.00949&lt;=v            )</c:v>
                </c:pt>
              </c:strCache>
            </c:strRef>
          </c:cat>
          <c:val>
            <c:numRef>
              <c:f>SubSheet16!$C$26:$C$40</c:f>
              <c:numCache>
                <c:formatCode>General</c:formatCode>
                <c:ptCount val="15"/>
                <c:pt idx="0">
                  <c:v>368628</c:v>
                </c:pt>
                <c:pt idx="1">
                  <c:v>368726</c:v>
                </c:pt>
                <c:pt idx="2">
                  <c:v>368870</c:v>
                </c:pt>
                <c:pt idx="3">
                  <c:v>367976</c:v>
                </c:pt>
                <c:pt idx="4">
                  <c:v>368929</c:v>
                </c:pt>
                <c:pt idx="5">
                  <c:v>368301</c:v>
                </c:pt>
                <c:pt idx="6">
                  <c:v>369414</c:v>
                </c:pt>
                <c:pt idx="7">
                  <c:v>369261</c:v>
                </c:pt>
                <c:pt idx="8">
                  <c:v>367208</c:v>
                </c:pt>
                <c:pt idx="9">
                  <c:v>368716</c:v>
                </c:pt>
                <c:pt idx="10">
                  <c:v>369263</c:v>
                </c:pt>
                <c:pt idx="11">
                  <c:v>367923</c:v>
                </c:pt>
                <c:pt idx="12">
                  <c:v>368320</c:v>
                </c:pt>
                <c:pt idx="13">
                  <c:v>369197</c:v>
                </c:pt>
                <c:pt idx="14">
                  <c:v>370719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SubSheet16!$E$26:$E$40</c:f>
              <c:numCache>
                <c:formatCode>General</c:formatCode>
                <c:ptCount val="15"/>
                <c:pt idx="0">
                  <c:v>88363</c:v>
                </c:pt>
                <c:pt idx="1">
                  <c:v>88370</c:v>
                </c:pt>
                <c:pt idx="2">
                  <c:v>88828</c:v>
                </c:pt>
                <c:pt idx="3">
                  <c:v>89094</c:v>
                </c:pt>
                <c:pt idx="4">
                  <c:v>88532</c:v>
                </c:pt>
                <c:pt idx="5">
                  <c:v>88574</c:v>
                </c:pt>
                <c:pt idx="6">
                  <c:v>88889</c:v>
                </c:pt>
                <c:pt idx="7">
                  <c:v>89176</c:v>
                </c:pt>
                <c:pt idx="8">
                  <c:v>88513</c:v>
                </c:pt>
                <c:pt idx="9">
                  <c:v>88600</c:v>
                </c:pt>
                <c:pt idx="10">
                  <c:v>88962</c:v>
                </c:pt>
                <c:pt idx="11">
                  <c:v>88325</c:v>
                </c:pt>
                <c:pt idx="12">
                  <c:v>87982</c:v>
                </c:pt>
                <c:pt idx="13">
                  <c:v>88616</c:v>
                </c:pt>
                <c:pt idx="14">
                  <c:v>137045</c:v>
                </c:pt>
              </c:numCache>
            </c:numRef>
          </c:val>
        </c:ser>
        <c:overlap val="100"/>
        <c:axId val="1900"/>
        <c:axId val="190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00"/>
        <c:axId val="190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SubSheet16!$F$26:$F$40</c:f>
              <c:numCache>
                <c:formatCode>General</c:formatCode>
                <c:ptCount val="15"/>
                <c:pt idx="0">
                  <c:v>0.240</c:v>
                </c:pt>
                <c:pt idx="1">
                  <c:v>0.240</c:v>
                </c:pt>
                <c:pt idx="2">
                  <c:v>0.241</c:v>
                </c:pt>
                <c:pt idx="3">
                  <c:v>0.242</c:v>
                </c:pt>
                <c:pt idx="4">
                  <c:v>0.240</c:v>
                </c:pt>
                <c:pt idx="5">
                  <c:v>0.240</c:v>
                </c:pt>
                <c:pt idx="6">
                  <c:v>0.241</c:v>
                </c:pt>
                <c:pt idx="7">
                  <c:v>0.241</c:v>
                </c:pt>
                <c:pt idx="8">
                  <c:v>0.241</c:v>
                </c:pt>
                <c:pt idx="9">
                  <c:v>0.240</c:v>
                </c:pt>
                <c:pt idx="10">
                  <c:v>0.241</c:v>
                </c:pt>
                <c:pt idx="11">
                  <c:v>0.240</c:v>
                </c:pt>
                <c:pt idx="12">
                  <c:v>0.239</c:v>
                </c:pt>
                <c:pt idx="13">
                  <c:v>0.240</c:v>
                </c:pt>
                <c:pt idx="14">
                  <c:v>0.370</c:v>
                </c:pt>
              </c:numCache>
            </c:numRef>
          </c:val>
        </c:ser>
        <c:marker val="1"/>
        <c:axId val="1903"/>
        <c:axId val="1902"/>
      </c:lineChart>
      <c:catAx>
        <c:axId val="1900"/>
        <c:scaling>
          <c:orientation val="minMax"/>
        </c:scaling>
        <c:axPos val="b"/>
        <c:tickLblPos val="nextTo"/>
        <c:crossAx val="1901"/>
        <c:crosses val="autoZero"/>
        <c:auto val="1"/>
        <c:lblAlgn val="ctr"/>
        <c:lblOffset val="100"/>
      </c:catAx>
      <c:valAx>
        <c:axId val="1901"/>
        <c:scaling>
          <c:orientation val="minMax"/>
        </c:scaling>
        <c:axPos val="l"/>
        <c:majorGridlines/>
        <c:numFmt formatCode="General" sourceLinked="1"/>
        <c:tickLblPos val="nextTo"/>
        <c:crossAx val="1900"/>
        <c:crosses val="autoZero"/>
        <c:crossBetween val="between"/>
      </c:valAx>
      <c:valAx>
        <c:axId val="1902"/>
        <c:scaling>
          <c:orientation val="minMax"/>
          <c:min val="0.000000"/>
        </c:scaling>
        <c:axPos val="r"/>
        <c:numFmt formatCode="0.00%" sourceLinked="0"/>
        <c:tickLblPos val="nextTo"/>
        <c:crossAx val="1903"/>
        <c:crosses val="max"/>
        <c:crossBetween val="between"/>
      </c:valAx>
      <c:catAx>
        <c:axId val="1903"/>
        <c:scaling>
          <c:orientation val="minMax"/>
        </c:scaling>
        <c:delete val="1"/>
        <c:axPos val="b"/>
        <c:tickLblPos val="nextTo"/>
        <c:crossAx val="190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SubSheet16!$B$68:$B$82</c:f>
              <c:strCache>
                <c:ptCount val="15"/>
                <c:pt idx="0">
                  <c:v>  6.7 %-  6.7 %(            v&lt;=  0.000669)</c:v>
                </c:pt>
                <c:pt idx="1">
                  <c:v> 13.3 %- 13.3 %( 0.0006695&lt;=v&lt;=  0.001338)</c:v>
                </c:pt>
                <c:pt idx="2">
                  <c:v> 20.0 %- 20.0 %(  0.001339&lt;=v&lt;=  0.002003)</c:v>
                </c:pt>
                <c:pt idx="3">
                  <c:v> 26.7 %- 26.7 %(  0.002005&lt;=v&lt;=  0.002672)</c:v>
                </c:pt>
                <c:pt idx="4">
                  <c:v> 33.3 %- 33.3 %(  0.002674&lt;=v&lt;=  0.003342)</c:v>
                </c:pt>
                <c:pt idx="5">
                  <c:v> 40.0 %- 40.0 %(  0.003344&lt;=v&lt;=   0.00401)</c:v>
                </c:pt>
                <c:pt idx="6">
                  <c:v> 46.6 %- 46.6 %(  0.004013&lt;=v&lt;=  0.004677)</c:v>
                </c:pt>
                <c:pt idx="7">
                  <c:v> 53.3 %- 53.3 %(   0.00468&lt;=v&lt;=  0.005344)</c:v>
                </c:pt>
                <c:pt idx="8">
                  <c:v> 60.0 %- 60.0 %(   0.00535&lt;=v&lt;=  0.006016)</c:v>
                </c:pt>
                <c:pt idx="9">
                  <c:v> 66.6 %- 66.6 %(   0.00602&lt;=v&lt;=  0.006683)</c:v>
                </c:pt>
                <c:pt idx="10">
                  <c:v> 73.3 %- 73.3 %(  0.006687&lt;=v&lt;=  0.007355)</c:v>
                </c:pt>
                <c:pt idx="11">
                  <c:v> 80.0 %- 80.0 %(   0.00736&lt;=v&lt;=   0.00802)</c:v>
                </c:pt>
                <c:pt idx="12">
                  <c:v> 86.6 %- 86.6 %(  0.008026&lt;=v&lt;=   0.00869)</c:v>
                </c:pt>
                <c:pt idx="13">
                  <c:v> 93.3 %- 93.3 %(    0.0087&lt;=v&lt;=   0.00936)</c:v>
                </c:pt>
                <c:pt idx="14">
                  <c:v>100.0 %-100.0 %(   0.00937&lt;=v            )</c:v>
                </c:pt>
              </c:strCache>
            </c:strRef>
          </c:cat>
          <c:val>
            <c:numRef>
              <c:f>SubSheet16!$C$68:$C$82</c:f>
              <c:numCache>
                <c:formatCode>General</c:formatCode>
                <c:ptCount val="15"/>
                <c:pt idx="0">
                  <c:v>368519</c:v>
                </c:pt>
                <c:pt idx="1">
                  <c:v>368741</c:v>
                </c:pt>
                <c:pt idx="2">
                  <c:v>368405</c:v>
                </c:pt>
                <c:pt idx="3">
                  <c:v>368873</c:v>
                </c:pt>
                <c:pt idx="4">
                  <c:v>368765</c:v>
                </c:pt>
                <c:pt idx="5">
                  <c:v>367715</c:v>
                </c:pt>
                <c:pt idx="6">
                  <c:v>368480</c:v>
                </c:pt>
                <c:pt idx="7">
                  <c:v>368589</c:v>
                </c:pt>
                <c:pt idx="8">
                  <c:v>370184</c:v>
                </c:pt>
                <c:pt idx="9">
                  <c:v>368214</c:v>
                </c:pt>
                <c:pt idx="10">
                  <c:v>368924</c:v>
                </c:pt>
                <c:pt idx="11">
                  <c:v>367343</c:v>
                </c:pt>
                <c:pt idx="12">
                  <c:v>369761</c:v>
                </c:pt>
                <c:pt idx="13">
                  <c:v>369784</c:v>
                </c:pt>
                <c:pt idx="14">
                  <c:v>369154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SubSheet16!$E$68:$E$82</c:f>
              <c:numCache>
                <c:formatCode>General</c:formatCode>
                <c:ptCount val="15"/>
                <c:pt idx="0">
                  <c:v>91145</c:v>
                </c:pt>
                <c:pt idx="1">
                  <c:v>91310</c:v>
                </c:pt>
                <c:pt idx="2">
                  <c:v>91366</c:v>
                </c:pt>
                <c:pt idx="3">
                  <c:v>91387</c:v>
                </c:pt>
                <c:pt idx="4">
                  <c:v>90944</c:v>
                </c:pt>
                <c:pt idx="5">
                  <c:v>91232</c:v>
                </c:pt>
                <c:pt idx="6">
                  <c:v>91186</c:v>
                </c:pt>
                <c:pt idx="7">
                  <c:v>91304</c:v>
                </c:pt>
                <c:pt idx="8">
                  <c:v>91508</c:v>
                </c:pt>
                <c:pt idx="9">
                  <c:v>90942</c:v>
                </c:pt>
                <c:pt idx="10">
                  <c:v>90910</c:v>
                </c:pt>
                <c:pt idx="11">
                  <c:v>90578</c:v>
                </c:pt>
                <c:pt idx="12">
                  <c:v>91251</c:v>
                </c:pt>
                <c:pt idx="13">
                  <c:v>91939</c:v>
                </c:pt>
                <c:pt idx="14">
                  <c:v>100867</c:v>
                </c:pt>
              </c:numCache>
            </c:numRef>
          </c:val>
        </c:ser>
        <c:overlap val="100"/>
        <c:axId val="1906"/>
        <c:axId val="190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06"/>
        <c:axId val="190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SubSheet16!$F$68:$F$82</c:f>
              <c:numCache>
                <c:formatCode>General</c:formatCode>
                <c:ptCount val="15"/>
                <c:pt idx="0">
                  <c:v>0.247</c:v>
                </c:pt>
                <c:pt idx="1">
                  <c:v>0.248</c:v>
                </c:pt>
                <c:pt idx="2">
                  <c:v>0.248</c:v>
                </c:pt>
                <c:pt idx="3">
                  <c:v>0.248</c:v>
                </c:pt>
                <c:pt idx="4">
                  <c:v>0.247</c:v>
                </c:pt>
                <c:pt idx="5">
                  <c:v>0.248</c:v>
                </c:pt>
                <c:pt idx="6">
                  <c:v>0.247</c:v>
                </c:pt>
                <c:pt idx="7">
                  <c:v>0.248</c:v>
                </c:pt>
                <c:pt idx="8">
                  <c:v>0.247</c:v>
                </c:pt>
                <c:pt idx="9">
                  <c:v>0.247</c:v>
                </c:pt>
                <c:pt idx="10">
                  <c:v>0.246</c:v>
                </c:pt>
                <c:pt idx="11">
                  <c:v>0.247</c:v>
                </c:pt>
                <c:pt idx="12">
                  <c:v>0.247</c:v>
                </c:pt>
                <c:pt idx="13">
                  <c:v>0.249</c:v>
                </c:pt>
                <c:pt idx="14">
                  <c:v>0.273</c:v>
                </c:pt>
              </c:numCache>
            </c:numRef>
          </c:val>
        </c:ser>
        <c:marker val="1"/>
        <c:axId val="1909"/>
        <c:axId val="1908"/>
      </c:lineChart>
      <c:catAx>
        <c:axId val="1906"/>
        <c:scaling>
          <c:orientation val="minMax"/>
        </c:scaling>
        <c:axPos val="b"/>
        <c:tickLblPos val="nextTo"/>
        <c:crossAx val="1907"/>
        <c:crosses val="autoZero"/>
        <c:auto val="1"/>
        <c:lblAlgn val="ctr"/>
        <c:lblOffset val="100"/>
      </c:catAx>
      <c:valAx>
        <c:axId val="1907"/>
        <c:scaling>
          <c:orientation val="minMax"/>
        </c:scaling>
        <c:axPos val="l"/>
        <c:majorGridlines/>
        <c:numFmt formatCode="General" sourceLinked="1"/>
        <c:tickLblPos val="nextTo"/>
        <c:crossAx val="1906"/>
        <c:crosses val="autoZero"/>
        <c:crossBetween val="between"/>
      </c:valAx>
      <c:valAx>
        <c:axId val="1908"/>
        <c:scaling>
          <c:orientation val="minMax"/>
          <c:min val="0.000000"/>
        </c:scaling>
        <c:axPos val="r"/>
        <c:numFmt formatCode="0.00%" sourceLinked="0"/>
        <c:tickLblPos val="nextTo"/>
        <c:crossAx val="1909"/>
        <c:crosses val="max"/>
        <c:crossBetween val="between"/>
      </c:valAx>
      <c:catAx>
        <c:axId val="1909"/>
        <c:scaling>
          <c:orientation val="minMax"/>
        </c:scaling>
        <c:delete val="1"/>
        <c:axPos val="b"/>
        <c:tickLblPos val="nextTo"/>
        <c:crossAx val="190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SubSheet16!$B$110:$B$124</c:f>
              <c:strCache>
                <c:ptCount val="15"/>
                <c:pt idx="0">
                  <c:v>  6.7 %-  6.7 %(            v&lt;= 0.0006676)</c:v>
                </c:pt>
                <c:pt idx="1">
                  <c:v> 13.3 %- 13.3 %(  0.000668&lt;=v&lt;=  0.001334)</c:v>
                </c:pt>
                <c:pt idx="2">
                  <c:v> 20.0 %- 20.0 %(  0.001335&lt;=v&lt;=  0.001999)</c:v>
                </c:pt>
                <c:pt idx="3">
                  <c:v> 26.7 %- 26.7 %(     0.002&lt;=v&lt;=  0.002668)</c:v>
                </c:pt>
                <c:pt idx="4">
                  <c:v> 33.3 %- 33.3 %(   0.00267&lt;=v&lt;=  0.003334)</c:v>
                </c:pt>
                <c:pt idx="5">
                  <c:v> 40.0 %- 40.0 %(  0.003336&lt;=v&lt;=  0.003998)</c:v>
                </c:pt>
                <c:pt idx="6">
                  <c:v> 46.6 %- 46.6 %(     0.004&lt;=v&lt;=  0.004665)</c:v>
                </c:pt>
                <c:pt idx="7">
                  <c:v> 53.3 %- 53.3 %(   0.00467&lt;=v&lt;=  0.005333)</c:v>
                </c:pt>
                <c:pt idx="8">
                  <c:v> 60.0 %- 60.0 %(  0.005337&lt;=v&lt;=  0.005997)</c:v>
                </c:pt>
                <c:pt idx="9">
                  <c:v> 66.7 %- 66.7 %(     0.006&lt;=v&lt;=  0.006664)</c:v>
                </c:pt>
                <c:pt idx="10">
                  <c:v> 73.3 %- 73.3 %(  0.006668&lt;=v&lt;=   0.00733)</c:v>
                </c:pt>
                <c:pt idx="11">
                  <c:v> 80.0 %- 80.0 %(  0.007336&lt;=v&lt;=  0.007996)</c:v>
                </c:pt>
                <c:pt idx="12">
                  <c:v> 86.6 %- 86.6 %(     0.008&lt;=v&lt;=   0.00866)</c:v>
                </c:pt>
                <c:pt idx="13">
                  <c:v> 93.3 %- 93.3 %(   0.00867&lt;=v&lt;=   0.00933)</c:v>
                </c:pt>
                <c:pt idx="14">
                  <c:v>100.0 %-100.0 %(   0.00934&lt;=v            )</c:v>
                </c:pt>
              </c:strCache>
            </c:strRef>
          </c:cat>
          <c:val>
            <c:numRef>
              <c:f>SubSheet16!$C$110:$C$124</c:f>
              <c:numCache>
                <c:formatCode>General</c:formatCode>
                <c:ptCount val="15"/>
                <c:pt idx="0">
                  <c:v>368654</c:v>
                </c:pt>
                <c:pt idx="1">
                  <c:v>368606</c:v>
                </c:pt>
                <c:pt idx="2">
                  <c:v>368106</c:v>
                </c:pt>
                <c:pt idx="3">
                  <c:v>369600</c:v>
                </c:pt>
                <c:pt idx="4">
                  <c:v>368725</c:v>
                </c:pt>
                <c:pt idx="5">
                  <c:v>367311</c:v>
                </c:pt>
                <c:pt idx="6">
                  <c:v>368908</c:v>
                </c:pt>
                <c:pt idx="7">
                  <c:v>369302</c:v>
                </c:pt>
                <c:pt idx="8">
                  <c:v>368001</c:v>
                </c:pt>
                <c:pt idx="9">
                  <c:v>369659</c:v>
                </c:pt>
                <c:pt idx="10">
                  <c:v>368946</c:v>
                </c:pt>
                <c:pt idx="11">
                  <c:v>368548</c:v>
                </c:pt>
                <c:pt idx="12">
                  <c:v>366473</c:v>
                </c:pt>
                <c:pt idx="13">
                  <c:v>371482</c:v>
                </c:pt>
                <c:pt idx="14">
                  <c:v>369130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SubSheet16!$E$110:$E$124</c:f>
              <c:numCache>
                <c:formatCode>General</c:formatCode>
                <c:ptCount val="15"/>
                <c:pt idx="0">
                  <c:v>92149</c:v>
                </c:pt>
                <c:pt idx="1">
                  <c:v>91703</c:v>
                </c:pt>
                <c:pt idx="2">
                  <c:v>91359</c:v>
                </c:pt>
                <c:pt idx="3">
                  <c:v>92031</c:v>
                </c:pt>
                <c:pt idx="4">
                  <c:v>91846</c:v>
                </c:pt>
                <c:pt idx="5">
                  <c:v>91284</c:v>
                </c:pt>
                <c:pt idx="6">
                  <c:v>92027</c:v>
                </c:pt>
                <c:pt idx="7">
                  <c:v>91972</c:v>
                </c:pt>
                <c:pt idx="8">
                  <c:v>91977</c:v>
                </c:pt>
                <c:pt idx="9">
                  <c:v>91798</c:v>
                </c:pt>
                <c:pt idx="10">
                  <c:v>91796</c:v>
                </c:pt>
                <c:pt idx="11">
                  <c:v>92113</c:v>
                </c:pt>
                <c:pt idx="12">
                  <c:v>90608</c:v>
                </c:pt>
                <c:pt idx="13">
                  <c:v>92715</c:v>
                </c:pt>
                <c:pt idx="14">
                  <c:v>92491</c:v>
                </c:pt>
              </c:numCache>
            </c:numRef>
          </c:val>
        </c:ser>
        <c:overlap val="100"/>
        <c:axId val="1912"/>
        <c:axId val="191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12"/>
        <c:axId val="191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SubSheet16!$F$110:$F$124</c:f>
              <c:numCache>
                <c:formatCode>General</c:formatCode>
                <c:ptCount val="15"/>
                <c:pt idx="0">
                  <c:v>0.250</c:v>
                </c:pt>
                <c:pt idx="1">
                  <c:v>0.249</c:v>
                </c:pt>
                <c:pt idx="2">
                  <c:v>0.248</c:v>
                </c:pt>
                <c:pt idx="3">
                  <c:v>0.249</c:v>
                </c:pt>
                <c:pt idx="4">
                  <c:v>0.249</c:v>
                </c:pt>
                <c:pt idx="5">
                  <c:v>0.249</c:v>
                </c:pt>
                <c:pt idx="6">
                  <c:v>0.249</c:v>
                </c:pt>
                <c:pt idx="7">
                  <c:v>0.249</c:v>
                </c:pt>
                <c:pt idx="8">
                  <c:v>0.250</c:v>
                </c:pt>
                <c:pt idx="9">
                  <c:v>0.248</c:v>
                </c:pt>
                <c:pt idx="10">
                  <c:v>0.249</c:v>
                </c:pt>
                <c:pt idx="11">
                  <c:v>0.250</c:v>
                </c:pt>
                <c:pt idx="12">
                  <c:v>0.247</c:v>
                </c:pt>
                <c:pt idx="13">
                  <c:v>0.250</c:v>
                </c:pt>
                <c:pt idx="14">
                  <c:v>0.251</c:v>
                </c:pt>
              </c:numCache>
            </c:numRef>
          </c:val>
        </c:ser>
        <c:marker val="1"/>
        <c:axId val="1915"/>
        <c:axId val="1914"/>
      </c:lineChart>
      <c:catAx>
        <c:axId val="1912"/>
        <c:scaling>
          <c:orientation val="minMax"/>
        </c:scaling>
        <c:axPos val="b"/>
        <c:tickLblPos val="nextTo"/>
        <c:crossAx val="1913"/>
        <c:crosses val="autoZero"/>
        <c:auto val="1"/>
        <c:lblAlgn val="ctr"/>
        <c:lblOffset val="100"/>
      </c:catAx>
      <c:valAx>
        <c:axId val="1913"/>
        <c:scaling>
          <c:orientation val="minMax"/>
        </c:scaling>
        <c:axPos val="l"/>
        <c:majorGridlines/>
        <c:numFmt formatCode="General" sourceLinked="1"/>
        <c:tickLblPos val="nextTo"/>
        <c:crossAx val="1912"/>
        <c:crosses val="autoZero"/>
        <c:crossBetween val="between"/>
      </c:valAx>
      <c:valAx>
        <c:axId val="1914"/>
        <c:scaling>
          <c:orientation val="minMax"/>
          <c:min val="0.000000"/>
        </c:scaling>
        <c:axPos val="r"/>
        <c:numFmt formatCode="0.00%" sourceLinked="0"/>
        <c:tickLblPos val="nextTo"/>
        <c:crossAx val="1915"/>
        <c:crosses val="max"/>
        <c:crossBetween val="between"/>
      </c:valAx>
      <c:catAx>
        <c:axId val="1915"/>
        <c:scaling>
          <c:orientation val="minMax"/>
        </c:scaling>
        <c:delete val="1"/>
        <c:axPos val="b"/>
        <c:tickLblPos val="nextTo"/>
        <c:crossAx val="191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SubSheet16!$B$152:$B$166</c:f>
              <c:strCache>
                <c:ptCount val="15"/>
                <c:pt idx="0">
                  <c:v>  6.7 %-  6.7 %(            v&lt;= 0.0006757)</c:v>
                </c:pt>
                <c:pt idx="1">
                  <c:v> 13.3 %- 13.3 %(  0.000676&lt;=v&lt;=  0.001351)</c:v>
                </c:pt>
                <c:pt idx="2">
                  <c:v> 20.0 %- 20.0 %(  0.001352&lt;=v&lt;=  0.002026)</c:v>
                </c:pt>
                <c:pt idx="3">
                  <c:v> 26.7 %- 26.7 %(  0.002028&lt;=v&lt;=  0.002703)</c:v>
                </c:pt>
                <c:pt idx="4">
                  <c:v> 33.3 %- 33.3 %(  0.002705&lt;=v&lt;=  0.003378)</c:v>
                </c:pt>
                <c:pt idx="5">
                  <c:v> 40.0 %- 40.0 %(   0.00338&lt;=v&lt;=   0.00405)</c:v>
                </c:pt>
                <c:pt idx="6">
                  <c:v> 46.6 %- 46.6 %(  0.004055&lt;=v&lt;=  0.004726)</c:v>
                </c:pt>
                <c:pt idx="7">
                  <c:v> 53.3 %- 53.3 %(   0.00473&lt;=v&lt;=  0.005405)</c:v>
                </c:pt>
                <c:pt idx="8">
                  <c:v> 60.0 %- 60.0 %(   0.00541&lt;=v&lt;=   0.00608)</c:v>
                </c:pt>
                <c:pt idx="9">
                  <c:v> 66.6 %- 66.6 %(  0.006084&lt;=v&lt;=  0.006756)</c:v>
                </c:pt>
                <c:pt idx="10">
                  <c:v> 73.3 %- 73.3 %(   0.00676&lt;=v&lt;=   0.00743)</c:v>
                </c:pt>
                <c:pt idx="11">
                  <c:v> 79.9 %- 79.9 %(  0.007435&lt;=v&lt;=    0.0081)</c:v>
                </c:pt>
                <c:pt idx="12">
                  <c:v> 86.6 %- 86.6 %(   0.00811&lt;=v&lt;=   0.00878)</c:v>
                </c:pt>
                <c:pt idx="13">
                  <c:v> 93.3 %- 93.3 %(   0.00879&lt;=v&lt;=   0.00946)</c:v>
                </c:pt>
                <c:pt idx="14">
                  <c:v>100.0 %-100.0 %(   0.00947&lt;=v            )</c:v>
                </c:pt>
              </c:strCache>
            </c:strRef>
          </c:cat>
          <c:val>
            <c:numRef>
              <c:f>SubSheet16!$C$152:$C$166</c:f>
              <c:numCache>
                <c:formatCode>General</c:formatCode>
                <c:ptCount val="15"/>
                <c:pt idx="0">
                  <c:v>368761</c:v>
                </c:pt>
                <c:pt idx="1">
                  <c:v>368428</c:v>
                </c:pt>
                <c:pt idx="2">
                  <c:v>368485</c:v>
                </c:pt>
                <c:pt idx="3">
                  <c:v>369116</c:v>
                </c:pt>
                <c:pt idx="4">
                  <c:v>368941</c:v>
                </c:pt>
                <c:pt idx="5">
                  <c:v>367670</c:v>
                </c:pt>
                <c:pt idx="6">
                  <c:v>368182</c:v>
                </c:pt>
                <c:pt idx="7">
                  <c:v>370437</c:v>
                </c:pt>
                <c:pt idx="8">
                  <c:v>367250</c:v>
                </c:pt>
                <c:pt idx="9">
                  <c:v>368687</c:v>
                </c:pt>
                <c:pt idx="10">
                  <c:v>368775</c:v>
                </c:pt>
                <c:pt idx="11">
                  <c:v>366950</c:v>
                </c:pt>
                <c:pt idx="12">
                  <c:v>370285</c:v>
                </c:pt>
                <c:pt idx="13">
                  <c:v>369961</c:v>
                </c:pt>
                <c:pt idx="14">
                  <c:v>369523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SubSheet16!$E$152:$E$166</c:f>
              <c:numCache>
                <c:formatCode>General</c:formatCode>
                <c:ptCount val="15"/>
                <c:pt idx="0">
                  <c:v>88998</c:v>
                </c:pt>
                <c:pt idx="1">
                  <c:v>88659</c:v>
                </c:pt>
                <c:pt idx="2">
                  <c:v>88543</c:v>
                </c:pt>
                <c:pt idx="3">
                  <c:v>89169</c:v>
                </c:pt>
                <c:pt idx="4">
                  <c:v>89129</c:v>
                </c:pt>
                <c:pt idx="5">
                  <c:v>89109</c:v>
                </c:pt>
                <c:pt idx="6">
                  <c:v>89042</c:v>
                </c:pt>
                <c:pt idx="7">
                  <c:v>89927</c:v>
                </c:pt>
                <c:pt idx="8">
                  <c:v>89331</c:v>
                </c:pt>
                <c:pt idx="9">
                  <c:v>88447</c:v>
                </c:pt>
                <c:pt idx="10">
                  <c:v>88817</c:v>
                </c:pt>
                <c:pt idx="11">
                  <c:v>88197</c:v>
                </c:pt>
                <c:pt idx="12">
                  <c:v>89827</c:v>
                </c:pt>
                <c:pt idx="13">
                  <c:v>89208</c:v>
                </c:pt>
                <c:pt idx="14">
                  <c:v>131466</c:v>
                </c:pt>
              </c:numCache>
            </c:numRef>
          </c:val>
        </c:ser>
        <c:overlap val="100"/>
        <c:axId val="1918"/>
        <c:axId val="191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18"/>
        <c:axId val="192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SubSheet16!$F$152:$F$166</c:f>
              <c:numCache>
                <c:formatCode>General</c:formatCode>
                <c:ptCount val="15"/>
                <c:pt idx="0">
                  <c:v>0.241</c:v>
                </c:pt>
                <c:pt idx="1">
                  <c:v>0.241</c:v>
                </c:pt>
                <c:pt idx="2">
                  <c:v>0.240</c:v>
                </c:pt>
                <c:pt idx="3">
                  <c:v>0.242</c:v>
                </c:pt>
                <c:pt idx="4">
                  <c:v>0.242</c:v>
                </c:pt>
                <c:pt idx="5">
                  <c:v>0.242</c:v>
                </c:pt>
                <c:pt idx="6">
                  <c:v>0.242</c:v>
                </c:pt>
                <c:pt idx="7">
                  <c:v>0.243</c:v>
                </c:pt>
                <c:pt idx="8">
                  <c:v>0.243</c:v>
                </c:pt>
                <c:pt idx="9">
                  <c:v>0.240</c:v>
                </c:pt>
                <c:pt idx="10">
                  <c:v>0.241</c:v>
                </c:pt>
                <c:pt idx="11">
                  <c:v>0.240</c:v>
                </c:pt>
                <c:pt idx="12">
                  <c:v>0.243</c:v>
                </c:pt>
                <c:pt idx="13">
                  <c:v>0.241</c:v>
                </c:pt>
                <c:pt idx="14">
                  <c:v>0.356</c:v>
                </c:pt>
              </c:numCache>
            </c:numRef>
          </c:val>
        </c:ser>
        <c:marker val="1"/>
        <c:axId val="1921"/>
        <c:axId val="1920"/>
      </c:lineChart>
      <c:catAx>
        <c:axId val="1918"/>
        <c:scaling>
          <c:orientation val="minMax"/>
        </c:scaling>
        <c:axPos val="b"/>
        <c:tickLblPos val="nextTo"/>
        <c:crossAx val="1919"/>
        <c:crosses val="autoZero"/>
        <c:auto val="1"/>
        <c:lblAlgn val="ctr"/>
        <c:lblOffset val="100"/>
      </c:catAx>
      <c:valAx>
        <c:axId val="1919"/>
        <c:scaling>
          <c:orientation val="minMax"/>
        </c:scaling>
        <c:axPos val="l"/>
        <c:majorGridlines/>
        <c:numFmt formatCode="General" sourceLinked="1"/>
        <c:tickLblPos val="nextTo"/>
        <c:crossAx val="1918"/>
        <c:crosses val="autoZero"/>
        <c:crossBetween val="between"/>
      </c:valAx>
      <c:valAx>
        <c:axId val="1920"/>
        <c:scaling>
          <c:orientation val="minMax"/>
          <c:min val="0.000000"/>
        </c:scaling>
        <c:axPos val="r"/>
        <c:numFmt formatCode="0.00%" sourceLinked="0"/>
        <c:tickLblPos val="nextTo"/>
        <c:crossAx val="1921"/>
        <c:crosses val="max"/>
        <c:crossBetween val="between"/>
      </c:valAx>
      <c:catAx>
        <c:axId val="1921"/>
        <c:scaling>
          <c:orientation val="minMax"/>
        </c:scaling>
        <c:delete val="1"/>
        <c:axPos val="b"/>
        <c:tickLblPos val="nextTo"/>
        <c:crossAx val="192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SubSheet16!$B$194:$B$208</c:f>
              <c:strCache>
                <c:ptCount val="15"/>
                <c:pt idx="0">
                  <c:v>  6.7 %-  6.7 %(            v&lt;=  0.000667)</c:v>
                </c:pt>
                <c:pt idx="1">
                  <c:v> 13.3 %- 13.3 %( 0.0006676&lt;=v&lt;=  0.001335)</c:v>
                </c:pt>
                <c:pt idx="2">
                  <c:v> 20.0 %- 20.0 %(  0.001336&lt;=v&lt;=  0.002005)</c:v>
                </c:pt>
                <c:pt idx="3">
                  <c:v> 26.7 %- 26.7 %(  0.002007&lt;=v&lt;=  0.002674)</c:v>
                </c:pt>
                <c:pt idx="4">
                  <c:v> 33.3 %- 33.3 %(  0.002676&lt;=v&lt;=  0.003344)</c:v>
                </c:pt>
                <c:pt idx="5">
                  <c:v> 40.0 %- 40.0 %(  0.003345&lt;=v&lt;=   0.00401)</c:v>
                </c:pt>
                <c:pt idx="6">
                  <c:v> 46.6 %- 46.6 %(  0.004013&lt;=v&lt;=  0.004677)</c:v>
                </c:pt>
                <c:pt idx="7">
                  <c:v> 53.3 %- 53.3 %(   0.00468&lt;=v&lt;=  0.005344)</c:v>
                </c:pt>
                <c:pt idx="8">
                  <c:v> 60.0 %- 60.0 %(   0.00535&lt;=v&lt;=  0.006016)</c:v>
                </c:pt>
                <c:pt idx="9">
                  <c:v> 66.6 %- 66.6 %(   0.00602&lt;=v&lt;=  0.006683)</c:v>
                </c:pt>
                <c:pt idx="10">
                  <c:v> 73.3 %- 73.3 %(  0.006687&lt;=v&lt;=  0.007355)</c:v>
                </c:pt>
                <c:pt idx="11">
                  <c:v> 80.0 %- 80.0 %(   0.00736&lt;=v&lt;=   0.00802)</c:v>
                </c:pt>
                <c:pt idx="12">
                  <c:v> 86.6 %- 86.6 %(  0.008026&lt;=v&lt;=   0.00869)</c:v>
                </c:pt>
                <c:pt idx="13">
                  <c:v> 93.3 %- 93.3 %(    0.0087&lt;=v&lt;=   0.00935)</c:v>
                </c:pt>
                <c:pt idx="14">
                  <c:v>100.0 %-100.0 %(   0.00936&lt;=v            )</c:v>
                </c:pt>
              </c:strCache>
            </c:strRef>
          </c:cat>
          <c:val>
            <c:numRef>
              <c:f>SubSheet16!$C$194:$C$208</c:f>
              <c:numCache>
                <c:formatCode>General</c:formatCode>
                <c:ptCount val="15"/>
                <c:pt idx="0">
                  <c:v>368723</c:v>
                </c:pt>
                <c:pt idx="1">
                  <c:v>368534</c:v>
                </c:pt>
                <c:pt idx="2">
                  <c:v>368611</c:v>
                </c:pt>
                <c:pt idx="3">
                  <c:v>368901</c:v>
                </c:pt>
                <c:pt idx="4">
                  <c:v>368856</c:v>
                </c:pt>
                <c:pt idx="5">
                  <c:v>367997</c:v>
                </c:pt>
                <c:pt idx="6">
                  <c:v>368362</c:v>
                </c:pt>
                <c:pt idx="7">
                  <c:v>368735</c:v>
                </c:pt>
                <c:pt idx="8">
                  <c:v>369867</c:v>
                </c:pt>
                <c:pt idx="9">
                  <c:v>366975</c:v>
                </c:pt>
                <c:pt idx="10">
                  <c:v>370243</c:v>
                </c:pt>
                <c:pt idx="11">
                  <c:v>367244</c:v>
                </c:pt>
                <c:pt idx="12">
                  <c:v>369623</c:v>
                </c:pt>
                <c:pt idx="13">
                  <c:v>366390</c:v>
                </c:pt>
                <c:pt idx="14">
                  <c:v>372390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SubSheet16!$E$194:$E$208</c:f>
              <c:numCache>
                <c:formatCode>General</c:formatCode>
                <c:ptCount val="15"/>
                <c:pt idx="0">
                  <c:v>91449</c:v>
                </c:pt>
                <c:pt idx="1">
                  <c:v>91125</c:v>
                </c:pt>
                <c:pt idx="2">
                  <c:v>91450</c:v>
                </c:pt>
                <c:pt idx="3">
                  <c:v>90949</c:v>
                </c:pt>
                <c:pt idx="4">
                  <c:v>91364</c:v>
                </c:pt>
                <c:pt idx="5">
                  <c:v>91124</c:v>
                </c:pt>
                <c:pt idx="6">
                  <c:v>90967</c:v>
                </c:pt>
                <c:pt idx="7">
                  <c:v>91180</c:v>
                </c:pt>
                <c:pt idx="8">
                  <c:v>91924</c:v>
                </c:pt>
                <c:pt idx="9">
                  <c:v>90750</c:v>
                </c:pt>
                <c:pt idx="10">
                  <c:v>91567</c:v>
                </c:pt>
                <c:pt idx="11">
                  <c:v>90749</c:v>
                </c:pt>
                <c:pt idx="12">
                  <c:v>92054</c:v>
                </c:pt>
                <c:pt idx="13">
                  <c:v>90666</c:v>
                </c:pt>
                <c:pt idx="14">
                  <c:v>100551</c:v>
                </c:pt>
              </c:numCache>
            </c:numRef>
          </c:val>
        </c:ser>
        <c:overlap val="100"/>
        <c:axId val="1924"/>
        <c:axId val="192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24"/>
        <c:axId val="192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SubSheet16!$F$194:$F$208</c:f>
              <c:numCache>
                <c:formatCode>General</c:formatCode>
                <c:ptCount val="15"/>
                <c:pt idx="0">
                  <c:v>0.248</c:v>
                </c:pt>
                <c:pt idx="1">
                  <c:v>0.247</c:v>
                </c:pt>
                <c:pt idx="2">
                  <c:v>0.248</c:v>
                </c:pt>
                <c:pt idx="3">
                  <c:v>0.247</c:v>
                </c:pt>
                <c:pt idx="4">
                  <c:v>0.248</c:v>
                </c:pt>
                <c:pt idx="5">
                  <c:v>0.248</c:v>
                </c:pt>
                <c:pt idx="6">
                  <c:v>0.247</c:v>
                </c:pt>
                <c:pt idx="7">
                  <c:v>0.247</c:v>
                </c:pt>
                <c:pt idx="8">
                  <c:v>0.249</c:v>
                </c:pt>
                <c:pt idx="9">
                  <c:v>0.247</c:v>
                </c:pt>
                <c:pt idx="10">
                  <c:v>0.247</c:v>
                </c:pt>
                <c:pt idx="11">
                  <c:v>0.247</c:v>
                </c:pt>
                <c:pt idx="12">
                  <c:v>0.249</c:v>
                </c:pt>
                <c:pt idx="13">
                  <c:v>0.247</c:v>
                </c:pt>
                <c:pt idx="14">
                  <c:v>0.270</c:v>
                </c:pt>
              </c:numCache>
            </c:numRef>
          </c:val>
        </c:ser>
        <c:marker val="1"/>
        <c:axId val="1927"/>
        <c:axId val="1926"/>
      </c:lineChart>
      <c:catAx>
        <c:axId val="1924"/>
        <c:scaling>
          <c:orientation val="minMax"/>
        </c:scaling>
        <c:axPos val="b"/>
        <c:tickLblPos val="nextTo"/>
        <c:crossAx val="1925"/>
        <c:crosses val="autoZero"/>
        <c:auto val="1"/>
        <c:lblAlgn val="ctr"/>
        <c:lblOffset val="100"/>
      </c:catAx>
      <c:valAx>
        <c:axId val="1925"/>
        <c:scaling>
          <c:orientation val="minMax"/>
        </c:scaling>
        <c:axPos val="l"/>
        <c:majorGridlines/>
        <c:numFmt formatCode="General" sourceLinked="1"/>
        <c:tickLblPos val="nextTo"/>
        <c:crossAx val="1924"/>
        <c:crosses val="autoZero"/>
        <c:crossBetween val="between"/>
      </c:valAx>
      <c:valAx>
        <c:axId val="1926"/>
        <c:scaling>
          <c:orientation val="minMax"/>
          <c:min val="0.000000"/>
        </c:scaling>
        <c:axPos val="r"/>
        <c:numFmt formatCode="0.00%" sourceLinked="0"/>
        <c:tickLblPos val="nextTo"/>
        <c:crossAx val="1927"/>
        <c:crosses val="max"/>
        <c:crossBetween val="between"/>
      </c:valAx>
      <c:catAx>
        <c:axId val="1927"/>
        <c:scaling>
          <c:orientation val="minMax"/>
        </c:scaling>
        <c:delete val="1"/>
        <c:axPos val="b"/>
        <c:tickLblPos val="nextTo"/>
        <c:crossAx val="192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SubSheet16!$B$236:$B$251</c:f>
              <c:strCache>
                <c:ptCount val="16"/>
                <c:pt idx="0">
                  <c:v>Missing</c:v>
                </c:pt>
                <c:pt idx="1">
                  <c:v> 16.2 %- 90.8 %(            v&lt;=  0.003408)</c:v>
                </c:pt>
                <c:pt idx="2">
                  <c:v> 32.4 %- 92.6 %(   0.00341&lt;=v&lt;=   0.00679)</c:v>
                </c:pt>
                <c:pt idx="3">
                  <c:v> 48.6 %- 94.3 %(  0.006794&lt;=v&lt;=   0.03616)</c:v>
                </c:pt>
                <c:pt idx="4">
                  <c:v> 56.7 %- 95.2 %(    0.0362&lt;=v&lt;=   0.04004)</c:v>
                </c:pt>
                <c:pt idx="5">
                  <c:v> 64.8 %- 96.1 %(   0.04007&lt;=v&lt;=   0.04388)</c:v>
                </c:pt>
                <c:pt idx="6">
                  <c:v> 70.2 %- 96.7 %(    0.0439&lt;=v&lt;=    0.0729)</c:v>
                </c:pt>
                <c:pt idx="7">
                  <c:v> 75.7 %- 97.3 %(   0.07294&lt;=v&lt;=    0.0777)</c:v>
                </c:pt>
                <c:pt idx="8">
                  <c:v> 81.0 %- 97.9 %(   0.07776&lt;=v&lt;=   0.10925)</c:v>
                </c:pt>
                <c:pt idx="9">
                  <c:v> 83.8 %- 98.2 %(    0.1093&lt;=v&lt;=   0.11414)</c:v>
                </c:pt>
                <c:pt idx="10">
                  <c:v> 86.5 %- 98.5 %(    0.1142&lt;=v&lt;=    0.1456)</c:v>
                </c:pt>
                <c:pt idx="11">
                  <c:v> 89.2 %- 98.8 %(    0.1458&lt;=v&lt;=    0.1796)</c:v>
                </c:pt>
                <c:pt idx="12">
                  <c:v> 91.9 %- 99.1 %(    0.1797&lt;=v&lt;=    0.2188)</c:v>
                </c:pt>
                <c:pt idx="13">
                  <c:v> 94.6 %- 99.4 %(    0.2189&lt;=v&lt;=    0.2932)</c:v>
                </c:pt>
                <c:pt idx="14">
                  <c:v> 97.3 %- 99.7 %(    0.2935&lt;=v&lt;=    0.5044)</c:v>
                </c:pt>
                <c:pt idx="15">
                  <c:v>100.0 %-100.0 %(     0.505&lt;=v            )</c:v>
                </c:pt>
              </c:strCache>
            </c:strRef>
          </c:cat>
          <c:val>
            <c:numRef>
              <c:f>SubSheet16!$C$236:$C$251</c:f>
              <c:numCache>
                <c:formatCode>General</c:formatCode>
                <c:ptCount val="16"/>
                <c:pt idx="0">
                  <c:v>4922146</c:v>
                </c:pt>
                <c:pt idx="1">
                  <c:v>98773</c:v>
                </c:pt>
                <c:pt idx="2">
                  <c:v>98788</c:v>
                </c:pt>
                <c:pt idx="3">
                  <c:v>98458</c:v>
                </c:pt>
                <c:pt idx="4">
                  <c:v>49621</c:v>
                </c:pt>
                <c:pt idx="5">
                  <c:v>49225</c:v>
                </c:pt>
                <c:pt idx="6">
                  <c:v>33084</c:v>
                </c:pt>
                <c:pt idx="7">
                  <c:v>33016</c:v>
                </c:pt>
                <c:pt idx="8">
                  <c:v>32864</c:v>
                </c:pt>
                <c:pt idx="9">
                  <c:v>16534</c:v>
                </c:pt>
                <c:pt idx="10">
                  <c:v>16470</c:v>
                </c:pt>
                <c:pt idx="11">
                  <c:v>16555</c:v>
                </c:pt>
                <c:pt idx="12">
                  <c:v>16422</c:v>
                </c:pt>
                <c:pt idx="13">
                  <c:v>16467</c:v>
                </c:pt>
                <c:pt idx="14">
                  <c:v>16503</c:v>
                </c:pt>
                <c:pt idx="15">
                  <c:v>16525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SubSheet16!$E$236:$E$251</c:f>
              <c:numCache>
                <c:formatCode>General</c:formatCode>
                <c:ptCount val="16"/>
                <c:pt idx="0">
                  <c:v>1.02467e+006</c:v>
                </c:pt>
                <c:pt idx="1">
                  <c:v>41178</c:v>
                </c:pt>
                <c:pt idx="2">
                  <c:v>41005</c:v>
                </c:pt>
                <c:pt idx="3">
                  <c:v>42616</c:v>
                </c:pt>
                <c:pt idx="4">
                  <c:v>33519</c:v>
                </c:pt>
                <c:pt idx="5">
                  <c:v>33368</c:v>
                </c:pt>
                <c:pt idx="6">
                  <c:v>23043</c:v>
                </c:pt>
                <c:pt idx="7">
                  <c:v>24343</c:v>
                </c:pt>
                <c:pt idx="8">
                  <c:v>24407</c:v>
                </c:pt>
                <c:pt idx="9">
                  <c:v>12735</c:v>
                </c:pt>
                <c:pt idx="10">
                  <c:v>12652</c:v>
                </c:pt>
                <c:pt idx="11">
                  <c:v>12799</c:v>
                </c:pt>
                <c:pt idx="12">
                  <c:v>12475</c:v>
                </c:pt>
                <c:pt idx="13">
                  <c:v>12703</c:v>
                </c:pt>
                <c:pt idx="14">
                  <c:v>13001</c:v>
                </c:pt>
                <c:pt idx="15">
                  <c:v>13357</c:v>
                </c:pt>
              </c:numCache>
            </c:numRef>
          </c:val>
        </c:ser>
        <c:overlap val="100"/>
        <c:axId val="1930"/>
        <c:axId val="193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30"/>
        <c:axId val="193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SubSheet16!$F$236:$F$251</c:f>
              <c:numCache>
                <c:formatCode>General</c:formatCode>
                <c:ptCount val="16"/>
                <c:pt idx="0">
                  <c:v>0.208</c:v>
                </c:pt>
                <c:pt idx="1">
                  <c:v>0.417</c:v>
                </c:pt>
                <c:pt idx="2">
                  <c:v>0.415</c:v>
                </c:pt>
                <c:pt idx="3">
                  <c:v>0.433</c:v>
                </c:pt>
                <c:pt idx="4">
                  <c:v>0.676</c:v>
                </c:pt>
                <c:pt idx="5">
                  <c:v>0.678</c:v>
                </c:pt>
                <c:pt idx="6">
                  <c:v>0.696</c:v>
                </c:pt>
                <c:pt idx="7">
                  <c:v>0.737</c:v>
                </c:pt>
                <c:pt idx="8">
                  <c:v>0.743</c:v>
                </c:pt>
                <c:pt idx="9">
                  <c:v>0.770</c:v>
                </c:pt>
                <c:pt idx="10">
                  <c:v>0.768</c:v>
                </c:pt>
                <c:pt idx="11">
                  <c:v>0.773</c:v>
                </c:pt>
                <c:pt idx="12">
                  <c:v>0.760</c:v>
                </c:pt>
                <c:pt idx="13">
                  <c:v>0.771</c:v>
                </c:pt>
                <c:pt idx="14">
                  <c:v>0.788</c:v>
                </c:pt>
                <c:pt idx="15">
                  <c:v>0.808</c:v>
                </c:pt>
              </c:numCache>
            </c:numRef>
          </c:val>
        </c:ser>
        <c:marker val="1"/>
        <c:axId val="1933"/>
        <c:axId val="1932"/>
      </c:lineChart>
      <c:catAx>
        <c:axId val="1930"/>
        <c:scaling>
          <c:orientation val="minMax"/>
        </c:scaling>
        <c:axPos val="b"/>
        <c:tickLblPos val="nextTo"/>
        <c:crossAx val="1931"/>
        <c:crosses val="autoZero"/>
        <c:auto val="1"/>
        <c:lblAlgn val="ctr"/>
        <c:lblOffset val="100"/>
      </c:catAx>
      <c:valAx>
        <c:axId val="1931"/>
        <c:scaling>
          <c:orientation val="minMax"/>
        </c:scaling>
        <c:axPos val="l"/>
        <c:majorGridlines/>
        <c:numFmt formatCode="General" sourceLinked="1"/>
        <c:tickLblPos val="nextTo"/>
        <c:crossAx val="1930"/>
        <c:crosses val="autoZero"/>
        <c:crossBetween val="between"/>
      </c:valAx>
      <c:valAx>
        <c:axId val="1932"/>
        <c:scaling>
          <c:orientation val="minMax"/>
          <c:min val="0.000000"/>
        </c:scaling>
        <c:axPos val="r"/>
        <c:numFmt formatCode="0.00%" sourceLinked="0"/>
        <c:tickLblPos val="nextTo"/>
        <c:crossAx val="1933"/>
        <c:crosses val="max"/>
        <c:crossBetween val="between"/>
      </c:valAx>
      <c:catAx>
        <c:axId val="1933"/>
        <c:scaling>
          <c:orientation val="minMax"/>
        </c:scaling>
        <c:delete val="1"/>
        <c:axPos val="b"/>
        <c:tickLblPos val="nextTo"/>
        <c:crossAx val="193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SubSheet16!$B$279:$B$287</c:f>
              <c:strCache>
                <c:ptCount val="9"/>
                <c:pt idx="0">
                  <c:v>Missing</c:v>
                </c:pt>
                <c:pt idx="1">
                  <c:v>  0.1 %-  2.4 %(            v&lt;= -0.004936)</c:v>
                </c:pt>
                <c:pt idx="2">
                  <c:v>  1.2 %-  3.5 %( -0.004932&lt;=v&lt;=  0.005436)</c:v>
                </c:pt>
                <c:pt idx="3">
                  <c:v>  4.8 %-  7.0 %(   0.00544&lt;=v&lt;=  0.015465)</c:v>
                </c:pt>
                <c:pt idx="4">
                  <c:v>  8.7 %- 10.8 %(   0.01547&lt;=v&lt;=   0.02544)</c:v>
                </c:pt>
                <c:pt idx="5">
                  <c:v> 11.0 %- 13.0 %(   0.02545&lt;=v&lt;=   0.03574)</c:v>
                </c:pt>
                <c:pt idx="6">
                  <c:v> 11.3 %- 13.3 %(   0.03577&lt;=v&lt;=    0.9995)</c:v>
                </c:pt>
                <c:pt idx="7">
                  <c:v> 93.6 %- 93.7 %(         1&lt;=v&lt;=     1.009)</c:v>
                </c:pt>
                <c:pt idx="8">
                  <c:v>100.0 %-100.0 %(      1.01&lt;=v            )</c:v>
                </c:pt>
              </c:strCache>
            </c:strRef>
          </c:cat>
          <c:val>
            <c:numRef>
              <c:f>SubSheet16!$C$279:$C$287</c:f>
              <c:numCache>
                <c:formatCode>General</c:formatCode>
                <c:ptCount val="9"/>
                <c:pt idx="0">
                  <c:v>128703</c:v>
                </c:pt>
                <c:pt idx="1">
                  <c:v>5526</c:v>
                </c:pt>
                <c:pt idx="2">
                  <c:v>60882</c:v>
                </c:pt>
                <c:pt idx="3">
                  <c:v>193723</c:v>
                </c:pt>
                <c:pt idx="4">
                  <c:v>210394</c:v>
                </c:pt>
                <c:pt idx="5">
                  <c:v>121630</c:v>
                </c:pt>
                <c:pt idx="6">
                  <c:v>17146</c:v>
                </c:pt>
                <c:pt idx="7">
                  <c:v>4447099</c:v>
                </c:pt>
                <c:pt idx="8">
                  <c:v>346348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SubSheet16!$E$279:$E$287</c:f>
              <c:numCache>
                <c:formatCode>General</c:formatCode>
                <c:ptCount val="9"/>
                <c:pt idx="0">
                  <c:v>43260</c:v>
                </c:pt>
                <c:pt idx="1">
                  <c:v>5216</c:v>
                </c:pt>
                <c:pt idx="2">
                  <c:v>53863</c:v>
                </c:pt>
                <c:pt idx="3">
                  <c:v>152217</c:v>
                </c:pt>
                <c:pt idx="4">
                  <c:v>120702</c:v>
                </c:pt>
                <c:pt idx="5">
                  <c:v>20736</c:v>
                </c:pt>
                <c:pt idx="6">
                  <c:v>377</c:v>
                </c:pt>
                <c:pt idx="7">
                  <c:v>910800</c:v>
                </c:pt>
                <c:pt idx="8">
                  <c:v>70698</c:v>
                </c:pt>
              </c:numCache>
            </c:numRef>
          </c:val>
        </c:ser>
        <c:overlap val="100"/>
        <c:axId val="1936"/>
        <c:axId val="193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9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36"/>
        <c:axId val="193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SubSheet16!$F$279:$F$287</c:f>
              <c:numCache>
                <c:formatCode>General</c:formatCode>
                <c:ptCount val="9"/>
                <c:pt idx="0">
                  <c:v>0.336</c:v>
                </c:pt>
                <c:pt idx="1">
                  <c:v>0.944</c:v>
                </c:pt>
                <c:pt idx="2">
                  <c:v>0.885</c:v>
                </c:pt>
                <c:pt idx="3">
                  <c:v>0.786</c:v>
                </c:pt>
                <c:pt idx="4">
                  <c:v>0.574</c:v>
                </c:pt>
                <c:pt idx="5">
                  <c:v>0.170</c:v>
                </c:pt>
                <c:pt idx="6">
                  <c:v>0.022</c:v>
                </c:pt>
                <c:pt idx="7">
                  <c:v>0.205</c:v>
                </c:pt>
                <c:pt idx="8">
                  <c:v>0.204</c:v>
                </c:pt>
              </c:numCache>
            </c:numRef>
          </c:val>
        </c:ser>
        <c:marker val="1"/>
        <c:axId val="1939"/>
        <c:axId val="1938"/>
      </c:lineChart>
      <c:catAx>
        <c:axId val="1936"/>
        <c:scaling>
          <c:orientation val="minMax"/>
        </c:scaling>
        <c:axPos val="b"/>
        <c:tickLblPos val="nextTo"/>
        <c:crossAx val="1937"/>
        <c:crosses val="autoZero"/>
        <c:auto val="1"/>
        <c:lblAlgn val="ctr"/>
        <c:lblOffset val="100"/>
      </c:catAx>
      <c:valAx>
        <c:axId val="1937"/>
        <c:scaling>
          <c:orientation val="minMax"/>
        </c:scaling>
        <c:axPos val="l"/>
        <c:majorGridlines/>
        <c:numFmt formatCode="General" sourceLinked="1"/>
        <c:tickLblPos val="nextTo"/>
        <c:crossAx val="1936"/>
        <c:crosses val="autoZero"/>
        <c:crossBetween val="between"/>
      </c:valAx>
      <c:valAx>
        <c:axId val="1938"/>
        <c:scaling>
          <c:orientation val="minMax"/>
          <c:min val="0.000000"/>
        </c:scaling>
        <c:axPos val="r"/>
        <c:numFmt formatCode="0.00%" sourceLinked="0"/>
        <c:tickLblPos val="nextTo"/>
        <c:crossAx val="1939"/>
        <c:crosses val="max"/>
        <c:crossBetween val="between"/>
      </c:valAx>
      <c:catAx>
        <c:axId val="1939"/>
        <c:scaling>
          <c:orientation val="minMax"/>
        </c:scaling>
        <c:delete val="1"/>
        <c:axPos val="b"/>
        <c:tickLblPos val="nextTo"/>
        <c:crossAx val="193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SubSheet16!$B$315:$B$329</c:f>
              <c:strCache>
                <c:ptCount val="15"/>
                <c:pt idx="0">
                  <c:v>  6.7 %-  6.7 %(            v&lt;=  0.000667)</c:v>
                </c:pt>
                <c:pt idx="1">
                  <c:v> 13.3 %- 13.3 %( 0.0006676&lt;=v&lt;=  0.001334)</c:v>
                </c:pt>
                <c:pt idx="2">
                  <c:v> 20.0 %- 20.0 %(  0.001335&lt;=v&lt;=     0.002)</c:v>
                </c:pt>
                <c:pt idx="3">
                  <c:v> 26.7 %- 26.7 %(  0.002003&lt;=v&lt;=  0.002666)</c:v>
                </c:pt>
                <c:pt idx="4">
                  <c:v> 33.3 %- 33.3 %(  0.002668&lt;=v&lt;=  0.003334)</c:v>
                </c:pt>
                <c:pt idx="5">
                  <c:v> 40.0 %- 40.0 %(  0.003336&lt;=v&lt;=  0.003998)</c:v>
                </c:pt>
                <c:pt idx="6">
                  <c:v> 46.6 %- 46.6 %(     0.004&lt;=v&lt;=  0.004665)</c:v>
                </c:pt>
                <c:pt idx="7">
                  <c:v> 53.3 %- 53.3 %(   0.00467&lt;=v&lt;=  0.005333)</c:v>
                </c:pt>
                <c:pt idx="8">
                  <c:v> 60.0 %- 60.0 %(  0.005337&lt;=v&lt;=     0.006)</c:v>
                </c:pt>
                <c:pt idx="9">
                  <c:v> 66.7 %- 66.7 %(  0.006004&lt;=v&lt;=  0.006668)</c:v>
                </c:pt>
                <c:pt idx="10">
                  <c:v> 73.3 %- 73.3 %(   0.00667&lt;=v&lt;=  0.007336)</c:v>
                </c:pt>
                <c:pt idx="11">
                  <c:v> 79.9 %- 79.9 %(   0.00734&lt;=v&lt;=  0.007996)</c:v>
                </c:pt>
                <c:pt idx="12">
                  <c:v> 86.7 %- 86.7 %(     0.008&lt;=v&lt;=   0.00867)</c:v>
                </c:pt>
                <c:pt idx="13">
                  <c:v> 93.3 %- 93.3 %(  0.008675&lt;=v&lt;=   0.00933)</c:v>
                </c:pt>
                <c:pt idx="14">
                  <c:v>100.0 %-100.0 %(   0.00934&lt;=v            )</c:v>
                </c:pt>
              </c:strCache>
            </c:strRef>
          </c:cat>
          <c:val>
            <c:numRef>
              <c:f>SubSheet16!$C$315:$C$329</c:f>
              <c:numCache>
                <c:formatCode>General</c:formatCode>
                <c:ptCount val="15"/>
                <c:pt idx="0">
                  <c:v>368633</c:v>
                </c:pt>
                <c:pt idx="1">
                  <c:v>368548</c:v>
                </c:pt>
                <c:pt idx="2">
                  <c:v>369018</c:v>
                </c:pt>
                <c:pt idx="3">
                  <c:v>368180</c:v>
                </c:pt>
                <c:pt idx="4">
                  <c:v>368807</c:v>
                </c:pt>
                <c:pt idx="5">
                  <c:v>367580</c:v>
                </c:pt>
                <c:pt idx="6">
                  <c:v>369044</c:v>
                </c:pt>
                <c:pt idx="7">
                  <c:v>368550</c:v>
                </c:pt>
                <c:pt idx="8">
                  <c:v>369361</c:v>
                </c:pt>
                <c:pt idx="9">
                  <c:v>369179</c:v>
                </c:pt>
                <c:pt idx="10">
                  <c:v>368646</c:v>
                </c:pt>
                <c:pt idx="11">
                  <c:v>365864</c:v>
                </c:pt>
                <c:pt idx="12">
                  <c:v>371921</c:v>
                </c:pt>
                <c:pt idx="13">
                  <c:v>366157</c:v>
                </c:pt>
                <c:pt idx="14">
                  <c:v>371963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SubSheet16!$E$315:$E$329</c:f>
              <c:numCache>
                <c:formatCode>General</c:formatCode>
                <c:ptCount val="15"/>
                <c:pt idx="0">
                  <c:v>91381</c:v>
                </c:pt>
                <c:pt idx="1">
                  <c:v>91807</c:v>
                </c:pt>
                <c:pt idx="2">
                  <c:v>91587</c:v>
                </c:pt>
                <c:pt idx="3">
                  <c:v>91562</c:v>
                </c:pt>
                <c:pt idx="4">
                  <c:v>91539</c:v>
                </c:pt>
                <c:pt idx="5">
                  <c:v>91797</c:v>
                </c:pt>
                <c:pt idx="6">
                  <c:v>91870</c:v>
                </c:pt>
                <c:pt idx="7">
                  <c:v>91827</c:v>
                </c:pt>
                <c:pt idx="8">
                  <c:v>91913</c:v>
                </c:pt>
                <c:pt idx="9">
                  <c:v>91604</c:v>
                </c:pt>
                <c:pt idx="10">
                  <c:v>91567</c:v>
                </c:pt>
                <c:pt idx="11">
                  <c:v>91000</c:v>
                </c:pt>
                <c:pt idx="12">
                  <c:v>92741</c:v>
                </c:pt>
                <c:pt idx="13">
                  <c:v>91089</c:v>
                </c:pt>
                <c:pt idx="14">
                  <c:v>94585</c:v>
                </c:pt>
              </c:numCache>
            </c:numRef>
          </c:val>
        </c:ser>
        <c:overlap val="100"/>
        <c:axId val="1942"/>
        <c:axId val="194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42"/>
        <c:axId val="194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SubSheet16!$F$315:$F$329</c:f>
              <c:numCache>
                <c:formatCode>General</c:formatCode>
                <c:ptCount val="15"/>
                <c:pt idx="0">
                  <c:v>0.248</c:v>
                </c:pt>
                <c:pt idx="1">
                  <c:v>0.249</c:v>
                </c:pt>
                <c:pt idx="2">
                  <c:v>0.248</c:v>
                </c:pt>
                <c:pt idx="3">
                  <c:v>0.249</c:v>
                </c:pt>
                <c:pt idx="4">
                  <c:v>0.248</c:v>
                </c:pt>
                <c:pt idx="5">
                  <c:v>0.250</c:v>
                </c:pt>
                <c:pt idx="6">
                  <c:v>0.249</c:v>
                </c:pt>
                <c:pt idx="7">
                  <c:v>0.249</c:v>
                </c:pt>
                <c:pt idx="8">
                  <c:v>0.249</c:v>
                </c:pt>
                <c:pt idx="9">
                  <c:v>0.248</c:v>
                </c:pt>
                <c:pt idx="10">
                  <c:v>0.248</c:v>
                </c:pt>
                <c:pt idx="11">
                  <c:v>0.249</c:v>
                </c:pt>
                <c:pt idx="12">
                  <c:v>0.249</c:v>
                </c:pt>
                <c:pt idx="13">
                  <c:v>0.249</c:v>
                </c:pt>
                <c:pt idx="14">
                  <c:v>0.254</c:v>
                </c:pt>
              </c:numCache>
            </c:numRef>
          </c:val>
        </c:ser>
        <c:marker val="1"/>
        <c:axId val="1945"/>
        <c:axId val="1944"/>
      </c:lineChart>
      <c:catAx>
        <c:axId val="1942"/>
        <c:scaling>
          <c:orientation val="minMax"/>
        </c:scaling>
        <c:axPos val="b"/>
        <c:tickLblPos val="nextTo"/>
        <c:crossAx val="1943"/>
        <c:crosses val="autoZero"/>
        <c:auto val="1"/>
        <c:lblAlgn val="ctr"/>
        <c:lblOffset val="100"/>
      </c:catAx>
      <c:valAx>
        <c:axId val="1943"/>
        <c:scaling>
          <c:orientation val="minMax"/>
        </c:scaling>
        <c:axPos val="l"/>
        <c:majorGridlines/>
        <c:numFmt formatCode="General" sourceLinked="1"/>
        <c:tickLblPos val="nextTo"/>
        <c:crossAx val="1942"/>
        <c:crosses val="autoZero"/>
        <c:crossBetween val="between"/>
      </c:valAx>
      <c:valAx>
        <c:axId val="1944"/>
        <c:scaling>
          <c:orientation val="minMax"/>
          <c:min val="0.000000"/>
        </c:scaling>
        <c:axPos val="r"/>
        <c:numFmt formatCode="0.00%" sourceLinked="0"/>
        <c:tickLblPos val="nextTo"/>
        <c:crossAx val="1945"/>
        <c:crosses val="max"/>
        <c:crossBetween val="between"/>
      </c:valAx>
      <c:catAx>
        <c:axId val="1945"/>
        <c:scaling>
          <c:orientation val="minMax"/>
        </c:scaling>
        <c:delete val="1"/>
        <c:axPos val="b"/>
        <c:tickLblPos val="nextTo"/>
        <c:crossAx val="194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SubSheet16!$B$357:$B$371</c:f>
              <c:strCache>
                <c:ptCount val="15"/>
                <c:pt idx="0">
                  <c:v> 27.5 %- 27.5 %(            v&lt;=  0.005165)</c:v>
                </c:pt>
                <c:pt idx="1">
                  <c:v> 53.3 %- 53.3 %(   0.00517&lt;=v&lt;=   0.10004)</c:v>
                </c:pt>
                <c:pt idx="2">
                  <c:v> 65.0 %- 65.0 %(    0.1001&lt;=v&lt;=   0.10547)</c:v>
                </c:pt>
                <c:pt idx="3">
                  <c:v> 74.9 %- 74.9 %(    0.1055&lt;=v&lt;=    0.2002)</c:v>
                </c:pt>
                <c:pt idx="4">
                  <c:v> 80.7 %- 80.7 %(    0.2003&lt;=v&lt;=    0.2056)</c:v>
                </c:pt>
                <c:pt idx="5">
                  <c:v> 85.7 %- 85.7 %(    0.2057&lt;=v&lt;=    0.3003)</c:v>
                </c:pt>
                <c:pt idx="6">
                  <c:v> 89.1 %- 89.1 %(    0.3005&lt;=v&lt;=    0.3064)</c:v>
                </c:pt>
                <c:pt idx="7">
                  <c:v> 91.7 %- 91.7 %(    0.3066&lt;=v&lt;=    0.4016)</c:v>
                </c:pt>
                <c:pt idx="8">
                  <c:v> 93.3 %- 93.3 %(    0.4019&lt;=v&lt;=    0.4067)</c:v>
                </c:pt>
                <c:pt idx="9">
                  <c:v> 95.0 %- 95.0 %(     0.407&lt;=v&lt;=    0.5034)</c:v>
                </c:pt>
                <c:pt idx="10">
                  <c:v> 96.6 %- 96.6 %(     0.504&lt;=v&lt;=    0.6035)</c:v>
                </c:pt>
                <c:pt idx="11">
                  <c:v> 97.5 %- 97.5 %(     0.604&lt;=v&lt;=     0.701)</c:v>
                </c:pt>
                <c:pt idx="12">
                  <c:v> 98.3 %- 98.3 %(    0.7017&lt;=v&lt;=    0.8037)</c:v>
                </c:pt>
                <c:pt idx="13">
                  <c:v> 99.2 %- 99.2 %(     0.804&lt;=v&lt;=     1.006)</c:v>
                </c:pt>
                <c:pt idx="14">
                  <c:v>100.0 %-100.0 %(     1.007&lt;=v            )</c:v>
                </c:pt>
              </c:strCache>
            </c:strRef>
          </c:cat>
          <c:val>
            <c:numRef>
              <c:f>SubSheet16!$C$357:$C$371</c:f>
              <c:numCache>
                <c:formatCode>General</c:formatCode>
                <c:ptCount val="15"/>
                <c:pt idx="0">
                  <c:v>1520185</c:v>
                </c:pt>
                <c:pt idx="1">
                  <c:v>1429701</c:v>
                </c:pt>
                <c:pt idx="2">
                  <c:v>645257</c:v>
                </c:pt>
                <c:pt idx="3">
                  <c:v>548635</c:v>
                </c:pt>
                <c:pt idx="4">
                  <c:v>321247</c:v>
                </c:pt>
                <c:pt idx="5">
                  <c:v>275184</c:v>
                </c:pt>
                <c:pt idx="6">
                  <c:v>190211</c:v>
                </c:pt>
                <c:pt idx="7">
                  <c:v>139180</c:v>
                </c:pt>
                <c:pt idx="8">
                  <c:v>91085</c:v>
                </c:pt>
                <c:pt idx="9">
                  <c:v>93901</c:v>
                </c:pt>
                <c:pt idx="10">
                  <c:v>90648</c:v>
                </c:pt>
                <c:pt idx="11">
                  <c:v>46813</c:v>
                </c:pt>
                <c:pt idx="12">
                  <c:v>47094</c:v>
                </c:pt>
                <c:pt idx="13">
                  <c:v>45508</c:v>
                </c:pt>
                <c:pt idx="14">
                  <c:v>46802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SubSheet16!$E$357:$E$371</c:f>
              <c:numCache>
                <c:formatCode>General</c:formatCode>
                <c:ptCount val="15"/>
                <c:pt idx="0">
                  <c:v>244650</c:v>
                </c:pt>
                <c:pt idx="1">
                  <c:v>230930</c:v>
                </c:pt>
                <c:pt idx="2">
                  <c:v>157513</c:v>
                </c:pt>
                <c:pt idx="3">
                  <c:v>135379</c:v>
                </c:pt>
                <c:pt idx="4">
                  <c:v>105079</c:v>
                </c:pt>
                <c:pt idx="5">
                  <c:v>90694</c:v>
                </c:pt>
                <c:pt idx="6">
                  <c:v>79108</c:v>
                </c:pt>
                <c:pt idx="7">
                  <c:v>59908</c:v>
                </c:pt>
                <c:pt idx="8">
                  <c:v>44431</c:v>
                </c:pt>
                <c:pt idx="9">
                  <c:v>48307</c:v>
                </c:pt>
                <c:pt idx="10">
                  <c:v>51906</c:v>
                </c:pt>
                <c:pt idx="11">
                  <c:v>28811</c:v>
                </c:pt>
                <c:pt idx="12">
                  <c:v>31135</c:v>
                </c:pt>
                <c:pt idx="13">
                  <c:v>32530</c:v>
                </c:pt>
                <c:pt idx="14">
                  <c:v>37488</c:v>
                </c:pt>
              </c:numCache>
            </c:numRef>
          </c:val>
        </c:ser>
        <c:overlap val="100"/>
        <c:axId val="1948"/>
        <c:axId val="194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48"/>
        <c:axId val="195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SubSheet16!$F$357:$F$371</c:f>
              <c:numCache>
                <c:formatCode>General</c:formatCode>
                <c:ptCount val="15"/>
                <c:pt idx="0">
                  <c:v>0.161</c:v>
                </c:pt>
                <c:pt idx="1">
                  <c:v>0.162</c:v>
                </c:pt>
                <c:pt idx="2">
                  <c:v>0.244</c:v>
                </c:pt>
                <c:pt idx="3">
                  <c:v>0.247</c:v>
                </c:pt>
                <c:pt idx="4">
                  <c:v>0.327</c:v>
                </c:pt>
                <c:pt idx="5">
                  <c:v>0.330</c:v>
                </c:pt>
                <c:pt idx="6">
                  <c:v>0.416</c:v>
                </c:pt>
                <c:pt idx="7">
                  <c:v>0.430</c:v>
                </c:pt>
                <c:pt idx="8">
                  <c:v>0.488</c:v>
                </c:pt>
                <c:pt idx="9">
                  <c:v>0.514</c:v>
                </c:pt>
                <c:pt idx="10">
                  <c:v>0.573</c:v>
                </c:pt>
                <c:pt idx="11">
                  <c:v>0.615</c:v>
                </c:pt>
                <c:pt idx="12">
                  <c:v>0.661</c:v>
                </c:pt>
                <c:pt idx="13">
                  <c:v>0.715</c:v>
                </c:pt>
                <c:pt idx="14">
                  <c:v>0.801</c:v>
                </c:pt>
              </c:numCache>
            </c:numRef>
          </c:val>
        </c:ser>
        <c:marker val="1"/>
        <c:axId val="1951"/>
        <c:axId val="1950"/>
      </c:lineChart>
      <c:catAx>
        <c:axId val="1948"/>
        <c:scaling>
          <c:orientation val="minMax"/>
        </c:scaling>
        <c:axPos val="b"/>
        <c:tickLblPos val="nextTo"/>
        <c:crossAx val="1949"/>
        <c:crosses val="autoZero"/>
        <c:auto val="1"/>
        <c:lblAlgn val="ctr"/>
        <c:lblOffset val="100"/>
      </c:catAx>
      <c:valAx>
        <c:axId val="1949"/>
        <c:scaling>
          <c:orientation val="minMax"/>
        </c:scaling>
        <c:axPos val="l"/>
        <c:majorGridlines/>
        <c:numFmt formatCode="General" sourceLinked="1"/>
        <c:tickLblPos val="nextTo"/>
        <c:crossAx val="1948"/>
        <c:crosses val="autoZero"/>
        <c:crossBetween val="between"/>
      </c:valAx>
      <c:valAx>
        <c:axId val="1950"/>
        <c:scaling>
          <c:orientation val="minMax"/>
          <c:min val="0.000000"/>
        </c:scaling>
        <c:axPos val="r"/>
        <c:numFmt formatCode="0.00%" sourceLinked="0"/>
        <c:tickLblPos val="nextTo"/>
        <c:crossAx val="1951"/>
        <c:crosses val="max"/>
        <c:crossBetween val="between"/>
      </c:valAx>
      <c:catAx>
        <c:axId val="1951"/>
        <c:scaling>
          <c:orientation val="minMax"/>
        </c:scaling>
        <c:delete val="1"/>
        <c:axPos val="b"/>
        <c:tickLblPos val="nextTo"/>
        <c:crossAx val="195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SubSheet2!$B$216:$B$230</c:f>
              <c:strCache>
                <c:ptCount val="15"/>
                <c:pt idx="0">
                  <c:v>  4.3 %-  4.3 %(            v&lt;=   0.00608)</c:v>
                </c:pt>
                <c:pt idx="1">
                  <c:v> 21.7 %- 21.7 %(  0.006084&lt;=v&lt;=    0.0101)</c:v>
                </c:pt>
                <c:pt idx="2">
                  <c:v> 39.1 %- 39.1 %(   0.01011&lt;=v&lt;=  0.014084)</c:v>
                </c:pt>
                <c:pt idx="3">
                  <c:v> 52.2 %- 52.2 %(   0.01409&lt;=v&lt;=   0.02194)</c:v>
                </c:pt>
                <c:pt idx="4">
                  <c:v> 56.5 %- 56.5 %(   0.02196&lt;=v&lt;=   0.02682)</c:v>
                </c:pt>
                <c:pt idx="5">
                  <c:v> 60.9 %- 60.9 %(   0.02684&lt;=v&lt;=   0.03232)</c:v>
                </c:pt>
                <c:pt idx="6">
                  <c:v> 65.2 %- 65.2 %(   0.03235&lt;=v&lt;=     0.041)</c:v>
                </c:pt>
                <c:pt idx="7">
                  <c:v> 69.6 %- 69.6 %(   0.04102&lt;=v&lt;=   0.05203)</c:v>
                </c:pt>
                <c:pt idx="8">
                  <c:v> 73.9 %- 73.9 %(   0.05206&lt;=v&lt;=   0.06494)</c:v>
                </c:pt>
                <c:pt idx="9">
                  <c:v> 78.3 %- 78.3 %(     0.065&lt;=v&lt;=   0.08356)</c:v>
                </c:pt>
                <c:pt idx="10">
                  <c:v> 82.6 %- 82.6 %(    0.0836&lt;=v&lt;=    0.1098)</c:v>
                </c:pt>
                <c:pt idx="11">
                  <c:v> 86.9 %- 86.9 %(   0.10986&lt;=v&lt;=    0.1489)</c:v>
                </c:pt>
                <c:pt idx="12">
                  <c:v> 91.3 %- 91.3 %(     0.149&lt;=v&lt;=    0.2144)</c:v>
                </c:pt>
                <c:pt idx="13">
                  <c:v> 95.6 %- 95.6 %(    0.2145&lt;=v&lt;=     0.363)</c:v>
                </c:pt>
                <c:pt idx="14">
                  <c:v>100.0 %-100.0 %(    0.3633&lt;=v            )</c:v>
                </c:pt>
              </c:strCache>
            </c:strRef>
          </c:cat>
          <c:val>
            <c:numRef>
              <c:f>SubSheet2!$C$216:$C$230</c:f>
              <c:numCache>
                <c:formatCode>General</c:formatCode>
                <c:ptCount val="15"/>
                <c:pt idx="0">
                  <c:v>240328</c:v>
                </c:pt>
                <c:pt idx="1">
                  <c:v>961596</c:v>
                </c:pt>
                <c:pt idx="2">
                  <c:v>962366</c:v>
                </c:pt>
                <c:pt idx="3">
                  <c:v>721503</c:v>
                </c:pt>
                <c:pt idx="4">
                  <c:v>240245</c:v>
                </c:pt>
                <c:pt idx="5">
                  <c:v>240194</c:v>
                </c:pt>
                <c:pt idx="6">
                  <c:v>241127</c:v>
                </c:pt>
                <c:pt idx="7">
                  <c:v>240483</c:v>
                </c:pt>
                <c:pt idx="8">
                  <c:v>240419</c:v>
                </c:pt>
                <c:pt idx="9">
                  <c:v>240334</c:v>
                </c:pt>
                <c:pt idx="10">
                  <c:v>240844</c:v>
                </c:pt>
                <c:pt idx="11">
                  <c:v>239975</c:v>
                </c:pt>
                <c:pt idx="12">
                  <c:v>240937</c:v>
                </c:pt>
                <c:pt idx="13">
                  <c:v>240464</c:v>
                </c:pt>
                <c:pt idx="14">
                  <c:v>240636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SubSheet2!$E$216:$E$230</c:f>
              <c:numCache>
                <c:formatCode>General</c:formatCode>
                <c:ptCount val="15"/>
                <c:pt idx="0">
                  <c:v>64713</c:v>
                </c:pt>
                <c:pt idx="1">
                  <c:v>319216</c:v>
                </c:pt>
                <c:pt idx="2">
                  <c:v>329745</c:v>
                </c:pt>
                <c:pt idx="3">
                  <c:v>228871</c:v>
                </c:pt>
                <c:pt idx="4">
                  <c:v>58287</c:v>
                </c:pt>
                <c:pt idx="5">
                  <c:v>53677</c:v>
                </c:pt>
                <c:pt idx="6">
                  <c:v>51417</c:v>
                </c:pt>
                <c:pt idx="7">
                  <c:v>46757</c:v>
                </c:pt>
                <c:pt idx="8">
                  <c:v>42166</c:v>
                </c:pt>
                <c:pt idx="9">
                  <c:v>38390</c:v>
                </c:pt>
                <c:pt idx="10">
                  <c:v>34830</c:v>
                </c:pt>
                <c:pt idx="11">
                  <c:v>31117</c:v>
                </c:pt>
                <c:pt idx="12">
                  <c:v>26995</c:v>
                </c:pt>
                <c:pt idx="13">
                  <c:v>24900</c:v>
                </c:pt>
                <c:pt idx="14">
                  <c:v>26788</c:v>
                </c:pt>
              </c:numCache>
            </c:numRef>
          </c:val>
        </c:ser>
        <c:overlap val="100"/>
        <c:axId val="1090"/>
        <c:axId val="109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90"/>
        <c:axId val="109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SubSheet2!$F$216:$F$230</c:f>
              <c:numCache>
                <c:formatCode>General</c:formatCode>
                <c:ptCount val="15"/>
                <c:pt idx="0">
                  <c:v>0.269</c:v>
                </c:pt>
                <c:pt idx="1">
                  <c:v>0.332</c:v>
                </c:pt>
                <c:pt idx="2">
                  <c:v>0.343</c:v>
                </c:pt>
                <c:pt idx="3">
                  <c:v>0.317</c:v>
                </c:pt>
                <c:pt idx="4">
                  <c:v>0.243</c:v>
                </c:pt>
                <c:pt idx="5">
                  <c:v>0.223</c:v>
                </c:pt>
                <c:pt idx="6">
                  <c:v>0.213</c:v>
                </c:pt>
                <c:pt idx="7">
                  <c:v>0.194</c:v>
                </c:pt>
                <c:pt idx="8">
                  <c:v>0.175</c:v>
                </c:pt>
                <c:pt idx="9">
                  <c:v>0.160</c:v>
                </c:pt>
                <c:pt idx="10">
                  <c:v>0.145</c:v>
                </c:pt>
                <c:pt idx="11">
                  <c:v>0.130</c:v>
                </c:pt>
                <c:pt idx="12">
                  <c:v>0.112</c:v>
                </c:pt>
                <c:pt idx="13">
                  <c:v>0.104</c:v>
                </c:pt>
                <c:pt idx="14">
                  <c:v>0.111</c:v>
                </c:pt>
              </c:numCache>
            </c:numRef>
          </c:val>
        </c:ser>
        <c:marker val="1"/>
        <c:axId val="1093"/>
        <c:axId val="1092"/>
      </c:lineChart>
      <c:catAx>
        <c:axId val="1090"/>
        <c:scaling>
          <c:orientation val="minMax"/>
        </c:scaling>
        <c:axPos val="b"/>
        <c:tickLblPos val="nextTo"/>
        <c:crossAx val="1091"/>
        <c:crosses val="autoZero"/>
        <c:auto val="1"/>
        <c:lblAlgn val="ctr"/>
        <c:lblOffset val="100"/>
      </c:catAx>
      <c:valAx>
        <c:axId val="1091"/>
        <c:scaling>
          <c:orientation val="minMax"/>
        </c:scaling>
        <c:axPos val="l"/>
        <c:majorGridlines/>
        <c:numFmt formatCode="General" sourceLinked="1"/>
        <c:tickLblPos val="nextTo"/>
        <c:crossAx val="1090"/>
        <c:crosses val="autoZero"/>
        <c:crossBetween val="between"/>
      </c:valAx>
      <c:valAx>
        <c:axId val="1092"/>
        <c:scaling>
          <c:orientation val="minMax"/>
          <c:min val="0.000000"/>
        </c:scaling>
        <c:axPos val="r"/>
        <c:numFmt formatCode="0.00%" sourceLinked="0"/>
        <c:tickLblPos val="nextTo"/>
        <c:crossAx val="1093"/>
        <c:crosses val="max"/>
        <c:crossBetween val="between"/>
      </c:valAx>
      <c:catAx>
        <c:axId val="1093"/>
        <c:scaling>
          <c:orientation val="minMax"/>
        </c:scaling>
        <c:delete val="1"/>
        <c:axPos val="b"/>
        <c:tickLblPos val="nextTo"/>
        <c:crossAx val="109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SubSheet16!$B$399:$B$413</c:f>
              <c:strCache>
                <c:ptCount val="15"/>
                <c:pt idx="0">
                  <c:v>  6.7 %-  6.7 %(            v&lt;= 0.0006857)</c:v>
                </c:pt>
                <c:pt idx="1">
                  <c:v> 13.3 %- 13.3 %(  0.000686&lt;=v&lt;= 0.0013685)</c:v>
                </c:pt>
                <c:pt idx="2">
                  <c:v> 20.0 %- 20.0 %(  0.001369&lt;=v&lt;=  0.002052)</c:v>
                </c:pt>
                <c:pt idx="3">
                  <c:v> 26.7 %- 26.7 %(  0.002054&lt;=v&lt;=  0.002735)</c:v>
                </c:pt>
                <c:pt idx="4">
                  <c:v> 33.3 %- 33.3 %(  0.002737&lt;=v&lt;=   0.00342)</c:v>
                </c:pt>
                <c:pt idx="5">
                  <c:v> 40.0 %- 40.0 %(  0.003422&lt;=v&lt;=    0.0041)</c:v>
                </c:pt>
                <c:pt idx="6">
                  <c:v> 46.7 %- 46.7 %(  0.004105&lt;=v&lt;=  0.004787)</c:v>
                </c:pt>
                <c:pt idx="7">
                  <c:v> 53.3 %- 53.3 %(   0.00479&lt;=v&lt;=   0.00547)</c:v>
                </c:pt>
                <c:pt idx="8">
                  <c:v> 60.0 %- 60.0 %(  0.005474&lt;=v&lt;=  0.006153)</c:v>
                </c:pt>
                <c:pt idx="9">
                  <c:v> 66.6 %- 66.6 %(  0.006157&lt;=v&lt;=   0.00684)</c:v>
                </c:pt>
                <c:pt idx="10">
                  <c:v> 73.3 %- 73.3 %(  0.006844&lt;=v&lt;=  0.007526)</c:v>
                </c:pt>
                <c:pt idx="11">
                  <c:v> 80.0 %- 80.0 %(   0.00753&lt;=v&lt;=   0.00821)</c:v>
                </c:pt>
                <c:pt idx="12">
                  <c:v> 86.7 %- 86.7 %(   0.00822&lt;=v&lt;=  0.008896)</c:v>
                </c:pt>
                <c:pt idx="13">
                  <c:v> 93.3 %- 93.3 %(    0.0089&lt;=v&lt;=  0.009575)</c:v>
                </c:pt>
                <c:pt idx="14">
                  <c:v>100.0 %-100.0 %(   0.00958&lt;=v            )</c:v>
                </c:pt>
              </c:strCache>
            </c:strRef>
          </c:cat>
          <c:val>
            <c:numRef>
              <c:f>SubSheet16!$C$399:$C$413</c:f>
              <c:numCache>
                <c:formatCode>General</c:formatCode>
                <c:ptCount val="15"/>
                <c:pt idx="0">
                  <c:v>368647</c:v>
                </c:pt>
                <c:pt idx="1">
                  <c:v>368763</c:v>
                </c:pt>
                <c:pt idx="2">
                  <c:v>368133</c:v>
                </c:pt>
                <c:pt idx="3">
                  <c:v>368848</c:v>
                </c:pt>
                <c:pt idx="4">
                  <c:v>369002</c:v>
                </c:pt>
                <c:pt idx="5">
                  <c:v>367361</c:v>
                </c:pt>
                <c:pt idx="6">
                  <c:v>369949</c:v>
                </c:pt>
                <c:pt idx="7">
                  <c:v>367351</c:v>
                </c:pt>
                <c:pt idx="8">
                  <c:v>369581</c:v>
                </c:pt>
                <c:pt idx="9">
                  <c:v>368989</c:v>
                </c:pt>
                <c:pt idx="10">
                  <c:v>369675</c:v>
                </c:pt>
                <c:pt idx="11">
                  <c:v>368488</c:v>
                </c:pt>
                <c:pt idx="12">
                  <c:v>368921</c:v>
                </c:pt>
                <c:pt idx="13">
                  <c:v>365682</c:v>
                </c:pt>
                <c:pt idx="14">
                  <c:v>372061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SubSheet16!$E$399:$E$413</c:f>
              <c:numCache>
                <c:formatCode>General</c:formatCode>
                <c:ptCount val="15"/>
                <c:pt idx="0">
                  <c:v>86405</c:v>
                </c:pt>
                <c:pt idx="1">
                  <c:v>85756</c:v>
                </c:pt>
                <c:pt idx="2">
                  <c:v>85577</c:v>
                </c:pt>
                <c:pt idx="3">
                  <c:v>86046</c:v>
                </c:pt>
                <c:pt idx="4">
                  <c:v>86591</c:v>
                </c:pt>
                <c:pt idx="5">
                  <c:v>86034</c:v>
                </c:pt>
                <c:pt idx="6">
                  <c:v>86219</c:v>
                </c:pt>
                <c:pt idx="7">
                  <c:v>85517</c:v>
                </c:pt>
                <c:pt idx="8">
                  <c:v>86419</c:v>
                </c:pt>
                <c:pt idx="9">
                  <c:v>86002</c:v>
                </c:pt>
                <c:pt idx="10">
                  <c:v>86508</c:v>
                </c:pt>
                <c:pt idx="11">
                  <c:v>85960</c:v>
                </c:pt>
                <c:pt idx="12">
                  <c:v>85720</c:v>
                </c:pt>
                <c:pt idx="13">
                  <c:v>85392</c:v>
                </c:pt>
                <c:pt idx="14">
                  <c:v>173723</c:v>
                </c:pt>
              </c:numCache>
            </c:numRef>
          </c:val>
        </c:ser>
        <c:overlap val="100"/>
        <c:axId val="1954"/>
        <c:axId val="195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54"/>
        <c:axId val="195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SubSheet16!$F$399:$F$413</c:f>
              <c:numCache>
                <c:formatCode>General</c:formatCode>
                <c:ptCount val="15"/>
                <c:pt idx="0">
                  <c:v>0.234</c:v>
                </c:pt>
                <c:pt idx="1">
                  <c:v>0.233</c:v>
                </c:pt>
                <c:pt idx="2">
                  <c:v>0.232</c:v>
                </c:pt>
                <c:pt idx="3">
                  <c:v>0.233</c:v>
                </c:pt>
                <c:pt idx="4">
                  <c:v>0.235</c:v>
                </c:pt>
                <c:pt idx="5">
                  <c:v>0.234</c:v>
                </c:pt>
                <c:pt idx="6">
                  <c:v>0.233</c:v>
                </c:pt>
                <c:pt idx="7">
                  <c:v>0.233</c:v>
                </c:pt>
                <c:pt idx="8">
                  <c:v>0.234</c:v>
                </c:pt>
                <c:pt idx="9">
                  <c:v>0.233</c:v>
                </c:pt>
                <c:pt idx="10">
                  <c:v>0.234</c:v>
                </c:pt>
                <c:pt idx="11">
                  <c:v>0.233</c:v>
                </c:pt>
                <c:pt idx="12">
                  <c:v>0.232</c:v>
                </c:pt>
                <c:pt idx="13">
                  <c:v>0.234</c:v>
                </c:pt>
                <c:pt idx="14">
                  <c:v>0.467</c:v>
                </c:pt>
              </c:numCache>
            </c:numRef>
          </c:val>
        </c:ser>
        <c:marker val="1"/>
        <c:axId val="1957"/>
        <c:axId val="1956"/>
      </c:lineChart>
      <c:catAx>
        <c:axId val="1954"/>
        <c:scaling>
          <c:orientation val="minMax"/>
        </c:scaling>
        <c:axPos val="b"/>
        <c:tickLblPos val="nextTo"/>
        <c:crossAx val="1955"/>
        <c:crosses val="autoZero"/>
        <c:auto val="1"/>
        <c:lblAlgn val="ctr"/>
        <c:lblOffset val="100"/>
      </c:catAx>
      <c:valAx>
        <c:axId val="1955"/>
        <c:scaling>
          <c:orientation val="minMax"/>
        </c:scaling>
        <c:axPos val="l"/>
        <c:majorGridlines/>
        <c:numFmt formatCode="General" sourceLinked="1"/>
        <c:tickLblPos val="nextTo"/>
        <c:crossAx val="1954"/>
        <c:crosses val="autoZero"/>
        <c:crossBetween val="between"/>
      </c:valAx>
      <c:valAx>
        <c:axId val="1956"/>
        <c:scaling>
          <c:orientation val="minMax"/>
          <c:min val="0.000000"/>
        </c:scaling>
        <c:axPos val="r"/>
        <c:numFmt formatCode="0.00%" sourceLinked="0"/>
        <c:tickLblPos val="nextTo"/>
        <c:crossAx val="1957"/>
        <c:crosses val="max"/>
        <c:crossBetween val="between"/>
      </c:valAx>
      <c:catAx>
        <c:axId val="1957"/>
        <c:scaling>
          <c:orientation val="minMax"/>
        </c:scaling>
        <c:delete val="1"/>
        <c:axPos val="b"/>
        <c:tickLblPos val="nextTo"/>
        <c:crossAx val="195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SubSheet17!$B$26:$B$40</c:f>
              <c:strCache>
                <c:ptCount val="15"/>
                <c:pt idx="0">
                  <c:v>  6.7 %-  6.7 %(            v&lt;=  0.000685)</c:v>
                </c:pt>
                <c:pt idx="1">
                  <c:v> 13.3 %- 13.3 %( 0.0006857&lt;=v&lt;=  0.001371)</c:v>
                </c:pt>
                <c:pt idx="2">
                  <c:v> 20.0 %- 20.0 %(  0.001372&lt;=v&lt;=  0.002056)</c:v>
                </c:pt>
                <c:pt idx="3">
                  <c:v> 26.7 %- 26.7 %(  0.002058&lt;=v&lt;=  0.002745)</c:v>
                </c:pt>
                <c:pt idx="4">
                  <c:v> 33.3 %- 33.3 %(  0.002747&lt;=v&lt;=  0.003431)</c:v>
                </c:pt>
                <c:pt idx="5">
                  <c:v> 40.0 %- 40.0 %(  0.003433&lt;=v&lt;=  0.004116)</c:v>
                </c:pt>
                <c:pt idx="6">
                  <c:v> 46.6 %- 46.6 %(   0.00412&lt;=v&lt;=  0.004803)</c:v>
                </c:pt>
                <c:pt idx="7">
                  <c:v> 53.3 %- 53.3 %(  0.004807&lt;=v&lt;=   0.00549)</c:v>
                </c:pt>
                <c:pt idx="8">
                  <c:v> 60.0 %- 60.0 %(  0.005493&lt;=v&lt;=  0.006172)</c:v>
                </c:pt>
                <c:pt idx="9">
                  <c:v> 66.6 %- 66.6 %(  0.006176&lt;=v&lt;=   0.00686)</c:v>
                </c:pt>
                <c:pt idx="10">
                  <c:v> 73.3 %- 73.3 %(  0.006863&lt;=v&lt;=  0.007545)</c:v>
                </c:pt>
                <c:pt idx="11">
                  <c:v> 79.9 %- 79.9 %(   0.00755&lt;=v&lt;=  0.008224)</c:v>
                </c:pt>
                <c:pt idx="12">
                  <c:v> 86.6 %- 86.6 %(   0.00823&lt;=v&lt;=   0.00891)</c:v>
                </c:pt>
                <c:pt idx="13">
                  <c:v> 93.3 %- 93.3 %(   0.00892&lt;=v&lt;=    0.0096)</c:v>
                </c:pt>
                <c:pt idx="14">
                  <c:v>100.0 %-100.0 %(  0.009605&lt;=v            )</c:v>
                </c:pt>
              </c:strCache>
            </c:strRef>
          </c:cat>
          <c:val>
            <c:numRef>
              <c:f>SubSheet17!$C$26:$C$40</c:f>
              <c:numCache>
                <c:formatCode>General</c:formatCode>
                <c:ptCount val="15"/>
                <c:pt idx="0">
                  <c:v>368618</c:v>
                </c:pt>
                <c:pt idx="1">
                  <c:v>368765</c:v>
                </c:pt>
                <c:pt idx="2">
                  <c:v>368206</c:v>
                </c:pt>
                <c:pt idx="3">
                  <c:v>369216</c:v>
                </c:pt>
                <c:pt idx="4">
                  <c:v>368656</c:v>
                </c:pt>
                <c:pt idx="5">
                  <c:v>368084</c:v>
                </c:pt>
                <c:pt idx="6">
                  <c:v>368872</c:v>
                </c:pt>
                <c:pt idx="7">
                  <c:v>369152</c:v>
                </c:pt>
                <c:pt idx="8">
                  <c:v>367655</c:v>
                </c:pt>
                <c:pt idx="9">
                  <c:v>369080</c:v>
                </c:pt>
                <c:pt idx="10">
                  <c:v>368258</c:v>
                </c:pt>
                <c:pt idx="11">
                  <c:v>366732</c:v>
                </c:pt>
                <c:pt idx="12">
                  <c:v>369910</c:v>
                </c:pt>
                <c:pt idx="13">
                  <c:v>369282</c:v>
                </c:pt>
                <c:pt idx="14">
                  <c:v>370965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SubSheet17!$E$26:$E$40</c:f>
              <c:numCache>
                <c:formatCode>General</c:formatCode>
                <c:ptCount val="15"/>
                <c:pt idx="0">
                  <c:v>85051</c:v>
                </c:pt>
                <c:pt idx="1">
                  <c:v>85926</c:v>
                </c:pt>
                <c:pt idx="2">
                  <c:v>85845</c:v>
                </c:pt>
                <c:pt idx="3">
                  <c:v>85436</c:v>
                </c:pt>
                <c:pt idx="4">
                  <c:v>85394</c:v>
                </c:pt>
                <c:pt idx="5">
                  <c:v>85311</c:v>
                </c:pt>
                <c:pt idx="6">
                  <c:v>86329</c:v>
                </c:pt>
                <c:pt idx="7">
                  <c:v>86197</c:v>
                </c:pt>
                <c:pt idx="8">
                  <c:v>85763</c:v>
                </c:pt>
                <c:pt idx="9">
                  <c:v>86219</c:v>
                </c:pt>
                <c:pt idx="10">
                  <c:v>85875</c:v>
                </c:pt>
                <c:pt idx="11">
                  <c:v>85254</c:v>
                </c:pt>
                <c:pt idx="12">
                  <c:v>85680</c:v>
                </c:pt>
                <c:pt idx="13">
                  <c:v>85520</c:v>
                </c:pt>
                <c:pt idx="14">
                  <c:v>178069</c:v>
                </c:pt>
              </c:numCache>
            </c:numRef>
          </c:val>
        </c:ser>
        <c:overlap val="100"/>
        <c:axId val="1960"/>
        <c:axId val="196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60"/>
        <c:axId val="196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SubSheet17!$F$26:$F$40</c:f>
              <c:numCache>
                <c:formatCode>General</c:formatCode>
                <c:ptCount val="15"/>
                <c:pt idx="0">
                  <c:v>0.231</c:v>
                </c:pt>
                <c:pt idx="1">
                  <c:v>0.233</c:v>
                </c:pt>
                <c:pt idx="2">
                  <c:v>0.233</c:v>
                </c:pt>
                <c:pt idx="3">
                  <c:v>0.231</c:v>
                </c:pt>
                <c:pt idx="4">
                  <c:v>0.232</c:v>
                </c:pt>
                <c:pt idx="5">
                  <c:v>0.232</c:v>
                </c:pt>
                <c:pt idx="6">
                  <c:v>0.234</c:v>
                </c:pt>
                <c:pt idx="7">
                  <c:v>0.234</c:v>
                </c:pt>
                <c:pt idx="8">
                  <c:v>0.233</c:v>
                </c:pt>
                <c:pt idx="9">
                  <c:v>0.234</c:v>
                </c:pt>
                <c:pt idx="10">
                  <c:v>0.233</c:v>
                </c:pt>
                <c:pt idx="11">
                  <c:v>0.232</c:v>
                </c:pt>
                <c:pt idx="12">
                  <c:v>0.232</c:v>
                </c:pt>
                <c:pt idx="13">
                  <c:v>0.232</c:v>
                </c:pt>
                <c:pt idx="14">
                  <c:v>0.480</c:v>
                </c:pt>
              </c:numCache>
            </c:numRef>
          </c:val>
        </c:ser>
        <c:marker val="1"/>
        <c:axId val="1963"/>
        <c:axId val="1962"/>
      </c:lineChart>
      <c:catAx>
        <c:axId val="1960"/>
        <c:scaling>
          <c:orientation val="minMax"/>
        </c:scaling>
        <c:axPos val="b"/>
        <c:tickLblPos val="nextTo"/>
        <c:crossAx val="1961"/>
        <c:crosses val="autoZero"/>
        <c:auto val="1"/>
        <c:lblAlgn val="ctr"/>
        <c:lblOffset val="100"/>
      </c:catAx>
      <c:valAx>
        <c:axId val="1961"/>
        <c:scaling>
          <c:orientation val="minMax"/>
        </c:scaling>
        <c:axPos val="l"/>
        <c:majorGridlines/>
        <c:numFmt formatCode="General" sourceLinked="1"/>
        <c:tickLblPos val="nextTo"/>
        <c:crossAx val="1960"/>
        <c:crosses val="autoZero"/>
        <c:crossBetween val="between"/>
      </c:valAx>
      <c:valAx>
        <c:axId val="1962"/>
        <c:scaling>
          <c:orientation val="minMax"/>
          <c:min val="0.000000"/>
        </c:scaling>
        <c:axPos val="r"/>
        <c:numFmt formatCode="0.00%" sourceLinked="0"/>
        <c:tickLblPos val="nextTo"/>
        <c:crossAx val="1963"/>
        <c:crosses val="max"/>
        <c:crossBetween val="between"/>
      </c:valAx>
      <c:catAx>
        <c:axId val="1963"/>
        <c:scaling>
          <c:orientation val="minMax"/>
        </c:scaling>
        <c:delete val="1"/>
        <c:axPos val="b"/>
        <c:tickLblPos val="nextTo"/>
        <c:crossAx val="196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SubSheet17!$B$68:$B$82</c:f>
              <c:strCache>
                <c:ptCount val="15"/>
                <c:pt idx="0">
                  <c:v>  6.7 %-  6.7 %(            v&lt;= 0.0006895)</c:v>
                </c:pt>
                <c:pt idx="1">
                  <c:v> 13.3 %- 13.3 %(   0.00069&lt;=v&lt;=   0.00138)</c:v>
                </c:pt>
                <c:pt idx="2">
                  <c:v> 20.0 %- 20.0 %(  0.001381&lt;=v&lt;=  0.002071)</c:v>
                </c:pt>
                <c:pt idx="3">
                  <c:v> 26.7 %- 26.7 %(  0.002073&lt;=v&lt;=  0.002764)</c:v>
                </c:pt>
                <c:pt idx="4">
                  <c:v> 33.3 %- 33.3 %(  0.002766&lt;=v&lt;=  0.003456)</c:v>
                </c:pt>
                <c:pt idx="5">
                  <c:v> 40.0 %- 40.0 %(  0.003458&lt;=v&lt;=  0.004147)</c:v>
                </c:pt>
                <c:pt idx="6">
                  <c:v> 46.6 %- 46.6 %(   0.00415&lt;=v&lt;=  0.004837)</c:v>
                </c:pt>
                <c:pt idx="7">
                  <c:v> 53.3 %- 53.3 %(   0.00484&lt;=v&lt;=  0.005527)</c:v>
                </c:pt>
                <c:pt idx="8">
                  <c:v> 60.0 %- 60.0 %(   0.00553&lt;=v&lt;=   0.00622)</c:v>
                </c:pt>
                <c:pt idx="9">
                  <c:v> 66.6 %- 66.6 %(  0.006226&lt;=v&lt;=  0.006912)</c:v>
                </c:pt>
                <c:pt idx="10">
                  <c:v> 73.3 %- 73.3 %(  0.006916&lt;=v&lt;=  0.007607)</c:v>
                </c:pt>
                <c:pt idx="11">
                  <c:v> 80.0 %- 80.0 %(   0.00761&lt;=v&lt;=   0.00829)</c:v>
                </c:pt>
                <c:pt idx="12">
                  <c:v> 86.6 %- 86.6 %(    0.0083&lt;=v&lt;=   0.00898)</c:v>
                </c:pt>
                <c:pt idx="13">
                  <c:v> 93.3 %- 93.3 %(   0.00899&lt;=v&lt;=  0.009674)</c:v>
                </c:pt>
                <c:pt idx="14">
                  <c:v>100.0 %-100.0 %(   0.00968&lt;=v            )</c:v>
                </c:pt>
              </c:strCache>
            </c:strRef>
          </c:cat>
          <c:val>
            <c:numRef>
              <c:f>SubSheet17!$C$68:$C$82</c:f>
              <c:numCache>
                <c:formatCode>General</c:formatCode>
                <c:ptCount val="15"/>
                <c:pt idx="0">
                  <c:v>368720</c:v>
                </c:pt>
                <c:pt idx="1">
                  <c:v>368330</c:v>
                </c:pt>
                <c:pt idx="2">
                  <c:v>369032</c:v>
                </c:pt>
                <c:pt idx="3">
                  <c:v>368626</c:v>
                </c:pt>
                <c:pt idx="4">
                  <c:v>368220</c:v>
                </c:pt>
                <c:pt idx="5">
                  <c:v>367693</c:v>
                </c:pt>
                <c:pt idx="6">
                  <c:v>368719</c:v>
                </c:pt>
                <c:pt idx="7">
                  <c:v>369429</c:v>
                </c:pt>
                <c:pt idx="8">
                  <c:v>368904</c:v>
                </c:pt>
                <c:pt idx="9">
                  <c:v>368667</c:v>
                </c:pt>
                <c:pt idx="10">
                  <c:v>369532</c:v>
                </c:pt>
                <c:pt idx="11">
                  <c:v>368428</c:v>
                </c:pt>
                <c:pt idx="12">
                  <c:v>366848</c:v>
                </c:pt>
                <c:pt idx="13">
                  <c:v>370786</c:v>
                </c:pt>
                <c:pt idx="14">
                  <c:v>369517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SubSheet17!$E$68:$E$82</c:f>
              <c:numCache>
                <c:formatCode>General</c:formatCode>
                <c:ptCount val="15"/>
                <c:pt idx="0">
                  <c:v>84823</c:v>
                </c:pt>
                <c:pt idx="1">
                  <c:v>83996</c:v>
                </c:pt>
                <c:pt idx="2">
                  <c:v>84066</c:v>
                </c:pt>
                <c:pt idx="3">
                  <c:v>84225</c:v>
                </c:pt>
                <c:pt idx="4">
                  <c:v>83874</c:v>
                </c:pt>
                <c:pt idx="5">
                  <c:v>84004</c:v>
                </c:pt>
                <c:pt idx="6">
                  <c:v>84472</c:v>
                </c:pt>
                <c:pt idx="7">
                  <c:v>84508</c:v>
                </c:pt>
                <c:pt idx="8">
                  <c:v>84542</c:v>
                </c:pt>
                <c:pt idx="9">
                  <c:v>84148</c:v>
                </c:pt>
                <c:pt idx="10">
                  <c:v>84364</c:v>
                </c:pt>
                <c:pt idx="11">
                  <c:v>84236</c:v>
                </c:pt>
                <c:pt idx="12">
                  <c:v>84047</c:v>
                </c:pt>
                <c:pt idx="13">
                  <c:v>84721</c:v>
                </c:pt>
                <c:pt idx="14">
                  <c:v>197843</c:v>
                </c:pt>
              </c:numCache>
            </c:numRef>
          </c:val>
        </c:ser>
        <c:overlap val="100"/>
        <c:axId val="1966"/>
        <c:axId val="196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66"/>
        <c:axId val="196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SubSheet17!$F$68:$F$82</c:f>
              <c:numCache>
                <c:formatCode>General</c:formatCode>
                <c:ptCount val="15"/>
                <c:pt idx="0">
                  <c:v>0.230</c:v>
                </c:pt>
                <c:pt idx="1">
                  <c:v>0.228</c:v>
                </c:pt>
                <c:pt idx="2">
                  <c:v>0.228</c:v>
                </c:pt>
                <c:pt idx="3">
                  <c:v>0.228</c:v>
                </c:pt>
                <c:pt idx="4">
                  <c:v>0.228</c:v>
                </c:pt>
                <c:pt idx="5">
                  <c:v>0.228</c:v>
                </c:pt>
                <c:pt idx="6">
                  <c:v>0.229</c:v>
                </c:pt>
                <c:pt idx="7">
                  <c:v>0.229</c:v>
                </c:pt>
                <c:pt idx="8">
                  <c:v>0.229</c:v>
                </c:pt>
                <c:pt idx="9">
                  <c:v>0.228</c:v>
                </c:pt>
                <c:pt idx="10">
                  <c:v>0.228</c:v>
                </c:pt>
                <c:pt idx="11">
                  <c:v>0.229</c:v>
                </c:pt>
                <c:pt idx="12">
                  <c:v>0.229</c:v>
                </c:pt>
                <c:pt idx="13">
                  <c:v>0.228</c:v>
                </c:pt>
                <c:pt idx="14">
                  <c:v>0.535</c:v>
                </c:pt>
              </c:numCache>
            </c:numRef>
          </c:val>
        </c:ser>
        <c:marker val="1"/>
        <c:axId val="1969"/>
        <c:axId val="1968"/>
      </c:lineChart>
      <c:catAx>
        <c:axId val="1966"/>
        <c:scaling>
          <c:orientation val="minMax"/>
        </c:scaling>
        <c:axPos val="b"/>
        <c:tickLblPos val="nextTo"/>
        <c:crossAx val="1967"/>
        <c:crosses val="autoZero"/>
        <c:auto val="1"/>
        <c:lblAlgn val="ctr"/>
        <c:lblOffset val="100"/>
      </c:catAx>
      <c:valAx>
        <c:axId val="1967"/>
        <c:scaling>
          <c:orientation val="minMax"/>
        </c:scaling>
        <c:axPos val="l"/>
        <c:majorGridlines/>
        <c:numFmt formatCode="General" sourceLinked="1"/>
        <c:tickLblPos val="nextTo"/>
        <c:crossAx val="1966"/>
        <c:crosses val="autoZero"/>
        <c:crossBetween val="between"/>
      </c:valAx>
      <c:valAx>
        <c:axId val="1968"/>
        <c:scaling>
          <c:orientation val="minMax"/>
          <c:min val="0.000000"/>
        </c:scaling>
        <c:axPos val="r"/>
        <c:numFmt formatCode="0.00%" sourceLinked="0"/>
        <c:tickLblPos val="nextTo"/>
        <c:crossAx val="1969"/>
        <c:crosses val="max"/>
        <c:crossBetween val="between"/>
      </c:valAx>
      <c:catAx>
        <c:axId val="1969"/>
        <c:scaling>
          <c:orientation val="minMax"/>
        </c:scaling>
        <c:delete val="1"/>
        <c:axPos val="b"/>
        <c:tickLblPos val="nextTo"/>
        <c:crossAx val="196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SubSheet17!$B$110:$B$125</c:f>
              <c:strCache>
                <c:ptCount val="16"/>
                <c:pt idx="0">
                  <c:v>Missing</c:v>
                </c:pt>
                <c:pt idx="1">
                  <c:v>  6.7 %-  6.7 %(            v&lt;=  0.000686)</c:v>
                </c:pt>
                <c:pt idx="2">
                  <c:v> 13.3 %- 13.3 %( 0.0006866&lt;=v&lt;= 0.0013685)</c:v>
                </c:pt>
                <c:pt idx="3">
                  <c:v> 20.0 %- 20.0 %(  0.001369&lt;=v&lt;=  0.002052)</c:v>
                </c:pt>
                <c:pt idx="4">
                  <c:v> 26.7 %- 26.7 %(  0.002054&lt;=v&lt;=  0.002737)</c:v>
                </c:pt>
                <c:pt idx="5">
                  <c:v> 33.3 %- 33.3 %(  0.002739&lt;=v&lt;=   0.00342)</c:v>
                </c:pt>
                <c:pt idx="6">
                  <c:v> 40.0 %- 40.0 %(  0.003422&lt;=v&lt;=    0.0041)</c:v>
                </c:pt>
                <c:pt idx="7">
                  <c:v> 46.7 %- 46.7 %(  0.004105&lt;=v&lt;=   0.00479)</c:v>
                </c:pt>
                <c:pt idx="8">
                  <c:v> 53.3 %- 53.3 %(  0.004795&lt;=v&lt;=  0.005474)</c:v>
                </c:pt>
                <c:pt idx="9">
                  <c:v> 60.0 %- 60.0 %(  0.005478&lt;=v&lt;=   0.00616)</c:v>
                </c:pt>
                <c:pt idx="10">
                  <c:v> 66.6 %- 66.6 %(  0.006165&lt;=v&lt;=  0.006844)</c:v>
                </c:pt>
                <c:pt idx="11">
                  <c:v> 73.3 %- 73.3 %(  0.006847&lt;=v&lt;=  0.007526)</c:v>
                </c:pt>
                <c:pt idx="12">
                  <c:v> 80.0 %- 80.0 %(   0.00753&lt;=v&lt;=   0.00821)</c:v>
                </c:pt>
                <c:pt idx="13">
                  <c:v> 86.6 %- 86.6 %(   0.00822&lt;=v&lt;=   0.00889)</c:v>
                </c:pt>
                <c:pt idx="14">
                  <c:v> 93.3 %- 93.3 %(  0.008896&lt;=v&lt;=  0.009575)</c:v>
                </c:pt>
                <c:pt idx="15">
                  <c:v>100.0 %-100.0 %(   0.00958&lt;=v            )</c:v>
                </c:pt>
              </c:strCache>
            </c:strRef>
          </c:cat>
          <c:val>
            <c:numRef>
              <c:f>SubSheet17!$C$110:$C$125</c:f>
              <c:numCache>
                <c:formatCode>General</c:formatCode>
                <c:ptCount val="16"/>
                <c:pt idx="0">
                  <c:v>1</c:v>
                </c:pt>
                <c:pt idx="1">
                  <c:v>368709</c:v>
                </c:pt>
                <c:pt idx="2">
                  <c:v>368593</c:v>
                </c:pt>
                <c:pt idx="3">
                  <c:v>368069</c:v>
                </c:pt>
                <c:pt idx="4">
                  <c:v>368863</c:v>
                </c:pt>
                <c:pt idx="5">
                  <c:v>368866</c:v>
                </c:pt>
                <c:pt idx="6">
                  <c:v>367775</c:v>
                </c:pt>
                <c:pt idx="7">
                  <c:v>370274</c:v>
                </c:pt>
                <c:pt idx="8">
                  <c:v>367514</c:v>
                </c:pt>
                <c:pt idx="9">
                  <c:v>370083</c:v>
                </c:pt>
                <c:pt idx="10">
                  <c:v>367695</c:v>
                </c:pt>
                <c:pt idx="11">
                  <c:v>368238</c:v>
                </c:pt>
                <c:pt idx="12">
                  <c:v>369420</c:v>
                </c:pt>
                <c:pt idx="13">
                  <c:v>366200</c:v>
                </c:pt>
                <c:pt idx="14">
                  <c:v>368571</c:v>
                </c:pt>
                <c:pt idx="15">
                  <c:v>372580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SubSheet17!$E$110:$E$125</c:f>
              <c:numCache>
                <c:formatCode>General</c:formatCode>
                <c:ptCount val="16"/>
                <c:pt idx="0">
                  <c:v>1</c:v>
                </c:pt>
                <c:pt idx="1">
                  <c:v>85525</c:v>
                </c:pt>
                <c:pt idx="2">
                  <c:v>86599</c:v>
                </c:pt>
                <c:pt idx="3">
                  <c:v>86102</c:v>
                </c:pt>
                <c:pt idx="4">
                  <c:v>86310</c:v>
                </c:pt>
                <c:pt idx="5">
                  <c:v>86395</c:v>
                </c:pt>
                <c:pt idx="6">
                  <c:v>85434</c:v>
                </c:pt>
                <c:pt idx="7">
                  <c:v>86326</c:v>
                </c:pt>
                <c:pt idx="8">
                  <c:v>86021</c:v>
                </c:pt>
                <c:pt idx="9">
                  <c:v>86565</c:v>
                </c:pt>
                <c:pt idx="10">
                  <c:v>86142</c:v>
                </c:pt>
                <c:pt idx="11">
                  <c:v>86198</c:v>
                </c:pt>
                <c:pt idx="12">
                  <c:v>85979</c:v>
                </c:pt>
                <c:pt idx="13">
                  <c:v>85322</c:v>
                </c:pt>
                <c:pt idx="14">
                  <c:v>86132</c:v>
                </c:pt>
                <c:pt idx="15">
                  <c:v>172818</c:v>
                </c:pt>
              </c:numCache>
            </c:numRef>
          </c:val>
        </c:ser>
        <c:overlap val="100"/>
        <c:axId val="1972"/>
        <c:axId val="197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72"/>
        <c:axId val="197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SubSheet17!$F$110:$F$125</c:f>
              <c:numCache>
                <c:formatCode>General</c:formatCode>
                <c:ptCount val="16"/>
                <c:pt idx="0">
                  <c:v>1.000</c:v>
                </c:pt>
                <c:pt idx="1">
                  <c:v>0.232</c:v>
                </c:pt>
                <c:pt idx="2">
                  <c:v>0.235</c:v>
                </c:pt>
                <c:pt idx="3">
                  <c:v>0.234</c:v>
                </c:pt>
                <c:pt idx="4">
                  <c:v>0.234</c:v>
                </c:pt>
                <c:pt idx="5">
                  <c:v>0.234</c:v>
                </c:pt>
                <c:pt idx="6">
                  <c:v>0.232</c:v>
                </c:pt>
                <c:pt idx="7">
                  <c:v>0.233</c:v>
                </c:pt>
                <c:pt idx="8">
                  <c:v>0.234</c:v>
                </c:pt>
                <c:pt idx="9">
                  <c:v>0.234</c:v>
                </c:pt>
                <c:pt idx="10">
                  <c:v>0.234</c:v>
                </c:pt>
                <c:pt idx="11">
                  <c:v>0.234</c:v>
                </c:pt>
                <c:pt idx="12">
                  <c:v>0.233</c:v>
                </c:pt>
                <c:pt idx="13">
                  <c:v>0.233</c:v>
                </c:pt>
                <c:pt idx="14">
                  <c:v>0.234</c:v>
                </c:pt>
                <c:pt idx="15">
                  <c:v>0.464</c:v>
                </c:pt>
              </c:numCache>
            </c:numRef>
          </c:val>
        </c:ser>
        <c:marker val="1"/>
        <c:axId val="1975"/>
        <c:axId val="1974"/>
      </c:lineChart>
      <c:catAx>
        <c:axId val="1972"/>
        <c:scaling>
          <c:orientation val="minMax"/>
        </c:scaling>
        <c:axPos val="b"/>
        <c:tickLblPos val="nextTo"/>
        <c:crossAx val="1973"/>
        <c:crosses val="autoZero"/>
        <c:auto val="1"/>
        <c:lblAlgn val="ctr"/>
        <c:lblOffset val="100"/>
      </c:catAx>
      <c:valAx>
        <c:axId val="1973"/>
        <c:scaling>
          <c:orientation val="minMax"/>
        </c:scaling>
        <c:axPos val="l"/>
        <c:majorGridlines/>
        <c:numFmt formatCode="General" sourceLinked="1"/>
        <c:tickLblPos val="nextTo"/>
        <c:crossAx val="1972"/>
        <c:crosses val="autoZero"/>
        <c:crossBetween val="between"/>
      </c:valAx>
      <c:valAx>
        <c:axId val="1974"/>
        <c:scaling>
          <c:orientation val="minMax"/>
          <c:min val="0.000000"/>
        </c:scaling>
        <c:axPos val="r"/>
        <c:numFmt formatCode="0.00%" sourceLinked="0"/>
        <c:tickLblPos val="nextTo"/>
        <c:crossAx val="1975"/>
        <c:crosses val="max"/>
        <c:crossBetween val="between"/>
      </c:valAx>
      <c:catAx>
        <c:axId val="1975"/>
        <c:scaling>
          <c:orientation val="minMax"/>
        </c:scaling>
        <c:delete val="1"/>
        <c:axPos val="b"/>
        <c:tickLblPos val="nextTo"/>
        <c:crossAx val="197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SubSheet17!$B$153:$B$167</c:f>
              <c:strCache>
                <c:ptCount val="15"/>
                <c:pt idx="0">
                  <c:v>  6.7 %-  6.7 %(            v&lt;= 0.0006804)</c:v>
                </c:pt>
                <c:pt idx="1">
                  <c:v> 13.3 %- 13.3 %(  0.000681&lt;=v&lt;=  0.001362)</c:v>
                </c:pt>
                <c:pt idx="2">
                  <c:v> 20.0 %- 20.0 %(  0.001363&lt;=v&lt;=   0.00204)</c:v>
                </c:pt>
                <c:pt idx="3">
                  <c:v> 26.7 %- 26.7 %(  0.002043&lt;=v&lt;=  0.002722)</c:v>
                </c:pt>
                <c:pt idx="4">
                  <c:v> 33.3 %- 33.3 %(  0.002724&lt;=v&lt;=  0.003403)</c:v>
                </c:pt>
                <c:pt idx="5">
                  <c:v> 40.0 %- 40.0 %(  0.003405&lt;=v&lt;=   0.00408)</c:v>
                </c:pt>
                <c:pt idx="6">
                  <c:v> 46.7 %- 46.7 %(  0.004086&lt;=v&lt;=  0.004765)</c:v>
                </c:pt>
                <c:pt idx="7">
                  <c:v> 53.3 %- 53.3 %(   0.00477&lt;=v&lt;=   0.00544)</c:v>
                </c:pt>
                <c:pt idx="8">
                  <c:v> 60.0 %- 60.0 %(  0.005444&lt;=v&lt;=  0.006123)</c:v>
                </c:pt>
                <c:pt idx="9">
                  <c:v> 66.6 %- 66.6 %(  0.006126&lt;=v&lt;=    0.0068)</c:v>
                </c:pt>
                <c:pt idx="10">
                  <c:v> 73.3 %- 73.3 %(  0.006805&lt;=v&lt;=  0.007484)</c:v>
                </c:pt>
                <c:pt idx="11">
                  <c:v> 80.0 %- 80.0 %(   0.00749&lt;=v&lt;=   0.00816)</c:v>
                </c:pt>
                <c:pt idx="12">
                  <c:v> 86.6 %- 86.6 %(   0.00817&lt;=v&lt;=   0.00884)</c:v>
                </c:pt>
                <c:pt idx="13">
                  <c:v> 93.3 %- 93.3 %(   0.00885&lt;=v&lt;=   0.00952)</c:v>
                </c:pt>
                <c:pt idx="14">
                  <c:v>100.0 %-100.0 %(   0.00953&lt;=v            )</c:v>
                </c:pt>
              </c:strCache>
            </c:strRef>
          </c:cat>
          <c:val>
            <c:numRef>
              <c:f>SubSheet17!$C$153:$C$167</c:f>
              <c:numCache>
                <c:formatCode>General</c:formatCode>
                <c:ptCount val="15"/>
                <c:pt idx="0">
                  <c:v>368526</c:v>
                </c:pt>
                <c:pt idx="1">
                  <c:v>368890</c:v>
                </c:pt>
                <c:pt idx="2">
                  <c:v>367978</c:v>
                </c:pt>
                <c:pt idx="3">
                  <c:v>368995</c:v>
                </c:pt>
                <c:pt idx="4">
                  <c:v>368520</c:v>
                </c:pt>
                <c:pt idx="5">
                  <c:v>368045</c:v>
                </c:pt>
                <c:pt idx="6">
                  <c:v>370282</c:v>
                </c:pt>
                <c:pt idx="7">
                  <c:v>366971</c:v>
                </c:pt>
                <c:pt idx="8">
                  <c:v>369625</c:v>
                </c:pt>
                <c:pt idx="9">
                  <c:v>368045</c:v>
                </c:pt>
                <c:pt idx="10">
                  <c:v>369767</c:v>
                </c:pt>
                <c:pt idx="11">
                  <c:v>368109</c:v>
                </c:pt>
                <c:pt idx="12">
                  <c:v>367776</c:v>
                </c:pt>
                <c:pt idx="13">
                  <c:v>367802</c:v>
                </c:pt>
                <c:pt idx="14">
                  <c:v>372120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SubSheet17!$E$153:$E$167</c:f>
              <c:numCache>
                <c:formatCode>General</c:formatCode>
                <c:ptCount val="15"/>
                <c:pt idx="0">
                  <c:v>87310</c:v>
                </c:pt>
                <c:pt idx="1">
                  <c:v>87564</c:v>
                </c:pt>
                <c:pt idx="2">
                  <c:v>87110</c:v>
                </c:pt>
                <c:pt idx="3">
                  <c:v>87317</c:v>
                </c:pt>
                <c:pt idx="4">
                  <c:v>87515</c:v>
                </c:pt>
                <c:pt idx="5">
                  <c:v>87455</c:v>
                </c:pt>
                <c:pt idx="6">
                  <c:v>88157</c:v>
                </c:pt>
                <c:pt idx="7">
                  <c:v>86431</c:v>
                </c:pt>
                <c:pt idx="8">
                  <c:v>87879</c:v>
                </c:pt>
                <c:pt idx="9">
                  <c:v>87192</c:v>
                </c:pt>
                <c:pt idx="10">
                  <c:v>87554</c:v>
                </c:pt>
                <c:pt idx="11">
                  <c:v>87131</c:v>
                </c:pt>
                <c:pt idx="12">
                  <c:v>87305</c:v>
                </c:pt>
                <c:pt idx="13">
                  <c:v>87564</c:v>
                </c:pt>
                <c:pt idx="14">
                  <c:v>154385</c:v>
                </c:pt>
              </c:numCache>
            </c:numRef>
          </c:val>
        </c:ser>
        <c:overlap val="100"/>
        <c:axId val="1978"/>
        <c:axId val="197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78"/>
        <c:axId val="198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SubSheet17!$F$153:$F$167</c:f>
              <c:numCache>
                <c:formatCode>General</c:formatCode>
                <c:ptCount val="15"/>
                <c:pt idx="0">
                  <c:v>0.237</c:v>
                </c:pt>
                <c:pt idx="1">
                  <c:v>0.237</c:v>
                </c:pt>
                <c:pt idx="2">
                  <c:v>0.237</c:v>
                </c:pt>
                <c:pt idx="3">
                  <c:v>0.237</c:v>
                </c:pt>
                <c:pt idx="4">
                  <c:v>0.237</c:v>
                </c:pt>
                <c:pt idx="5">
                  <c:v>0.238</c:v>
                </c:pt>
                <c:pt idx="6">
                  <c:v>0.238</c:v>
                </c:pt>
                <c:pt idx="7">
                  <c:v>0.236</c:v>
                </c:pt>
                <c:pt idx="8">
                  <c:v>0.238</c:v>
                </c:pt>
                <c:pt idx="9">
                  <c:v>0.237</c:v>
                </c:pt>
                <c:pt idx="10">
                  <c:v>0.237</c:v>
                </c:pt>
                <c:pt idx="11">
                  <c:v>0.237</c:v>
                </c:pt>
                <c:pt idx="12">
                  <c:v>0.237</c:v>
                </c:pt>
                <c:pt idx="13">
                  <c:v>0.238</c:v>
                </c:pt>
                <c:pt idx="14">
                  <c:v>0.415</c:v>
                </c:pt>
              </c:numCache>
            </c:numRef>
          </c:val>
        </c:ser>
        <c:marker val="1"/>
        <c:axId val="1981"/>
        <c:axId val="1980"/>
      </c:lineChart>
      <c:catAx>
        <c:axId val="1978"/>
        <c:scaling>
          <c:orientation val="minMax"/>
        </c:scaling>
        <c:axPos val="b"/>
        <c:tickLblPos val="nextTo"/>
        <c:crossAx val="1979"/>
        <c:crosses val="autoZero"/>
        <c:auto val="1"/>
        <c:lblAlgn val="ctr"/>
        <c:lblOffset val="100"/>
      </c:catAx>
      <c:valAx>
        <c:axId val="1979"/>
        <c:scaling>
          <c:orientation val="minMax"/>
        </c:scaling>
        <c:axPos val="l"/>
        <c:majorGridlines/>
        <c:numFmt formatCode="General" sourceLinked="1"/>
        <c:tickLblPos val="nextTo"/>
        <c:crossAx val="1978"/>
        <c:crosses val="autoZero"/>
        <c:crossBetween val="between"/>
      </c:valAx>
      <c:valAx>
        <c:axId val="1980"/>
        <c:scaling>
          <c:orientation val="minMax"/>
          <c:min val="0.000000"/>
        </c:scaling>
        <c:axPos val="r"/>
        <c:numFmt formatCode="0.00%" sourceLinked="0"/>
        <c:tickLblPos val="nextTo"/>
        <c:crossAx val="1981"/>
        <c:crosses val="max"/>
        <c:crossBetween val="between"/>
      </c:valAx>
      <c:catAx>
        <c:axId val="1981"/>
        <c:scaling>
          <c:orientation val="minMax"/>
        </c:scaling>
        <c:delete val="1"/>
        <c:axPos val="b"/>
        <c:tickLblPos val="nextTo"/>
        <c:crossAx val="198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R_9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SubSheet17!$B$195:$B$205</c:f>
              <c:strCache>
                <c:ptCount val="11"/>
                <c:pt idx="0">
                  <c:v>Missing</c:v>
                </c:pt>
                <c:pt idx="1">
                  <c:v>  5.4 %- 94.7 %(            v&lt;=  0.006687)</c:v>
                </c:pt>
                <c:pt idx="2">
                  <c:v>  8.1 %- 94.8 %(   0.00669&lt;=v&lt;=    0.1666)</c:v>
                </c:pt>
                <c:pt idx="3">
                  <c:v> 42.7 %- 96.8 %(    0.1667&lt;=v&lt;=    0.1716)</c:v>
                </c:pt>
                <c:pt idx="4">
                  <c:v> 78.3 %- 98.8 %(    0.1718&lt;=v&lt;=     0.334)</c:v>
                </c:pt>
                <c:pt idx="5">
                  <c:v> 85.6 %- 99.2 %(    0.3342&lt;=v&lt;=    0.3394)</c:v>
                </c:pt>
                <c:pt idx="6">
                  <c:v> 91.1 %- 99.5 %(    0.3396&lt;=v&lt;=    0.5005)</c:v>
                </c:pt>
                <c:pt idx="7">
                  <c:v> 94.5 %- 99.7 %(     0.501&lt;=v&lt;=     0.508)</c:v>
                </c:pt>
                <c:pt idx="8">
                  <c:v> 96.4 %- 99.8 %(    0.5083&lt;=v&lt;=    0.6714)</c:v>
                </c:pt>
                <c:pt idx="9">
                  <c:v> 98.2 %- 99.9 %(     0.672&lt;=v&lt;=     0.841)</c:v>
                </c:pt>
                <c:pt idx="10">
                  <c:v>100.0 %-100.0 %(    0.8413&lt;=v            )</c:v>
                </c:pt>
              </c:strCache>
            </c:strRef>
          </c:cat>
          <c:val>
            <c:numRef>
              <c:f>SubSheet17!$C$195:$C$205</c:f>
              <c:numCache>
                <c:formatCode>General</c:formatCode>
                <c:ptCount val="11"/>
                <c:pt idx="0">
                  <c:v>5218918</c:v>
                </c:pt>
                <c:pt idx="1">
                  <c:v>16741</c:v>
                </c:pt>
                <c:pt idx="2">
                  <c:v>8652</c:v>
                </c:pt>
                <c:pt idx="3">
                  <c:v>108211</c:v>
                </c:pt>
                <c:pt idx="4">
                  <c:v>111192</c:v>
                </c:pt>
                <c:pt idx="5">
                  <c:v>22591</c:v>
                </c:pt>
                <c:pt idx="6">
                  <c:v>17197</c:v>
                </c:pt>
                <c:pt idx="7">
                  <c:v>10733</c:v>
                </c:pt>
                <c:pt idx="8">
                  <c:v>6004</c:v>
                </c:pt>
                <c:pt idx="9">
                  <c:v>5610</c:v>
                </c:pt>
                <c:pt idx="10">
                  <c:v>5602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SubSheet17!$E$195:$E$205</c:f>
              <c:numCache>
                <c:formatCode>General</c:formatCode>
                <c:ptCount val="11"/>
                <c:pt idx="0">
                  <c:v>1.1969e+006</c:v>
                </c:pt>
                <c:pt idx="1">
                  <c:v>9894</c:v>
                </c:pt>
                <c:pt idx="2">
                  <c:v>5204</c:v>
                </c:pt>
                <c:pt idx="3">
                  <c:v>62300</c:v>
                </c:pt>
                <c:pt idx="4">
                  <c:v>64108</c:v>
                </c:pt>
                <c:pt idx="5">
                  <c:v>13479</c:v>
                </c:pt>
                <c:pt idx="6">
                  <c:v>10233</c:v>
                </c:pt>
                <c:pt idx="7">
                  <c:v>6334</c:v>
                </c:pt>
                <c:pt idx="8">
                  <c:v>3491</c:v>
                </c:pt>
                <c:pt idx="9">
                  <c:v>3121</c:v>
                </c:pt>
                <c:pt idx="10">
                  <c:v>2803</c:v>
                </c:pt>
              </c:numCache>
            </c:numRef>
          </c:val>
        </c:ser>
        <c:overlap val="100"/>
        <c:axId val="1984"/>
        <c:axId val="198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84"/>
        <c:axId val="198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SubSheet17!$F$195:$F$205</c:f>
              <c:numCache>
                <c:formatCode>General</c:formatCode>
                <c:ptCount val="11"/>
                <c:pt idx="0">
                  <c:v>0.229</c:v>
                </c:pt>
                <c:pt idx="1">
                  <c:v>0.591</c:v>
                </c:pt>
                <c:pt idx="2">
                  <c:v>0.601</c:v>
                </c:pt>
                <c:pt idx="3">
                  <c:v>0.576</c:v>
                </c:pt>
                <c:pt idx="4">
                  <c:v>0.577</c:v>
                </c:pt>
                <c:pt idx="5">
                  <c:v>0.597</c:v>
                </c:pt>
                <c:pt idx="6">
                  <c:v>0.595</c:v>
                </c:pt>
                <c:pt idx="7">
                  <c:v>0.590</c:v>
                </c:pt>
                <c:pt idx="8">
                  <c:v>0.581</c:v>
                </c:pt>
                <c:pt idx="9">
                  <c:v>0.556</c:v>
                </c:pt>
                <c:pt idx="10">
                  <c:v>0.500</c:v>
                </c:pt>
              </c:numCache>
            </c:numRef>
          </c:val>
        </c:ser>
        <c:marker val="1"/>
        <c:axId val="1987"/>
        <c:axId val="1986"/>
      </c:lineChart>
      <c:catAx>
        <c:axId val="1984"/>
        <c:scaling>
          <c:orientation val="minMax"/>
        </c:scaling>
        <c:axPos val="b"/>
        <c:tickLblPos val="nextTo"/>
        <c:crossAx val="1985"/>
        <c:crosses val="autoZero"/>
        <c:auto val="1"/>
        <c:lblAlgn val="ctr"/>
        <c:lblOffset val="100"/>
      </c:catAx>
      <c:valAx>
        <c:axId val="1985"/>
        <c:scaling>
          <c:orientation val="minMax"/>
        </c:scaling>
        <c:axPos val="l"/>
        <c:majorGridlines/>
        <c:numFmt formatCode="General" sourceLinked="1"/>
        <c:tickLblPos val="nextTo"/>
        <c:crossAx val="1984"/>
        <c:crosses val="autoZero"/>
        <c:crossBetween val="between"/>
      </c:valAx>
      <c:valAx>
        <c:axId val="1986"/>
        <c:scaling>
          <c:orientation val="minMax"/>
          <c:min val="0.000000"/>
        </c:scaling>
        <c:axPos val="r"/>
        <c:numFmt formatCode="0.00%" sourceLinked="0"/>
        <c:tickLblPos val="nextTo"/>
        <c:crossAx val="1987"/>
        <c:crosses val="max"/>
        <c:crossBetween val="between"/>
      </c:valAx>
      <c:catAx>
        <c:axId val="1987"/>
        <c:scaling>
          <c:orientation val="minMax"/>
        </c:scaling>
        <c:delete val="1"/>
        <c:axPos val="b"/>
        <c:tickLblPos val="nextTo"/>
        <c:crossAx val="198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SubSheet17!$B$233:$B$247</c:f>
              <c:strCache>
                <c:ptCount val="15"/>
                <c:pt idx="0">
                  <c:v>  5.0 %-  5.0 %(            v&lt;=     0.127)</c:v>
                </c:pt>
                <c:pt idx="1">
                  <c:v> 10.0 %- 10.0 %(    0.1271&lt;=v&lt;=    0.2041)</c:v>
                </c:pt>
                <c:pt idx="2">
                  <c:v> 15.0 %- 15.0 %(    0.2042&lt;=v&lt;=    0.2463)</c:v>
                </c:pt>
                <c:pt idx="3">
                  <c:v> 19.7 %- 19.7 %(    0.2465&lt;=v&lt;=    0.2808)</c:v>
                </c:pt>
                <c:pt idx="4">
                  <c:v> 44.8 %- 44.8 %(     0.281&lt;=v&lt;=     0.288)</c:v>
                </c:pt>
                <c:pt idx="5">
                  <c:v> 54.9 %- 54.9 %(    0.2883&lt;=v&lt;=    0.3264)</c:v>
                </c:pt>
                <c:pt idx="6">
                  <c:v> 59.9 %- 59.9 %(    0.3267&lt;=v&lt;=    0.3645)</c:v>
                </c:pt>
                <c:pt idx="7">
                  <c:v> 64.9 %- 64.9 %(    0.3647&lt;=v&lt;=    0.4023)</c:v>
                </c:pt>
                <c:pt idx="8">
                  <c:v> 69.9 %- 69.9 %(    0.4026&lt;=v&lt;=    0.4402)</c:v>
                </c:pt>
                <c:pt idx="9">
                  <c:v> 74.9 %- 74.9 %(    0.4404&lt;=v&lt;=    0.4485)</c:v>
                </c:pt>
                <c:pt idx="10">
                  <c:v> 79.9 %- 79.9 %(    0.4487&lt;=v&lt;=    0.4885)</c:v>
                </c:pt>
                <c:pt idx="11">
                  <c:v> 84.9 %- 84.9 %(    0.4888&lt;=v&lt;=      0.56)</c:v>
                </c:pt>
                <c:pt idx="12">
                  <c:v> 89.9 %- 89.9 %(    0.5605&lt;=v&lt;=     0.608)</c:v>
                </c:pt>
                <c:pt idx="13">
                  <c:v> 95.0 %- 95.0 %(    0.6084&lt;=v&lt;=     0.728)</c:v>
                </c:pt>
                <c:pt idx="14">
                  <c:v>100.0 %-100.0 %(    0.7285&lt;=v            )</c:v>
                </c:pt>
              </c:strCache>
            </c:strRef>
          </c:cat>
          <c:val>
            <c:numRef>
              <c:f>SubSheet17!$C$233:$C$247</c:f>
              <c:numCache>
                <c:formatCode>General</c:formatCode>
                <c:ptCount val="15"/>
                <c:pt idx="0">
                  <c:v>276236</c:v>
                </c:pt>
                <c:pt idx="1">
                  <c:v>275290</c:v>
                </c:pt>
                <c:pt idx="2">
                  <c:v>277967</c:v>
                </c:pt>
                <c:pt idx="3">
                  <c:v>257505</c:v>
                </c:pt>
                <c:pt idx="4">
                  <c:v>1389656</c:v>
                </c:pt>
                <c:pt idx="5">
                  <c:v>558285</c:v>
                </c:pt>
                <c:pt idx="6">
                  <c:v>277275</c:v>
                </c:pt>
                <c:pt idx="7">
                  <c:v>276681</c:v>
                </c:pt>
                <c:pt idx="8">
                  <c:v>277661</c:v>
                </c:pt>
                <c:pt idx="9">
                  <c:v>276851</c:v>
                </c:pt>
                <c:pt idx="10">
                  <c:v>278002</c:v>
                </c:pt>
                <c:pt idx="11">
                  <c:v>272245</c:v>
                </c:pt>
                <c:pt idx="12">
                  <c:v>281751</c:v>
                </c:pt>
                <c:pt idx="13">
                  <c:v>277680</c:v>
                </c:pt>
                <c:pt idx="14">
                  <c:v>278366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SubSheet17!$E$233:$E$247</c:f>
              <c:numCache>
                <c:formatCode>General</c:formatCode>
                <c:ptCount val="15"/>
                <c:pt idx="0">
                  <c:v>105218</c:v>
                </c:pt>
                <c:pt idx="1">
                  <c:v>95233</c:v>
                </c:pt>
                <c:pt idx="2">
                  <c:v>91881</c:v>
                </c:pt>
                <c:pt idx="3">
                  <c:v>65604</c:v>
                </c:pt>
                <c:pt idx="4">
                  <c:v>297813</c:v>
                </c:pt>
                <c:pt idx="5">
                  <c:v>137712</c:v>
                </c:pt>
                <c:pt idx="6">
                  <c:v>80251</c:v>
                </c:pt>
                <c:pt idx="7">
                  <c:v>76237</c:v>
                </c:pt>
                <c:pt idx="8">
                  <c:v>73008</c:v>
                </c:pt>
                <c:pt idx="9">
                  <c:v>68287</c:v>
                </c:pt>
                <c:pt idx="10">
                  <c:v>67286</c:v>
                </c:pt>
                <c:pt idx="11">
                  <c:v>64259</c:v>
                </c:pt>
                <c:pt idx="12">
                  <c:v>59372</c:v>
                </c:pt>
                <c:pt idx="13">
                  <c:v>51546</c:v>
                </c:pt>
                <c:pt idx="14">
                  <c:v>44162</c:v>
                </c:pt>
              </c:numCache>
            </c:numRef>
          </c:val>
        </c:ser>
        <c:overlap val="100"/>
        <c:axId val="1990"/>
        <c:axId val="199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90"/>
        <c:axId val="199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SubSheet17!$F$233:$F$247</c:f>
              <c:numCache>
                <c:formatCode>General</c:formatCode>
                <c:ptCount val="15"/>
                <c:pt idx="0">
                  <c:v>0.381</c:v>
                </c:pt>
                <c:pt idx="1">
                  <c:v>0.346</c:v>
                </c:pt>
                <c:pt idx="2">
                  <c:v>0.331</c:v>
                </c:pt>
                <c:pt idx="3">
                  <c:v>0.255</c:v>
                </c:pt>
                <c:pt idx="4">
                  <c:v>0.214</c:v>
                </c:pt>
                <c:pt idx="5">
                  <c:v>0.247</c:v>
                </c:pt>
                <c:pt idx="6">
                  <c:v>0.289</c:v>
                </c:pt>
                <c:pt idx="7">
                  <c:v>0.276</c:v>
                </c:pt>
                <c:pt idx="8">
                  <c:v>0.263</c:v>
                </c:pt>
                <c:pt idx="9">
                  <c:v>0.247</c:v>
                </c:pt>
                <c:pt idx="10">
                  <c:v>0.242</c:v>
                </c:pt>
                <c:pt idx="11">
                  <c:v>0.236</c:v>
                </c:pt>
                <c:pt idx="12">
                  <c:v>0.211</c:v>
                </c:pt>
                <c:pt idx="13">
                  <c:v>0.186</c:v>
                </c:pt>
                <c:pt idx="14">
                  <c:v>0.159</c:v>
                </c:pt>
              </c:numCache>
            </c:numRef>
          </c:val>
        </c:ser>
        <c:marker val="1"/>
        <c:axId val="1993"/>
        <c:axId val="1992"/>
      </c:lineChart>
      <c:catAx>
        <c:axId val="1990"/>
        <c:scaling>
          <c:orientation val="minMax"/>
        </c:scaling>
        <c:axPos val="b"/>
        <c:tickLblPos val="nextTo"/>
        <c:crossAx val="1991"/>
        <c:crosses val="autoZero"/>
        <c:auto val="1"/>
        <c:lblAlgn val="ctr"/>
        <c:lblOffset val="100"/>
      </c:catAx>
      <c:valAx>
        <c:axId val="1991"/>
        <c:scaling>
          <c:orientation val="minMax"/>
        </c:scaling>
        <c:axPos val="l"/>
        <c:majorGridlines/>
        <c:numFmt formatCode="General" sourceLinked="1"/>
        <c:tickLblPos val="nextTo"/>
        <c:crossAx val="1990"/>
        <c:crosses val="autoZero"/>
        <c:crossBetween val="between"/>
      </c:valAx>
      <c:valAx>
        <c:axId val="1992"/>
        <c:scaling>
          <c:orientation val="minMax"/>
          <c:min val="0.000000"/>
        </c:scaling>
        <c:axPos val="r"/>
        <c:numFmt formatCode="0.00%" sourceLinked="0"/>
        <c:tickLblPos val="nextTo"/>
        <c:crossAx val="1993"/>
        <c:crosses val="max"/>
        <c:crossBetween val="between"/>
      </c:valAx>
      <c:catAx>
        <c:axId val="1993"/>
        <c:scaling>
          <c:orientation val="minMax"/>
        </c:scaling>
        <c:delete val="1"/>
        <c:axPos val="b"/>
        <c:tickLblPos val="nextTo"/>
        <c:crossAx val="199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SubSheet17!$B$275:$B$289</c:f>
              <c:strCache>
                <c:ptCount val="15"/>
                <c:pt idx="0">
                  <c:v>  2.9 %-  2.9 %(            v&lt;=    0.1146)</c:v>
                </c:pt>
                <c:pt idx="1">
                  <c:v>  5.9 %-  5.9 %(    0.1147&lt;=v&lt;=    0.1617)</c:v>
                </c:pt>
                <c:pt idx="2">
                  <c:v>  8.8 %-  8.8 %(    0.1619&lt;=v&lt;=    0.1832)</c:v>
                </c:pt>
                <c:pt idx="3">
                  <c:v> 26.1 %- 26.1 %(    0.1833&lt;=v&lt;=     0.187)</c:v>
                </c:pt>
                <c:pt idx="4">
                  <c:v> 49.4 %- 49.4 %(    0.1871&lt;=v&lt;=    0.1907)</c:v>
                </c:pt>
                <c:pt idx="5">
                  <c:v> 73.5 %- 73.5 %(    0.1908&lt;=v&lt;=    0.1997)</c:v>
                </c:pt>
                <c:pt idx="6">
                  <c:v> 76.5 %- 76.5 %(    0.1998&lt;=v&lt;=    0.2183)</c:v>
                </c:pt>
                <c:pt idx="7">
                  <c:v> 79.4 %- 79.4 %(    0.2184&lt;=v&lt;=    0.2394)</c:v>
                </c:pt>
                <c:pt idx="8">
                  <c:v> 82.3 %- 82.3 %(    0.2395&lt;=v&lt;=    0.2642)</c:v>
                </c:pt>
                <c:pt idx="9">
                  <c:v> 85.3 %- 85.3 %(    0.2644&lt;=v&lt;=     0.294)</c:v>
                </c:pt>
                <c:pt idx="10">
                  <c:v> 88.2 %- 88.2 %(    0.2942&lt;=v&lt;=     0.332)</c:v>
                </c:pt>
                <c:pt idx="11">
                  <c:v> 91.2 %- 91.2 %(    0.3323&lt;=v&lt;=     0.383)</c:v>
                </c:pt>
                <c:pt idx="12">
                  <c:v> 94.1 %- 94.1 %(    0.3833&lt;=v&lt;=    0.4663)</c:v>
                </c:pt>
                <c:pt idx="13">
                  <c:v> 97.1 %- 97.1 %(    0.4666&lt;=v&lt;=     0.637)</c:v>
                </c:pt>
                <c:pt idx="14">
                  <c:v>100.0 %-100.0 %(    0.6377&lt;=v            )</c:v>
                </c:pt>
              </c:strCache>
            </c:strRef>
          </c:cat>
          <c:val>
            <c:numRef>
              <c:f>SubSheet17!$C$275:$C$289</c:f>
              <c:numCache>
                <c:formatCode>General</c:formatCode>
                <c:ptCount val="15"/>
                <c:pt idx="0">
                  <c:v>162588</c:v>
                </c:pt>
                <c:pt idx="1">
                  <c:v>162331</c:v>
                </c:pt>
                <c:pt idx="2">
                  <c:v>162407</c:v>
                </c:pt>
                <c:pt idx="3">
                  <c:v>957355</c:v>
                </c:pt>
                <c:pt idx="4">
                  <c:v>1289086</c:v>
                </c:pt>
                <c:pt idx="5">
                  <c:v>1332388</c:v>
                </c:pt>
                <c:pt idx="6">
                  <c:v>163341</c:v>
                </c:pt>
                <c:pt idx="7">
                  <c:v>162557</c:v>
                </c:pt>
                <c:pt idx="8">
                  <c:v>162849</c:v>
                </c:pt>
                <c:pt idx="9">
                  <c:v>162214</c:v>
                </c:pt>
                <c:pt idx="10">
                  <c:v>162672</c:v>
                </c:pt>
                <c:pt idx="11">
                  <c:v>163381</c:v>
                </c:pt>
                <c:pt idx="12">
                  <c:v>162784</c:v>
                </c:pt>
                <c:pt idx="13">
                  <c:v>162767</c:v>
                </c:pt>
                <c:pt idx="14">
                  <c:v>162731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SubSheet17!$E$275:$E$289</c:f>
              <c:numCache>
                <c:formatCode>General</c:formatCode>
                <c:ptCount val="15"/>
                <c:pt idx="0">
                  <c:v>50616</c:v>
                </c:pt>
                <c:pt idx="1">
                  <c:v>33672</c:v>
                </c:pt>
                <c:pt idx="2">
                  <c:v>29105</c:v>
                </c:pt>
                <c:pt idx="3">
                  <c:v>256568</c:v>
                </c:pt>
                <c:pt idx="4">
                  <c:v>346455</c:v>
                </c:pt>
                <c:pt idx="5">
                  <c:v>352733</c:v>
                </c:pt>
                <c:pt idx="6">
                  <c:v>28390</c:v>
                </c:pt>
                <c:pt idx="7">
                  <c:v>29041</c:v>
                </c:pt>
                <c:pt idx="8">
                  <c:v>29735</c:v>
                </c:pt>
                <c:pt idx="9">
                  <c:v>30390</c:v>
                </c:pt>
                <c:pt idx="10">
                  <c:v>31915</c:v>
                </c:pt>
                <c:pt idx="11">
                  <c:v>33774</c:v>
                </c:pt>
                <c:pt idx="12">
                  <c:v>36047</c:v>
                </c:pt>
                <c:pt idx="13">
                  <c:v>40123</c:v>
                </c:pt>
                <c:pt idx="14">
                  <c:v>49305</c:v>
                </c:pt>
              </c:numCache>
            </c:numRef>
          </c:val>
        </c:ser>
        <c:overlap val="100"/>
        <c:axId val="1996"/>
        <c:axId val="199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996"/>
        <c:axId val="199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SubSheet17!$F$275:$F$289</c:f>
              <c:numCache>
                <c:formatCode>General</c:formatCode>
                <c:ptCount val="15"/>
                <c:pt idx="0">
                  <c:v>0.311</c:v>
                </c:pt>
                <c:pt idx="1">
                  <c:v>0.207</c:v>
                </c:pt>
                <c:pt idx="2">
                  <c:v>0.179</c:v>
                </c:pt>
                <c:pt idx="3">
                  <c:v>0.268</c:v>
                </c:pt>
                <c:pt idx="4">
                  <c:v>0.269</c:v>
                </c:pt>
                <c:pt idx="5">
                  <c:v>0.265</c:v>
                </c:pt>
                <c:pt idx="6">
                  <c:v>0.174</c:v>
                </c:pt>
                <c:pt idx="7">
                  <c:v>0.179</c:v>
                </c:pt>
                <c:pt idx="8">
                  <c:v>0.183</c:v>
                </c:pt>
                <c:pt idx="9">
                  <c:v>0.187</c:v>
                </c:pt>
                <c:pt idx="10">
                  <c:v>0.196</c:v>
                </c:pt>
                <c:pt idx="11">
                  <c:v>0.207</c:v>
                </c:pt>
                <c:pt idx="12">
                  <c:v>0.221</c:v>
                </c:pt>
                <c:pt idx="13">
                  <c:v>0.247</c:v>
                </c:pt>
                <c:pt idx="14">
                  <c:v>0.303</c:v>
                </c:pt>
              </c:numCache>
            </c:numRef>
          </c:val>
        </c:ser>
        <c:marker val="1"/>
        <c:axId val="1999"/>
        <c:axId val="1998"/>
      </c:lineChart>
      <c:catAx>
        <c:axId val="1996"/>
        <c:scaling>
          <c:orientation val="minMax"/>
        </c:scaling>
        <c:axPos val="b"/>
        <c:tickLblPos val="nextTo"/>
        <c:crossAx val="1997"/>
        <c:crosses val="autoZero"/>
        <c:auto val="1"/>
        <c:lblAlgn val="ctr"/>
        <c:lblOffset val="100"/>
      </c:catAx>
      <c:valAx>
        <c:axId val="1997"/>
        <c:scaling>
          <c:orientation val="minMax"/>
        </c:scaling>
        <c:axPos val="l"/>
        <c:majorGridlines/>
        <c:numFmt formatCode="General" sourceLinked="1"/>
        <c:tickLblPos val="nextTo"/>
        <c:crossAx val="1996"/>
        <c:crosses val="autoZero"/>
        <c:crossBetween val="between"/>
      </c:valAx>
      <c:valAx>
        <c:axId val="1998"/>
        <c:scaling>
          <c:orientation val="minMax"/>
          <c:min val="0.000000"/>
        </c:scaling>
        <c:axPos val="r"/>
        <c:numFmt formatCode="0.00%" sourceLinked="0"/>
        <c:tickLblPos val="nextTo"/>
        <c:crossAx val="1999"/>
        <c:crosses val="max"/>
        <c:crossBetween val="between"/>
      </c:valAx>
      <c:catAx>
        <c:axId val="1999"/>
        <c:scaling>
          <c:orientation val="minMax"/>
        </c:scaling>
        <c:delete val="1"/>
        <c:axPos val="b"/>
        <c:tickLblPos val="nextTo"/>
        <c:crossAx val="199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SubSheet17!$B$317:$B$331</c:f>
              <c:strCache>
                <c:ptCount val="15"/>
                <c:pt idx="0">
                  <c:v> 43.6 %- 43.6 %(            v&lt;=   0.00853)</c:v>
                </c:pt>
                <c:pt idx="1">
                  <c:v> 51.3 %- 51.3 %(   0.00854&lt;=v&lt;=   0.04037)</c:v>
                </c:pt>
                <c:pt idx="2">
                  <c:v> 52.5 %- 52.5 %(    0.0404&lt;=v&lt;=     0.281)</c:v>
                </c:pt>
                <c:pt idx="3">
                  <c:v> 60.2 %- 60.2 %(    0.2812&lt;=v&lt;=    0.2903)</c:v>
                </c:pt>
                <c:pt idx="4">
                  <c:v> 61.3 %- 61.3 %(    0.2905&lt;=v&lt;=    0.4207)</c:v>
                </c:pt>
                <c:pt idx="5">
                  <c:v> 79.1 %- 79.1 %(     0.421&lt;=v&lt;=    0.4297)</c:v>
                </c:pt>
                <c:pt idx="6">
                  <c:v> 82.0 %- 82.0 %(      0.43&lt;=v&lt;=    0.5107)</c:v>
                </c:pt>
                <c:pt idx="7">
                  <c:v> 84.6 %- 84.6 %(     0.511&lt;=v&lt;=     0.535)</c:v>
                </c:pt>
                <c:pt idx="8">
                  <c:v> 85.8 %- 85.8 %(    0.5356&lt;=v&lt;=     0.622)</c:v>
                </c:pt>
                <c:pt idx="9">
                  <c:v> 87.2 %- 87.2 %(    0.6226&lt;=v&lt;=     0.632)</c:v>
                </c:pt>
                <c:pt idx="10">
                  <c:v> 90.9 %- 90.9 %(    0.6787&lt;=v&lt;=     0.687)</c:v>
                </c:pt>
                <c:pt idx="11">
                  <c:v> 93.5 %- 93.5 %(    0.6875&lt;=v&lt;=     0.845)</c:v>
                </c:pt>
                <c:pt idx="12">
                  <c:v> 96.0 %- 96.0 %(    0.8457&lt;=v&lt;=    0.8535)</c:v>
                </c:pt>
                <c:pt idx="13">
                  <c:v> 99.7 %- 99.7 %(         1&lt;=v&lt;=     1.009)</c:v>
                </c:pt>
                <c:pt idx="14">
                  <c:v>100.0 %-100.0 %(      1.01&lt;=v            )</c:v>
                </c:pt>
              </c:strCache>
            </c:strRef>
          </c:cat>
          <c:val>
            <c:numRef>
              <c:f>SubSheet17!$C$317:$C$331</c:f>
              <c:numCache>
                <c:formatCode>General</c:formatCode>
                <c:ptCount val="15"/>
                <c:pt idx="0">
                  <c:v>2410529</c:v>
                </c:pt>
                <c:pt idx="1">
                  <c:v>425958</c:v>
                </c:pt>
                <c:pt idx="2">
                  <c:v>66947</c:v>
                </c:pt>
                <c:pt idx="3">
                  <c:v>428126</c:v>
                </c:pt>
                <c:pt idx="4">
                  <c:v>61249</c:v>
                </c:pt>
                <c:pt idx="5">
                  <c:v>983692</c:v>
                </c:pt>
                <c:pt idx="6">
                  <c:v>156690</c:v>
                </c:pt>
                <c:pt idx="7">
                  <c:v>146322</c:v>
                </c:pt>
                <c:pt idx="8">
                  <c:v>68608</c:v>
                </c:pt>
                <c:pt idx="9">
                  <c:v>73654</c:v>
                </c:pt>
                <c:pt idx="10">
                  <c:v>204534</c:v>
                </c:pt>
                <c:pt idx="11">
                  <c:v>148262</c:v>
                </c:pt>
                <c:pt idx="12">
                  <c:v>135056</c:v>
                </c:pt>
                <c:pt idx="13">
                  <c:v>205663</c:v>
                </c:pt>
                <c:pt idx="14">
                  <c:v>16161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SubSheet17!$E$317:$E$331</c:f>
              <c:numCache>
                <c:formatCode>General</c:formatCode>
                <c:ptCount val="15"/>
                <c:pt idx="0">
                  <c:v>667627</c:v>
                </c:pt>
                <c:pt idx="1">
                  <c:v>117585</c:v>
                </c:pt>
                <c:pt idx="2">
                  <c:v>19016</c:v>
                </c:pt>
                <c:pt idx="3">
                  <c:v>134269</c:v>
                </c:pt>
                <c:pt idx="4">
                  <c:v>13516</c:v>
                </c:pt>
                <c:pt idx="5">
                  <c:v>239811</c:v>
                </c:pt>
                <c:pt idx="6">
                  <c:v>35865</c:v>
                </c:pt>
                <c:pt idx="7">
                  <c:v>30392</c:v>
                </c:pt>
                <c:pt idx="8">
                  <c:v>12619</c:v>
                </c:pt>
                <c:pt idx="9">
                  <c:v>13125</c:v>
                </c:pt>
                <c:pt idx="10">
                  <c:v>32593</c:v>
                </c:pt>
                <c:pt idx="11">
                  <c:v>21861</c:v>
                </c:pt>
                <c:pt idx="12">
                  <c:v>18049</c:v>
                </c:pt>
                <c:pt idx="13">
                  <c:v>19939</c:v>
                </c:pt>
                <c:pt idx="14">
                  <c:v>1602</c:v>
                </c:pt>
              </c:numCache>
            </c:numRef>
          </c:val>
        </c:ser>
        <c:overlap val="100"/>
        <c:axId val="2002"/>
        <c:axId val="200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02"/>
        <c:axId val="200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SubSheet17!$F$317:$F$331</c:f>
              <c:numCache>
                <c:formatCode>General</c:formatCode>
                <c:ptCount val="15"/>
                <c:pt idx="0">
                  <c:v>0.277</c:v>
                </c:pt>
                <c:pt idx="1">
                  <c:v>0.276</c:v>
                </c:pt>
                <c:pt idx="2">
                  <c:v>0.284</c:v>
                </c:pt>
                <c:pt idx="3">
                  <c:v>0.314</c:v>
                </c:pt>
                <c:pt idx="4">
                  <c:v>0.221</c:v>
                </c:pt>
                <c:pt idx="5">
                  <c:v>0.244</c:v>
                </c:pt>
                <c:pt idx="6">
                  <c:v>0.229</c:v>
                </c:pt>
                <c:pt idx="7">
                  <c:v>0.208</c:v>
                </c:pt>
                <c:pt idx="8">
                  <c:v>0.184</c:v>
                </c:pt>
                <c:pt idx="9">
                  <c:v>0.178</c:v>
                </c:pt>
                <c:pt idx="10">
                  <c:v>0.159</c:v>
                </c:pt>
                <c:pt idx="11">
                  <c:v>0.147</c:v>
                </c:pt>
                <c:pt idx="12">
                  <c:v>0.134</c:v>
                </c:pt>
                <c:pt idx="13">
                  <c:v>0.097</c:v>
                </c:pt>
                <c:pt idx="14">
                  <c:v>0.099</c:v>
                </c:pt>
              </c:numCache>
            </c:numRef>
          </c:val>
        </c:ser>
        <c:marker val="1"/>
        <c:axId val="2005"/>
        <c:axId val="2004"/>
      </c:lineChart>
      <c:catAx>
        <c:axId val="2002"/>
        <c:scaling>
          <c:orientation val="minMax"/>
        </c:scaling>
        <c:axPos val="b"/>
        <c:tickLblPos val="nextTo"/>
        <c:crossAx val="2003"/>
        <c:crosses val="autoZero"/>
        <c:auto val="1"/>
        <c:lblAlgn val="ctr"/>
        <c:lblOffset val="100"/>
      </c:catAx>
      <c:valAx>
        <c:axId val="2003"/>
        <c:scaling>
          <c:orientation val="minMax"/>
        </c:scaling>
        <c:axPos val="l"/>
        <c:majorGridlines/>
        <c:numFmt formatCode="General" sourceLinked="1"/>
        <c:tickLblPos val="nextTo"/>
        <c:crossAx val="2002"/>
        <c:crosses val="autoZero"/>
        <c:crossBetween val="between"/>
      </c:valAx>
      <c:valAx>
        <c:axId val="2004"/>
        <c:scaling>
          <c:orientation val="minMax"/>
          <c:min val="0.000000"/>
        </c:scaling>
        <c:axPos val="r"/>
        <c:numFmt formatCode="0.00%" sourceLinked="0"/>
        <c:tickLblPos val="nextTo"/>
        <c:crossAx val="2005"/>
        <c:crosses val="max"/>
        <c:crossBetween val="between"/>
      </c:valAx>
      <c:catAx>
        <c:axId val="2005"/>
        <c:scaling>
          <c:orientation val="minMax"/>
        </c:scaling>
        <c:delete val="1"/>
        <c:axPos val="b"/>
        <c:tickLblPos val="nextTo"/>
        <c:crossAx val="200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SubSheet17!$B$359:$B$373</c:f>
              <c:strCache>
                <c:ptCount val="15"/>
                <c:pt idx="0">
                  <c:v>  1.8 %-  1.8 %(            v&lt;=   0.00713)</c:v>
                </c:pt>
                <c:pt idx="1">
                  <c:v>  3.6 %-  3.6 %(  0.007133&lt;=v&lt;=   0.10156)</c:v>
                </c:pt>
                <c:pt idx="2">
                  <c:v>  8.9 %-  8.9 %(    0.1016&lt;=v&lt;=   0.10846)</c:v>
                </c:pt>
                <c:pt idx="3">
                  <c:v> 10.6 %- 10.6 %(    0.1085&lt;=v&lt;=    0.2002)</c:v>
                </c:pt>
                <c:pt idx="4">
                  <c:v> 21.2 %- 21.2 %(    0.2003&lt;=v&lt;=    0.2056)</c:v>
                </c:pt>
                <c:pt idx="5">
                  <c:v> 30.2 %- 30.2 %(    0.2057&lt;=v&lt;=       0.3)</c:v>
                </c:pt>
                <c:pt idx="6">
                  <c:v> 40.9 %- 40.9 %(    0.3003&lt;=v&lt;=     0.306)</c:v>
                </c:pt>
                <c:pt idx="7">
                  <c:v> 48.2 %- 48.2 %(    0.3062&lt;=v&lt;=       0.4)</c:v>
                </c:pt>
                <c:pt idx="8">
                  <c:v> 53.3 %- 53.3 %(    0.4001&lt;=v&lt;=     0.405)</c:v>
                </c:pt>
                <c:pt idx="9">
                  <c:v> 58.2 %- 58.2 %(    0.4053&lt;=v&lt;=      0.41)</c:v>
                </c:pt>
                <c:pt idx="10">
                  <c:v> 76.0 %- 76.0 %(       0.5&lt;=v&lt;=     0.505)</c:v>
                </c:pt>
                <c:pt idx="11">
                  <c:v> 94.6 %- 94.6 %(    0.5054&lt;=v&lt;=    0.6055)</c:v>
                </c:pt>
                <c:pt idx="12">
                  <c:v> 96.4 %- 96.4 %(     0.606&lt;=v&lt;=     0.703)</c:v>
                </c:pt>
                <c:pt idx="13">
                  <c:v> 98.2 %- 98.2 %(    0.7036&lt;=v&lt;=    0.8076)</c:v>
                </c:pt>
                <c:pt idx="14">
                  <c:v>100.0 %-100.0 %(     0.808&lt;=v            )</c:v>
                </c:pt>
              </c:strCache>
            </c:strRef>
          </c:cat>
          <c:val>
            <c:numRef>
              <c:f>SubSheet17!$C$359:$C$373</c:f>
              <c:numCache>
                <c:formatCode>General</c:formatCode>
                <c:ptCount val="15"/>
                <c:pt idx="0">
                  <c:v>98773</c:v>
                </c:pt>
                <c:pt idx="1">
                  <c:v>97709</c:v>
                </c:pt>
                <c:pt idx="2">
                  <c:v>296069</c:v>
                </c:pt>
                <c:pt idx="3">
                  <c:v>92702</c:v>
                </c:pt>
                <c:pt idx="4">
                  <c:v>586762</c:v>
                </c:pt>
                <c:pt idx="5">
                  <c:v>496670</c:v>
                </c:pt>
                <c:pt idx="6">
                  <c:v>593230</c:v>
                </c:pt>
                <c:pt idx="7">
                  <c:v>402642</c:v>
                </c:pt>
                <c:pt idx="8">
                  <c:v>285490</c:v>
                </c:pt>
                <c:pt idx="9">
                  <c:v>270802</c:v>
                </c:pt>
                <c:pt idx="10">
                  <c:v>983902</c:v>
                </c:pt>
                <c:pt idx="11">
                  <c:v>1026837</c:v>
                </c:pt>
                <c:pt idx="12">
                  <c:v>99279</c:v>
                </c:pt>
                <c:pt idx="13">
                  <c:v>100726</c:v>
                </c:pt>
                <c:pt idx="14">
                  <c:v>99858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SubSheet17!$E$359:$E$373</c:f>
              <c:numCache>
                <c:formatCode>General</c:formatCode>
                <c:ptCount val="15"/>
                <c:pt idx="0">
                  <c:v>13813</c:v>
                </c:pt>
                <c:pt idx="1">
                  <c:v>11006</c:v>
                </c:pt>
                <c:pt idx="2">
                  <c:v>32269</c:v>
                </c:pt>
                <c:pt idx="3">
                  <c:v>11322</c:v>
                </c:pt>
                <c:pt idx="4">
                  <c:v>89769</c:v>
                </c:pt>
                <c:pt idx="5">
                  <c:v>77917</c:v>
                </c:pt>
                <c:pt idx="6">
                  <c:v>153859</c:v>
                </c:pt>
                <c:pt idx="7">
                  <c:v>104824</c:v>
                </c:pt>
                <c:pt idx="8">
                  <c:v>107241</c:v>
                </c:pt>
                <c:pt idx="9">
                  <c:v>101573</c:v>
                </c:pt>
                <c:pt idx="10">
                  <c:v>233204</c:v>
                </c:pt>
                <c:pt idx="11">
                  <c:v>270044</c:v>
                </c:pt>
                <c:pt idx="12">
                  <c:v>52907</c:v>
                </c:pt>
                <c:pt idx="13">
                  <c:v>56840</c:v>
                </c:pt>
                <c:pt idx="14">
                  <c:v>61281</c:v>
                </c:pt>
              </c:numCache>
            </c:numRef>
          </c:val>
        </c:ser>
        <c:overlap val="100"/>
        <c:axId val="2008"/>
        <c:axId val="200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08"/>
        <c:axId val="201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SubSheet17!$F$359:$F$373</c:f>
              <c:numCache>
                <c:formatCode>General</c:formatCode>
                <c:ptCount val="15"/>
                <c:pt idx="0">
                  <c:v>0.140</c:v>
                </c:pt>
                <c:pt idx="1">
                  <c:v>0.113</c:v>
                </c:pt>
                <c:pt idx="2">
                  <c:v>0.109</c:v>
                </c:pt>
                <c:pt idx="3">
                  <c:v>0.122</c:v>
                </c:pt>
                <c:pt idx="4">
                  <c:v>0.153</c:v>
                </c:pt>
                <c:pt idx="5">
                  <c:v>0.157</c:v>
                </c:pt>
                <c:pt idx="6">
                  <c:v>0.259</c:v>
                </c:pt>
                <c:pt idx="7">
                  <c:v>0.260</c:v>
                </c:pt>
                <c:pt idx="8">
                  <c:v>0.376</c:v>
                </c:pt>
                <c:pt idx="9">
                  <c:v>0.375</c:v>
                </c:pt>
                <c:pt idx="10">
                  <c:v>0.237</c:v>
                </c:pt>
                <c:pt idx="11">
                  <c:v>0.263</c:v>
                </c:pt>
                <c:pt idx="12">
                  <c:v>0.533</c:v>
                </c:pt>
                <c:pt idx="13">
                  <c:v>0.564</c:v>
                </c:pt>
                <c:pt idx="14">
                  <c:v>0.614</c:v>
                </c:pt>
              </c:numCache>
            </c:numRef>
          </c:val>
        </c:ser>
        <c:marker val="1"/>
        <c:axId val="2011"/>
        <c:axId val="2010"/>
      </c:lineChart>
      <c:catAx>
        <c:axId val="2008"/>
        <c:scaling>
          <c:orientation val="minMax"/>
        </c:scaling>
        <c:axPos val="b"/>
        <c:tickLblPos val="nextTo"/>
        <c:crossAx val="2009"/>
        <c:crosses val="autoZero"/>
        <c:auto val="1"/>
        <c:lblAlgn val="ctr"/>
        <c:lblOffset val="100"/>
      </c:catAx>
      <c:valAx>
        <c:axId val="2009"/>
        <c:scaling>
          <c:orientation val="minMax"/>
        </c:scaling>
        <c:axPos val="l"/>
        <c:majorGridlines/>
        <c:numFmt formatCode="General" sourceLinked="1"/>
        <c:tickLblPos val="nextTo"/>
        <c:crossAx val="2008"/>
        <c:crosses val="autoZero"/>
        <c:crossBetween val="between"/>
      </c:valAx>
      <c:valAx>
        <c:axId val="2010"/>
        <c:scaling>
          <c:orientation val="minMax"/>
          <c:min val="0.000000"/>
        </c:scaling>
        <c:axPos val="r"/>
        <c:numFmt formatCode="0.00%" sourceLinked="0"/>
        <c:tickLblPos val="nextTo"/>
        <c:crossAx val="2011"/>
        <c:crosses val="max"/>
        <c:crossBetween val="between"/>
      </c:valAx>
      <c:catAx>
        <c:axId val="2011"/>
        <c:scaling>
          <c:orientation val="minMax"/>
        </c:scaling>
        <c:delete val="1"/>
        <c:axPos val="b"/>
        <c:tickLblPos val="nextTo"/>
        <c:crossAx val="201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SubSheet2!$B$258:$B$273</c:f>
              <c:strCache>
                <c:ptCount val="16"/>
                <c:pt idx="0">
                  <c:v>Missing</c:v>
                </c:pt>
                <c:pt idx="1">
                  <c:v> 10.5 %- 11.3 %(            v&lt;=   0.00468)</c:v>
                </c:pt>
                <c:pt idx="2">
                  <c:v> 26.3 %- 27.0 %(  0.004684&lt;=v&lt;=   0.00962)</c:v>
                </c:pt>
                <c:pt idx="3">
                  <c:v> 36.8 %- 37.4 %(   0.00963&lt;=v&lt;=   0.01581)</c:v>
                </c:pt>
                <c:pt idx="4">
                  <c:v> 42.1 %- 42.6 %(   0.01582&lt;=v&lt;=   0.02042)</c:v>
                </c:pt>
                <c:pt idx="5">
                  <c:v> 47.4 %- 47.8 %(   0.02043&lt;=v&lt;=   0.02602)</c:v>
                </c:pt>
                <c:pt idx="6">
                  <c:v> 52.6 %- 53.0 %(   0.02603&lt;=v&lt;=   0.03284)</c:v>
                </c:pt>
                <c:pt idx="7">
                  <c:v> 57.9 %- 58.3 %(   0.03287&lt;=v&lt;=   0.04126)</c:v>
                </c:pt>
                <c:pt idx="8">
                  <c:v> 63.2 %- 63.5 %(    0.0413&lt;=v&lt;=    0.0522)</c:v>
                </c:pt>
                <c:pt idx="9">
                  <c:v> 68.4 %- 68.7 %(   0.05222&lt;=v&lt;=    0.0659)</c:v>
                </c:pt>
                <c:pt idx="10">
                  <c:v> 73.7 %- 73.9 %(     0.066&lt;=v&lt;=    0.0839)</c:v>
                </c:pt>
                <c:pt idx="11">
                  <c:v> 78.9 %- 79.1 %(     0.084&lt;=v&lt;=    0.1085)</c:v>
                </c:pt>
                <c:pt idx="12">
                  <c:v> 84.2 %- 84.3 %(    0.1086&lt;=v&lt;=    0.1443)</c:v>
                </c:pt>
                <c:pt idx="13">
                  <c:v> 89.5 %- 89.6 %(    0.1444&lt;=v&lt;=     0.204)</c:v>
                </c:pt>
                <c:pt idx="14">
                  <c:v> 94.7 %- 94.8 %(    0.2041&lt;=v&lt;=    0.3374)</c:v>
                </c:pt>
                <c:pt idx="15">
                  <c:v>100.0 %-100.0 %(    0.3376&lt;=v            )</c:v>
                </c:pt>
              </c:strCache>
            </c:strRef>
          </c:cat>
          <c:val>
            <c:numRef>
              <c:f>SubSheet2!$C$258:$C$273</c:f>
              <c:numCache>
                <c:formatCode>General</c:formatCode>
                <c:ptCount val="16"/>
                <c:pt idx="0">
                  <c:v>49519</c:v>
                </c:pt>
                <c:pt idx="1">
                  <c:v>576868</c:v>
                </c:pt>
                <c:pt idx="2">
                  <c:v>865200</c:v>
                </c:pt>
                <c:pt idx="3">
                  <c:v>576719</c:v>
                </c:pt>
                <c:pt idx="4">
                  <c:v>289033</c:v>
                </c:pt>
                <c:pt idx="5">
                  <c:v>288767</c:v>
                </c:pt>
                <c:pt idx="6">
                  <c:v>287392</c:v>
                </c:pt>
                <c:pt idx="7">
                  <c:v>289717</c:v>
                </c:pt>
                <c:pt idx="8">
                  <c:v>288546</c:v>
                </c:pt>
                <c:pt idx="9">
                  <c:v>288291</c:v>
                </c:pt>
                <c:pt idx="10">
                  <c:v>287895</c:v>
                </c:pt>
                <c:pt idx="11">
                  <c:v>289237</c:v>
                </c:pt>
                <c:pt idx="12">
                  <c:v>287921</c:v>
                </c:pt>
                <c:pt idx="13">
                  <c:v>289109</c:v>
                </c:pt>
                <c:pt idx="14">
                  <c:v>288486</c:v>
                </c:pt>
                <c:pt idx="15">
                  <c:v>288751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SubSheet2!$E$258:$E$273</c:f>
              <c:numCache>
                <c:formatCode>General</c:formatCode>
                <c:ptCount val="16"/>
                <c:pt idx="0">
                  <c:v>24294</c:v>
                </c:pt>
                <c:pt idx="1">
                  <c:v>83665</c:v>
                </c:pt>
                <c:pt idx="2">
                  <c:v>182291</c:v>
                </c:pt>
                <c:pt idx="3">
                  <c:v>203510</c:v>
                </c:pt>
                <c:pt idx="4">
                  <c:v>106462</c:v>
                </c:pt>
                <c:pt idx="5">
                  <c:v>101760</c:v>
                </c:pt>
                <c:pt idx="6">
                  <c:v>96675</c:v>
                </c:pt>
                <c:pt idx="7">
                  <c:v>93420</c:v>
                </c:pt>
                <c:pt idx="8">
                  <c:v>82759</c:v>
                </c:pt>
                <c:pt idx="9">
                  <c:v>78246</c:v>
                </c:pt>
                <c:pt idx="10">
                  <c:v>71742</c:v>
                </c:pt>
                <c:pt idx="11">
                  <c:v>64494</c:v>
                </c:pt>
                <c:pt idx="12">
                  <c:v>57520</c:v>
                </c:pt>
                <c:pt idx="13">
                  <c:v>50737</c:v>
                </c:pt>
                <c:pt idx="14">
                  <c:v>44424</c:v>
                </c:pt>
                <c:pt idx="15">
                  <c:v>35870</c:v>
                </c:pt>
              </c:numCache>
            </c:numRef>
          </c:val>
        </c:ser>
        <c:overlap val="100"/>
        <c:axId val="1096"/>
        <c:axId val="109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96"/>
        <c:axId val="109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SubSheet2!$F$258:$F$273</c:f>
              <c:numCache>
                <c:formatCode>General</c:formatCode>
                <c:ptCount val="16"/>
                <c:pt idx="0">
                  <c:v>0.491</c:v>
                </c:pt>
                <c:pt idx="1">
                  <c:v>0.145</c:v>
                </c:pt>
                <c:pt idx="2">
                  <c:v>0.211</c:v>
                </c:pt>
                <c:pt idx="3">
                  <c:v>0.353</c:v>
                </c:pt>
                <c:pt idx="4">
                  <c:v>0.368</c:v>
                </c:pt>
                <c:pt idx="5">
                  <c:v>0.352</c:v>
                </c:pt>
                <c:pt idx="6">
                  <c:v>0.336</c:v>
                </c:pt>
                <c:pt idx="7">
                  <c:v>0.322</c:v>
                </c:pt>
                <c:pt idx="8">
                  <c:v>0.287</c:v>
                </c:pt>
                <c:pt idx="9">
                  <c:v>0.271</c:v>
                </c:pt>
                <c:pt idx="10">
                  <c:v>0.249</c:v>
                </c:pt>
                <c:pt idx="11">
                  <c:v>0.223</c:v>
                </c:pt>
                <c:pt idx="12">
                  <c:v>0.200</c:v>
                </c:pt>
                <c:pt idx="13">
                  <c:v>0.175</c:v>
                </c:pt>
                <c:pt idx="14">
                  <c:v>0.154</c:v>
                </c:pt>
                <c:pt idx="15">
                  <c:v>0.124</c:v>
                </c:pt>
              </c:numCache>
            </c:numRef>
          </c:val>
        </c:ser>
        <c:marker val="1"/>
        <c:axId val="1099"/>
        <c:axId val="1098"/>
      </c:lineChart>
      <c:catAx>
        <c:axId val="1096"/>
        <c:scaling>
          <c:orientation val="minMax"/>
        </c:scaling>
        <c:axPos val="b"/>
        <c:tickLblPos val="nextTo"/>
        <c:crossAx val="1097"/>
        <c:crosses val="autoZero"/>
        <c:auto val="1"/>
        <c:lblAlgn val="ctr"/>
        <c:lblOffset val="100"/>
      </c:catAx>
      <c:valAx>
        <c:axId val="1097"/>
        <c:scaling>
          <c:orientation val="minMax"/>
        </c:scaling>
        <c:axPos val="l"/>
        <c:majorGridlines/>
        <c:numFmt formatCode="General" sourceLinked="1"/>
        <c:tickLblPos val="nextTo"/>
        <c:crossAx val="1096"/>
        <c:crosses val="autoZero"/>
        <c:crossBetween val="between"/>
      </c:valAx>
      <c:valAx>
        <c:axId val="1098"/>
        <c:scaling>
          <c:orientation val="minMax"/>
          <c:min val="0.000000"/>
        </c:scaling>
        <c:axPos val="r"/>
        <c:numFmt formatCode="0.00%" sourceLinked="0"/>
        <c:tickLblPos val="nextTo"/>
        <c:crossAx val="1099"/>
        <c:crosses val="max"/>
        <c:crossBetween val="between"/>
      </c:valAx>
      <c:catAx>
        <c:axId val="1099"/>
        <c:scaling>
          <c:orientation val="minMax"/>
        </c:scaling>
        <c:delete val="1"/>
        <c:axPos val="b"/>
        <c:tickLblPos val="nextTo"/>
        <c:crossAx val="109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SubSheet17!$B$401:$B$415</c:f>
              <c:strCache>
                <c:ptCount val="15"/>
                <c:pt idx="0">
                  <c:v>  6.7 %-  6.7 %(            v&lt;= 0.0006804)</c:v>
                </c:pt>
                <c:pt idx="1">
                  <c:v> 13.3 %- 13.3 %(  0.000681&lt;=v&lt;=  0.001362)</c:v>
                </c:pt>
                <c:pt idx="2">
                  <c:v> 20.0 %- 20.0 %(  0.001363&lt;=v&lt;=  0.002043)</c:v>
                </c:pt>
                <c:pt idx="3">
                  <c:v> 26.7 %- 26.7 %(  0.002045&lt;=v&lt;=  0.002722)</c:v>
                </c:pt>
                <c:pt idx="4">
                  <c:v> 33.3 %- 33.3 %(  0.002724&lt;=v&lt;=    0.0034)</c:v>
                </c:pt>
                <c:pt idx="5">
                  <c:v> 40.0 %- 40.0 %(  0.003403&lt;=v&lt;=  0.004078)</c:v>
                </c:pt>
                <c:pt idx="6">
                  <c:v> 46.6 %- 46.6 %(   0.00408&lt;=v&lt;=   0.00476)</c:v>
                </c:pt>
                <c:pt idx="7">
                  <c:v> 53.3 %- 53.3 %(  0.004765&lt;=v&lt;=   0.00544)</c:v>
                </c:pt>
                <c:pt idx="8">
                  <c:v> 60.0 %- 60.0 %(  0.005444&lt;=v&lt;=  0.006123)</c:v>
                </c:pt>
                <c:pt idx="9">
                  <c:v> 66.6 %- 66.6 %(  0.006126&lt;=v&lt;=    0.0068)</c:v>
                </c:pt>
                <c:pt idx="10">
                  <c:v> 73.3 %- 73.3 %(  0.006805&lt;=v&lt;=   0.00748)</c:v>
                </c:pt>
                <c:pt idx="11">
                  <c:v> 80.0 %- 80.0 %(  0.007484&lt;=v&lt;=   0.00816)</c:v>
                </c:pt>
                <c:pt idx="12">
                  <c:v> 86.6 %- 86.6 %(   0.00817&lt;=v&lt;=   0.00884)</c:v>
                </c:pt>
                <c:pt idx="13">
                  <c:v> 93.3 %- 93.3 %(   0.00885&lt;=v&lt;=   0.00952)</c:v>
                </c:pt>
                <c:pt idx="14">
                  <c:v>100.0 %-100.0 %(   0.00953&lt;=v            )</c:v>
                </c:pt>
              </c:strCache>
            </c:strRef>
          </c:cat>
          <c:val>
            <c:numRef>
              <c:f>SubSheet17!$C$401:$C$415</c:f>
              <c:numCache>
                <c:formatCode>General</c:formatCode>
                <c:ptCount val="15"/>
                <c:pt idx="0">
                  <c:v>368586</c:v>
                </c:pt>
                <c:pt idx="1">
                  <c:v>368868</c:v>
                </c:pt>
                <c:pt idx="2">
                  <c:v>368578</c:v>
                </c:pt>
                <c:pt idx="3">
                  <c:v>368804</c:v>
                </c:pt>
                <c:pt idx="4">
                  <c:v>368009</c:v>
                </c:pt>
                <c:pt idx="5">
                  <c:v>367866</c:v>
                </c:pt>
                <c:pt idx="6">
                  <c:v>369693</c:v>
                </c:pt>
                <c:pt idx="7">
                  <c:v>368121</c:v>
                </c:pt>
                <c:pt idx="8">
                  <c:v>369700</c:v>
                </c:pt>
                <c:pt idx="9">
                  <c:v>367525</c:v>
                </c:pt>
                <c:pt idx="10">
                  <c:v>368714</c:v>
                </c:pt>
                <c:pt idx="11">
                  <c:v>370582</c:v>
                </c:pt>
                <c:pt idx="12">
                  <c:v>367540</c:v>
                </c:pt>
                <c:pt idx="13">
                  <c:v>368122</c:v>
                </c:pt>
                <c:pt idx="14">
                  <c:v>370743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SubSheet17!$E$401:$E$415</c:f>
              <c:numCache>
                <c:formatCode>General</c:formatCode>
                <c:ptCount val="15"/>
                <c:pt idx="0">
                  <c:v>87892</c:v>
                </c:pt>
                <c:pt idx="1">
                  <c:v>87831</c:v>
                </c:pt>
                <c:pt idx="2">
                  <c:v>87867</c:v>
                </c:pt>
                <c:pt idx="3">
                  <c:v>88147</c:v>
                </c:pt>
                <c:pt idx="4">
                  <c:v>88157</c:v>
                </c:pt>
                <c:pt idx="5">
                  <c:v>87684</c:v>
                </c:pt>
                <c:pt idx="6">
                  <c:v>88966</c:v>
                </c:pt>
                <c:pt idx="7">
                  <c:v>88467</c:v>
                </c:pt>
                <c:pt idx="8">
                  <c:v>88331</c:v>
                </c:pt>
                <c:pt idx="9">
                  <c:v>88039</c:v>
                </c:pt>
                <c:pt idx="10">
                  <c:v>87780</c:v>
                </c:pt>
                <c:pt idx="11">
                  <c:v>88463</c:v>
                </c:pt>
                <c:pt idx="12">
                  <c:v>87606</c:v>
                </c:pt>
                <c:pt idx="13">
                  <c:v>88186</c:v>
                </c:pt>
                <c:pt idx="14">
                  <c:v>144453</c:v>
                </c:pt>
              </c:numCache>
            </c:numRef>
          </c:val>
        </c:ser>
        <c:overlap val="100"/>
        <c:axId val="2014"/>
        <c:axId val="201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14"/>
        <c:axId val="201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SubSheet17!$F$401:$F$415</c:f>
              <c:numCache>
                <c:formatCode>General</c:formatCode>
                <c:ptCount val="15"/>
                <c:pt idx="0">
                  <c:v>0.238</c:v>
                </c:pt>
                <c:pt idx="1">
                  <c:v>0.238</c:v>
                </c:pt>
                <c:pt idx="2">
                  <c:v>0.238</c:v>
                </c:pt>
                <c:pt idx="3">
                  <c:v>0.239</c:v>
                </c:pt>
                <c:pt idx="4">
                  <c:v>0.240</c:v>
                </c:pt>
                <c:pt idx="5">
                  <c:v>0.238</c:v>
                </c:pt>
                <c:pt idx="6">
                  <c:v>0.241</c:v>
                </c:pt>
                <c:pt idx="7">
                  <c:v>0.240</c:v>
                </c:pt>
                <c:pt idx="8">
                  <c:v>0.239</c:v>
                </c:pt>
                <c:pt idx="9">
                  <c:v>0.240</c:v>
                </c:pt>
                <c:pt idx="10">
                  <c:v>0.238</c:v>
                </c:pt>
                <c:pt idx="11">
                  <c:v>0.239</c:v>
                </c:pt>
                <c:pt idx="12">
                  <c:v>0.238</c:v>
                </c:pt>
                <c:pt idx="13">
                  <c:v>0.240</c:v>
                </c:pt>
                <c:pt idx="14">
                  <c:v>0.390</c:v>
                </c:pt>
              </c:numCache>
            </c:numRef>
          </c:val>
        </c:ser>
        <c:marker val="1"/>
        <c:axId val="2017"/>
        <c:axId val="2016"/>
      </c:lineChart>
      <c:catAx>
        <c:axId val="2014"/>
        <c:scaling>
          <c:orientation val="minMax"/>
        </c:scaling>
        <c:axPos val="b"/>
        <c:tickLblPos val="nextTo"/>
        <c:crossAx val="2015"/>
        <c:crosses val="autoZero"/>
        <c:auto val="1"/>
        <c:lblAlgn val="ctr"/>
        <c:lblOffset val="100"/>
      </c:catAx>
      <c:valAx>
        <c:axId val="2015"/>
        <c:scaling>
          <c:orientation val="minMax"/>
        </c:scaling>
        <c:axPos val="l"/>
        <c:majorGridlines/>
        <c:numFmt formatCode="General" sourceLinked="1"/>
        <c:tickLblPos val="nextTo"/>
        <c:crossAx val="2014"/>
        <c:crosses val="autoZero"/>
        <c:crossBetween val="between"/>
      </c:valAx>
      <c:valAx>
        <c:axId val="2016"/>
        <c:scaling>
          <c:orientation val="minMax"/>
          <c:min val="0.000000"/>
        </c:scaling>
        <c:axPos val="r"/>
        <c:numFmt formatCode="0.00%" sourceLinked="0"/>
        <c:tickLblPos val="nextTo"/>
        <c:crossAx val="2017"/>
        <c:crosses val="max"/>
        <c:crossBetween val="between"/>
      </c:valAx>
      <c:catAx>
        <c:axId val="2017"/>
        <c:scaling>
          <c:orientation val="minMax"/>
        </c:scaling>
        <c:delete val="1"/>
        <c:axPos val="b"/>
        <c:tickLblPos val="nextTo"/>
        <c:crossAx val="201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SubSheet18!$B$26:$B$39</c:f>
              <c:strCache>
                <c:ptCount val="14"/>
                <c:pt idx="0">
                  <c:v>  8.6 %-  8.6 %(            v&lt;= 0.0009255)</c:v>
                </c:pt>
                <c:pt idx="1">
                  <c:v> 17.2 %- 17.2 %(  0.000926&lt;=v&lt;=  0.001851)</c:v>
                </c:pt>
                <c:pt idx="2">
                  <c:v> 25.9 %- 25.9 %(  0.001852&lt;=v&lt;=  0.002777)</c:v>
                </c:pt>
                <c:pt idx="3">
                  <c:v> 34.5 %- 34.5 %(  0.002779&lt;=v&lt;=  0.003702)</c:v>
                </c:pt>
                <c:pt idx="4">
                  <c:v> 43.1 %- 43.1 %(  0.003704&lt;=v&lt;=  0.004623)</c:v>
                </c:pt>
                <c:pt idx="5">
                  <c:v> 51.7 %- 51.7 %(  0.004627&lt;=v&lt;=   0.00555)</c:v>
                </c:pt>
                <c:pt idx="6">
                  <c:v> 60.3 %- 60.3 %(  0.005554&lt;=v&lt;=  0.006474)</c:v>
                </c:pt>
                <c:pt idx="7">
                  <c:v> 68.9 %- 68.9 %(  0.006477&lt;=v&lt;=  0.007397)</c:v>
                </c:pt>
                <c:pt idx="8">
                  <c:v> 77.6 %- 77.6 %(    0.0074&lt;=v&lt;=   0.00832)</c:v>
                </c:pt>
                <c:pt idx="9">
                  <c:v> 86.2 %- 86.2 %(   0.00833&lt;=v&lt;=   0.00925)</c:v>
                </c:pt>
                <c:pt idx="10">
                  <c:v> 94.8 %- 94.8 %(  0.009254&lt;=v&lt;=    0.0761)</c:v>
                </c:pt>
                <c:pt idx="11">
                  <c:v> 96.6 %- 96.6 %(    0.0762&lt;=v&lt;=    0.1943)</c:v>
                </c:pt>
                <c:pt idx="12">
                  <c:v> 98.3 %- 98.3 %(    0.1945&lt;=v&lt;=    0.5493)</c:v>
                </c:pt>
                <c:pt idx="13">
                  <c:v>100.0 %-100.0 %(      0.55&lt;=v            )</c:v>
                </c:pt>
              </c:strCache>
            </c:strRef>
          </c:cat>
          <c:val>
            <c:numRef>
              <c:f>SubSheet18!$C$26:$C$39</c:f>
              <c:numCache>
                <c:formatCode>General</c:formatCode>
                <c:ptCount val="14"/>
                <c:pt idx="0">
                  <c:v>476690</c:v>
                </c:pt>
                <c:pt idx="1">
                  <c:v>476925</c:v>
                </c:pt>
                <c:pt idx="2">
                  <c:v>476334</c:v>
                </c:pt>
                <c:pt idx="3">
                  <c:v>477403</c:v>
                </c:pt>
                <c:pt idx="4">
                  <c:v>475523</c:v>
                </c:pt>
                <c:pt idx="5">
                  <c:v>477965</c:v>
                </c:pt>
                <c:pt idx="6">
                  <c:v>476774</c:v>
                </c:pt>
                <c:pt idx="7">
                  <c:v>475433</c:v>
                </c:pt>
                <c:pt idx="8">
                  <c:v>478574</c:v>
                </c:pt>
                <c:pt idx="9">
                  <c:v>476605</c:v>
                </c:pt>
                <c:pt idx="10">
                  <c:v>477092</c:v>
                </c:pt>
                <c:pt idx="11">
                  <c:v>95375</c:v>
                </c:pt>
                <c:pt idx="12">
                  <c:v>95374</c:v>
                </c:pt>
                <c:pt idx="13">
                  <c:v>95384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SubSheet18!$E$26:$E$39</c:f>
              <c:numCache>
                <c:formatCode>General</c:formatCode>
                <c:ptCount val="14"/>
                <c:pt idx="0">
                  <c:v>119838</c:v>
                </c:pt>
                <c:pt idx="1">
                  <c:v>120130</c:v>
                </c:pt>
                <c:pt idx="2">
                  <c:v>119655</c:v>
                </c:pt>
                <c:pt idx="3">
                  <c:v>120547</c:v>
                </c:pt>
                <c:pt idx="4">
                  <c:v>119612</c:v>
                </c:pt>
                <c:pt idx="5">
                  <c:v>120757</c:v>
                </c:pt>
                <c:pt idx="6">
                  <c:v>119256</c:v>
                </c:pt>
                <c:pt idx="7">
                  <c:v>119221</c:v>
                </c:pt>
                <c:pt idx="8">
                  <c:v>120321</c:v>
                </c:pt>
                <c:pt idx="9">
                  <c:v>119651</c:v>
                </c:pt>
                <c:pt idx="10">
                  <c:v>107049</c:v>
                </c:pt>
                <c:pt idx="11">
                  <c:v>16148</c:v>
                </c:pt>
                <c:pt idx="12">
                  <c:v>22070</c:v>
                </c:pt>
                <c:pt idx="13">
                  <c:v>33614</c:v>
                </c:pt>
              </c:numCache>
            </c:numRef>
          </c:val>
        </c:ser>
        <c:overlap val="100"/>
        <c:axId val="2020"/>
        <c:axId val="202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20"/>
        <c:axId val="202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SubSheet18!$F$26:$F$39</c:f>
              <c:numCache>
                <c:formatCode>General</c:formatCode>
                <c:ptCount val="14"/>
                <c:pt idx="0">
                  <c:v>0.251</c:v>
                </c:pt>
                <c:pt idx="1">
                  <c:v>0.252</c:v>
                </c:pt>
                <c:pt idx="2">
                  <c:v>0.251</c:v>
                </c:pt>
                <c:pt idx="3">
                  <c:v>0.253</c:v>
                </c:pt>
                <c:pt idx="4">
                  <c:v>0.252</c:v>
                </c:pt>
                <c:pt idx="5">
                  <c:v>0.253</c:v>
                </c:pt>
                <c:pt idx="6">
                  <c:v>0.250</c:v>
                </c:pt>
                <c:pt idx="7">
                  <c:v>0.251</c:v>
                </c:pt>
                <c:pt idx="8">
                  <c:v>0.251</c:v>
                </c:pt>
                <c:pt idx="9">
                  <c:v>0.251</c:v>
                </c:pt>
                <c:pt idx="10">
                  <c:v>0.224</c:v>
                </c:pt>
                <c:pt idx="11">
                  <c:v>0.169</c:v>
                </c:pt>
                <c:pt idx="12">
                  <c:v>0.231</c:v>
                </c:pt>
                <c:pt idx="13">
                  <c:v>0.352</c:v>
                </c:pt>
              </c:numCache>
            </c:numRef>
          </c:val>
        </c:ser>
        <c:marker val="1"/>
        <c:axId val="2023"/>
        <c:axId val="2022"/>
      </c:lineChart>
      <c:catAx>
        <c:axId val="2020"/>
        <c:scaling>
          <c:orientation val="minMax"/>
        </c:scaling>
        <c:axPos val="b"/>
        <c:tickLblPos val="nextTo"/>
        <c:crossAx val="2021"/>
        <c:crosses val="autoZero"/>
        <c:auto val="1"/>
        <c:lblAlgn val="ctr"/>
        <c:lblOffset val="100"/>
      </c:catAx>
      <c:valAx>
        <c:axId val="2021"/>
        <c:scaling>
          <c:orientation val="minMax"/>
        </c:scaling>
        <c:axPos val="l"/>
        <c:majorGridlines/>
        <c:numFmt formatCode="General" sourceLinked="1"/>
        <c:tickLblPos val="nextTo"/>
        <c:crossAx val="2020"/>
        <c:crosses val="autoZero"/>
        <c:crossBetween val="between"/>
      </c:valAx>
      <c:valAx>
        <c:axId val="2022"/>
        <c:scaling>
          <c:orientation val="minMax"/>
          <c:min val="0.000000"/>
        </c:scaling>
        <c:axPos val="r"/>
        <c:numFmt formatCode="0.00%" sourceLinked="0"/>
        <c:tickLblPos val="nextTo"/>
        <c:crossAx val="2023"/>
        <c:crosses val="max"/>
        <c:crossBetween val="between"/>
      </c:valAx>
      <c:catAx>
        <c:axId val="2023"/>
        <c:scaling>
          <c:orientation val="minMax"/>
        </c:scaling>
        <c:delete val="1"/>
        <c:axPos val="b"/>
        <c:tickLblPos val="nextTo"/>
        <c:crossAx val="202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SubSheet18!$B$67:$B$81</c:f>
              <c:strCache>
                <c:ptCount val="15"/>
                <c:pt idx="0">
                  <c:v>  6.7 %-  6.7 %(            v&lt;= 0.0006833)</c:v>
                </c:pt>
                <c:pt idx="1">
                  <c:v> 13.3 %- 13.3 %(  0.000684&lt;=v&lt;=  0.001369)</c:v>
                </c:pt>
                <c:pt idx="2">
                  <c:v> 20.0 %- 20.0 %(   0.00137&lt;=v&lt;=  0.002054)</c:v>
                </c:pt>
                <c:pt idx="3">
                  <c:v> 26.7 %- 26.7 %(  0.002056&lt;=v&lt;=   0.00274)</c:v>
                </c:pt>
                <c:pt idx="4">
                  <c:v> 33.3 %- 33.3 %(  0.002743&lt;=v&lt;=  0.003422)</c:v>
                </c:pt>
                <c:pt idx="5">
                  <c:v> 40.0 %- 40.0 %(  0.003424&lt;=v&lt;=  0.004105)</c:v>
                </c:pt>
                <c:pt idx="6">
                  <c:v> 46.6 %- 46.6 %(   0.00411&lt;=v&lt;=  0.004787)</c:v>
                </c:pt>
                <c:pt idx="7">
                  <c:v> 53.3 %- 53.3 %(   0.00479&lt;=v&lt;=  0.005474)</c:v>
                </c:pt>
                <c:pt idx="8">
                  <c:v> 60.0 %- 60.0 %(  0.005478&lt;=v&lt;=  0.006157)</c:v>
                </c:pt>
                <c:pt idx="9">
                  <c:v> 66.7 %- 66.7 %(   0.00616&lt;=v&lt;=  0.006844)</c:v>
                </c:pt>
                <c:pt idx="10">
                  <c:v> 73.3 %- 73.3 %(  0.006847&lt;=v&lt;=  0.007526)</c:v>
                </c:pt>
                <c:pt idx="11">
                  <c:v> 80.0 %- 80.0 %(   0.00753&lt;=v&lt;=   0.00821)</c:v>
                </c:pt>
                <c:pt idx="12">
                  <c:v> 86.7 %- 86.7 %(   0.00822&lt;=v&lt;=  0.008896)</c:v>
                </c:pt>
                <c:pt idx="13">
                  <c:v> 93.3 %- 93.3 %(    0.0089&lt;=v&lt;=  0.009575)</c:v>
                </c:pt>
                <c:pt idx="14">
                  <c:v>100.0 %-100.0 %(   0.00958&lt;=v            )</c:v>
                </c:pt>
              </c:strCache>
            </c:strRef>
          </c:cat>
          <c:val>
            <c:numRef>
              <c:f>SubSheet18!$C$67:$C$81</c:f>
              <c:numCache>
                <c:formatCode>General</c:formatCode>
                <c:ptCount val="15"/>
                <c:pt idx="0">
                  <c:v>368714</c:v>
                </c:pt>
                <c:pt idx="1">
                  <c:v>368634</c:v>
                </c:pt>
                <c:pt idx="2">
                  <c:v>368845</c:v>
                </c:pt>
                <c:pt idx="3">
                  <c:v>368665</c:v>
                </c:pt>
                <c:pt idx="4">
                  <c:v>368107</c:v>
                </c:pt>
                <c:pt idx="5">
                  <c:v>369350</c:v>
                </c:pt>
                <c:pt idx="6">
                  <c:v>367954</c:v>
                </c:pt>
                <c:pt idx="7">
                  <c:v>369130</c:v>
                </c:pt>
                <c:pt idx="8">
                  <c:v>367682</c:v>
                </c:pt>
                <c:pt idx="9">
                  <c:v>369832</c:v>
                </c:pt>
                <c:pt idx="10">
                  <c:v>368723</c:v>
                </c:pt>
                <c:pt idx="11">
                  <c:v>368441</c:v>
                </c:pt>
                <c:pt idx="12">
                  <c:v>369302</c:v>
                </c:pt>
                <c:pt idx="13">
                  <c:v>365681</c:v>
                </c:pt>
                <c:pt idx="14">
                  <c:v>372391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SubSheet18!$E$67:$E$81</c:f>
              <c:numCache>
                <c:formatCode>General</c:formatCode>
                <c:ptCount val="15"/>
                <c:pt idx="0">
                  <c:v>91671</c:v>
                </c:pt>
                <c:pt idx="1">
                  <c:v>91889</c:v>
                </c:pt>
                <c:pt idx="2">
                  <c:v>92292</c:v>
                </c:pt>
                <c:pt idx="3">
                  <c:v>92066</c:v>
                </c:pt>
                <c:pt idx="4">
                  <c:v>92312</c:v>
                </c:pt>
                <c:pt idx="5">
                  <c:v>92715</c:v>
                </c:pt>
                <c:pt idx="6">
                  <c:v>92256</c:v>
                </c:pt>
                <c:pt idx="7">
                  <c:v>91931</c:v>
                </c:pt>
                <c:pt idx="8">
                  <c:v>92336</c:v>
                </c:pt>
                <c:pt idx="9">
                  <c:v>92031</c:v>
                </c:pt>
                <c:pt idx="10">
                  <c:v>91828</c:v>
                </c:pt>
                <c:pt idx="11">
                  <c:v>92277</c:v>
                </c:pt>
                <c:pt idx="12">
                  <c:v>92096</c:v>
                </c:pt>
                <c:pt idx="13">
                  <c:v>91165</c:v>
                </c:pt>
                <c:pt idx="14">
                  <c:v>89004</c:v>
                </c:pt>
              </c:numCache>
            </c:numRef>
          </c:val>
        </c:ser>
        <c:overlap val="100"/>
        <c:axId val="2026"/>
        <c:axId val="202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26"/>
        <c:axId val="202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SubSheet18!$F$67:$F$81</c:f>
              <c:numCache>
                <c:formatCode>General</c:formatCode>
                <c:ptCount val="15"/>
                <c:pt idx="0">
                  <c:v>0.249</c:v>
                </c:pt>
                <c:pt idx="1">
                  <c:v>0.249</c:v>
                </c:pt>
                <c:pt idx="2">
                  <c:v>0.250</c:v>
                </c:pt>
                <c:pt idx="3">
                  <c:v>0.250</c:v>
                </c:pt>
                <c:pt idx="4">
                  <c:v>0.251</c:v>
                </c:pt>
                <c:pt idx="5">
                  <c:v>0.251</c:v>
                </c:pt>
                <c:pt idx="6">
                  <c:v>0.251</c:v>
                </c:pt>
                <c:pt idx="7">
                  <c:v>0.249</c:v>
                </c:pt>
                <c:pt idx="8">
                  <c:v>0.251</c:v>
                </c:pt>
                <c:pt idx="9">
                  <c:v>0.249</c:v>
                </c:pt>
                <c:pt idx="10">
                  <c:v>0.249</c:v>
                </c:pt>
                <c:pt idx="11">
                  <c:v>0.250</c:v>
                </c:pt>
                <c:pt idx="12">
                  <c:v>0.249</c:v>
                </c:pt>
                <c:pt idx="13">
                  <c:v>0.249</c:v>
                </c:pt>
                <c:pt idx="14">
                  <c:v>0.239</c:v>
                </c:pt>
              </c:numCache>
            </c:numRef>
          </c:val>
        </c:ser>
        <c:marker val="1"/>
        <c:axId val="2029"/>
        <c:axId val="2028"/>
      </c:lineChart>
      <c:catAx>
        <c:axId val="2026"/>
        <c:scaling>
          <c:orientation val="minMax"/>
        </c:scaling>
        <c:axPos val="b"/>
        <c:tickLblPos val="nextTo"/>
        <c:crossAx val="2027"/>
        <c:crosses val="autoZero"/>
        <c:auto val="1"/>
        <c:lblAlgn val="ctr"/>
        <c:lblOffset val="100"/>
      </c:catAx>
      <c:valAx>
        <c:axId val="2027"/>
        <c:scaling>
          <c:orientation val="minMax"/>
        </c:scaling>
        <c:axPos val="l"/>
        <c:majorGridlines/>
        <c:numFmt formatCode="General" sourceLinked="1"/>
        <c:tickLblPos val="nextTo"/>
        <c:crossAx val="2026"/>
        <c:crosses val="autoZero"/>
        <c:crossBetween val="between"/>
      </c:valAx>
      <c:valAx>
        <c:axId val="2028"/>
        <c:scaling>
          <c:orientation val="minMax"/>
          <c:min val="0.000000"/>
        </c:scaling>
        <c:axPos val="r"/>
        <c:numFmt formatCode="0.00%" sourceLinked="0"/>
        <c:tickLblPos val="nextTo"/>
        <c:crossAx val="2029"/>
        <c:crosses val="max"/>
        <c:crossBetween val="between"/>
      </c:valAx>
      <c:catAx>
        <c:axId val="2029"/>
        <c:scaling>
          <c:orientation val="minMax"/>
        </c:scaling>
        <c:delete val="1"/>
        <c:axPos val="b"/>
        <c:tickLblPos val="nextTo"/>
        <c:crossAx val="202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SubSheet18!$B$109:$B$123</c:f>
              <c:strCache>
                <c:ptCount val="15"/>
                <c:pt idx="0">
                  <c:v>  6.7 %-  6.7 %(            v&lt;= 0.0006657)</c:v>
                </c:pt>
                <c:pt idx="1">
                  <c:v> 13.3 %- 13.3 %(  0.000666&lt;=v&lt;=  0.001333)</c:v>
                </c:pt>
                <c:pt idx="2">
                  <c:v> 20.0 %- 20.0 %(  0.001334&lt;=v&lt;=     0.002)</c:v>
                </c:pt>
                <c:pt idx="3">
                  <c:v> 26.6 %- 26.6 %(  0.002003&lt;=v&lt;=  0.002668)</c:v>
                </c:pt>
                <c:pt idx="4">
                  <c:v> 33.3 %- 33.3 %(   0.00267&lt;=v&lt;=  0.003336)</c:v>
                </c:pt>
                <c:pt idx="5">
                  <c:v> 40.0 %- 40.0 %(  0.003338&lt;=v&lt;=  0.004005)</c:v>
                </c:pt>
                <c:pt idx="6">
                  <c:v> 46.6 %- 46.6 %(   0.00401&lt;=v&lt;=   0.00467)</c:v>
                </c:pt>
                <c:pt idx="7">
                  <c:v> 53.3 %- 53.3 %(  0.004673&lt;=v&lt;=   0.00534)</c:v>
                </c:pt>
                <c:pt idx="8">
                  <c:v> 60.0 %- 60.0 %(  0.005344&lt;=v&lt;=   0.00601)</c:v>
                </c:pt>
                <c:pt idx="9">
                  <c:v> 66.7 %- 66.7 %(  0.006012&lt;=v&lt;=  0.006676)</c:v>
                </c:pt>
                <c:pt idx="10">
                  <c:v> 73.3 %- 73.3 %(   0.00668&lt;=v&lt;=   0.00734)</c:v>
                </c:pt>
                <c:pt idx="11">
                  <c:v> 79.9 %- 79.9 %(  0.007343&lt;=v&lt;=     0.008)</c:v>
                </c:pt>
                <c:pt idx="12">
                  <c:v> 86.6 %- 86.6 %(   0.00801&lt;=v&lt;=  0.008675)</c:v>
                </c:pt>
                <c:pt idx="13">
                  <c:v> 93.3 %- 93.3 %(   0.00868&lt;=v&lt;=   0.00934)</c:v>
                </c:pt>
                <c:pt idx="14">
                  <c:v>100.0 %-100.0 %(  0.009346&lt;=v            )</c:v>
                </c:pt>
              </c:strCache>
            </c:strRef>
          </c:cat>
          <c:val>
            <c:numRef>
              <c:f>SubSheet18!$C$109:$C$123</c:f>
              <c:numCache>
                <c:formatCode>General</c:formatCode>
                <c:ptCount val="15"/>
                <c:pt idx="0">
                  <c:v>368569</c:v>
                </c:pt>
                <c:pt idx="1">
                  <c:v>368663</c:v>
                </c:pt>
                <c:pt idx="2">
                  <c:v>368517</c:v>
                </c:pt>
                <c:pt idx="3">
                  <c:v>368350</c:v>
                </c:pt>
                <c:pt idx="4">
                  <c:v>368642</c:v>
                </c:pt>
                <c:pt idx="5">
                  <c:v>369806</c:v>
                </c:pt>
                <c:pt idx="6">
                  <c:v>366914</c:v>
                </c:pt>
                <c:pt idx="7">
                  <c:v>370621</c:v>
                </c:pt>
                <c:pt idx="8">
                  <c:v>368731</c:v>
                </c:pt>
                <c:pt idx="9">
                  <c:v>368557</c:v>
                </c:pt>
                <c:pt idx="10">
                  <c:v>367525</c:v>
                </c:pt>
                <c:pt idx="11">
                  <c:v>367069</c:v>
                </c:pt>
                <c:pt idx="12">
                  <c:v>370757</c:v>
                </c:pt>
                <c:pt idx="13">
                  <c:v>366276</c:v>
                </c:pt>
                <c:pt idx="14">
                  <c:v>372454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SubSheet18!$E$109:$E$123</c:f>
              <c:numCache>
                <c:formatCode>General</c:formatCode>
                <c:ptCount val="15"/>
                <c:pt idx="0">
                  <c:v>91094</c:v>
                </c:pt>
                <c:pt idx="1">
                  <c:v>91420</c:v>
                </c:pt>
                <c:pt idx="2">
                  <c:v>91376</c:v>
                </c:pt>
                <c:pt idx="3">
                  <c:v>90943</c:v>
                </c:pt>
                <c:pt idx="4">
                  <c:v>92102</c:v>
                </c:pt>
                <c:pt idx="5">
                  <c:v>91928</c:v>
                </c:pt>
                <c:pt idx="6">
                  <c:v>91204</c:v>
                </c:pt>
                <c:pt idx="7">
                  <c:v>92072</c:v>
                </c:pt>
                <c:pt idx="8">
                  <c:v>91747</c:v>
                </c:pt>
                <c:pt idx="9">
                  <c:v>91540</c:v>
                </c:pt>
                <c:pt idx="10">
                  <c:v>91370</c:v>
                </c:pt>
                <c:pt idx="11">
                  <c:v>91064</c:v>
                </c:pt>
                <c:pt idx="12">
                  <c:v>92204</c:v>
                </c:pt>
                <c:pt idx="13">
                  <c:v>90974</c:v>
                </c:pt>
                <c:pt idx="14">
                  <c:v>96831</c:v>
                </c:pt>
              </c:numCache>
            </c:numRef>
          </c:val>
        </c:ser>
        <c:overlap val="100"/>
        <c:axId val="2032"/>
        <c:axId val="203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32"/>
        <c:axId val="203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SubSheet18!$F$109:$F$123</c:f>
              <c:numCache>
                <c:formatCode>General</c:formatCode>
                <c:ptCount val="15"/>
                <c:pt idx="0">
                  <c:v>0.247</c:v>
                </c:pt>
                <c:pt idx="1">
                  <c:v>0.248</c:v>
                </c:pt>
                <c:pt idx="2">
                  <c:v>0.248</c:v>
                </c:pt>
                <c:pt idx="3">
                  <c:v>0.247</c:v>
                </c:pt>
                <c:pt idx="4">
                  <c:v>0.250</c:v>
                </c:pt>
                <c:pt idx="5">
                  <c:v>0.249</c:v>
                </c:pt>
                <c:pt idx="6">
                  <c:v>0.249</c:v>
                </c:pt>
                <c:pt idx="7">
                  <c:v>0.248</c:v>
                </c:pt>
                <c:pt idx="8">
                  <c:v>0.249</c:v>
                </c:pt>
                <c:pt idx="9">
                  <c:v>0.248</c:v>
                </c:pt>
                <c:pt idx="10">
                  <c:v>0.249</c:v>
                </c:pt>
                <c:pt idx="11">
                  <c:v>0.248</c:v>
                </c:pt>
                <c:pt idx="12">
                  <c:v>0.249</c:v>
                </c:pt>
                <c:pt idx="13">
                  <c:v>0.248</c:v>
                </c:pt>
                <c:pt idx="14">
                  <c:v>0.260</c:v>
                </c:pt>
              </c:numCache>
            </c:numRef>
          </c:val>
        </c:ser>
        <c:marker val="1"/>
        <c:axId val="2035"/>
        <c:axId val="2034"/>
      </c:lineChart>
      <c:catAx>
        <c:axId val="2032"/>
        <c:scaling>
          <c:orientation val="minMax"/>
        </c:scaling>
        <c:axPos val="b"/>
        <c:tickLblPos val="nextTo"/>
        <c:crossAx val="2033"/>
        <c:crosses val="autoZero"/>
        <c:auto val="1"/>
        <c:lblAlgn val="ctr"/>
        <c:lblOffset val="100"/>
      </c:catAx>
      <c:valAx>
        <c:axId val="2033"/>
        <c:scaling>
          <c:orientation val="minMax"/>
        </c:scaling>
        <c:axPos val="l"/>
        <c:majorGridlines/>
        <c:numFmt formatCode="General" sourceLinked="1"/>
        <c:tickLblPos val="nextTo"/>
        <c:crossAx val="2032"/>
        <c:crosses val="autoZero"/>
        <c:crossBetween val="between"/>
      </c:valAx>
      <c:valAx>
        <c:axId val="2034"/>
        <c:scaling>
          <c:orientation val="minMax"/>
          <c:min val="0.000000"/>
        </c:scaling>
        <c:axPos val="r"/>
        <c:numFmt formatCode="0.00%" sourceLinked="0"/>
        <c:tickLblPos val="nextTo"/>
        <c:crossAx val="2035"/>
        <c:crosses val="max"/>
        <c:crossBetween val="between"/>
      </c:valAx>
      <c:catAx>
        <c:axId val="2035"/>
        <c:scaling>
          <c:orientation val="minMax"/>
        </c:scaling>
        <c:delete val="1"/>
        <c:axPos val="b"/>
        <c:tickLblPos val="nextTo"/>
        <c:crossAx val="203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S_20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SubSheet18!$B$151:$B$165</c:f>
              <c:strCache>
                <c:ptCount val="15"/>
                <c:pt idx="0">
                  <c:v>  6.7 %-  6.7 %(            v&lt;= 0.0006742)</c:v>
                </c:pt>
                <c:pt idx="1">
                  <c:v> 13.3 %- 13.3 %( 0.0006747&lt;=v&lt;=   0.00135)</c:v>
                </c:pt>
                <c:pt idx="2">
                  <c:v> 20.0 %- 20.0 %(  0.001351&lt;=v&lt;=  0.002026)</c:v>
                </c:pt>
                <c:pt idx="3">
                  <c:v> 26.7 %- 26.7 %(  0.002028&lt;=v&lt;=  0.002699)</c:v>
                </c:pt>
                <c:pt idx="4">
                  <c:v> 33.3 %- 33.3 %(    0.0027&lt;=v&lt;=  0.003376)</c:v>
                </c:pt>
                <c:pt idx="5">
                  <c:v> 40.0 %- 40.0 %(  0.003378&lt;=v&lt;=  0.004047)</c:v>
                </c:pt>
                <c:pt idx="6">
                  <c:v> 46.6 %- 46.6 %(   0.00405&lt;=v&lt;=   0.00472)</c:v>
                </c:pt>
                <c:pt idx="7">
                  <c:v> 53.3 %- 53.3 %(  0.004723&lt;=v&lt;=  0.005394)</c:v>
                </c:pt>
                <c:pt idx="8">
                  <c:v> 60.0 %- 60.0 %(  0.005398&lt;=v&lt;=   0.00607)</c:v>
                </c:pt>
                <c:pt idx="9">
                  <c:v> 66.6 %- 66.6 %(  0.006073&lt;=v&lt;=  0.006744)</c:v>
                </c:pt>
                <c:pt idx="10">
                  <c:v> 73.3 %- 73.3 %(   0.00675&lt;=v&lt;=   0.00742)</c:v>
                </c:pt>
                <c:pt idx="11">
                  <c:v> 79.9 %- 79.9 %(  0.007423&lt;=v&lt;=   0.00809)</c:v>
                </c:pt>
                <c:pt idx="12">
                  <c:v> 86.6 %- 86.6 %(  0.008095&lt;=v&lt;=  0.008766)</c:v>
                </c:pt>
                <c:pt idx="13">
                  <c:v> 93.3 %- 93.3 %(   0.00877&lt;=v&lt;=  0.009445)</c:v>
                </c:pt>
                <c:pt idx="14">
                  <c:v>100.0 %-100.0 %(   0.00945&lt;=v            )</c:v>
                </c:pt>
              </c:strCache>
            </c:strRef>
          </c:cat>
          <c:val>
            <c:numRef>
              <c:f>SubSheet18!$C$151:$C$165</c:f>
              <c:numCache>
                <c:formatCode>General</c:formatCode>
                <c:ptCount val="15"/>
                <c:pt idx="0">
                  <c:v>368660</c:v>
                </c:pt>
                <c:pt idx="1">
                  <c:v>368836</c:v>
                </c:pt>
                <c:pt idx="2">
                  <c:v>368446</c:v>
                </c:pt>
                <c:pt idx="3">
                  <c:v>368361</c:v>
                </c:pt>
                <c:pt idx="4">
                  <c:v>369368</c:v>
                </c:pt>
                <c:pt idx="5">
                  <c:v>368126</c:v>
                </c:pt>
                <c:pt idx="6">
                  <c:v>367507</c:v>
                </c:pt>
                <c:pt idx="7">
                  <c:v>368987</c:v>
                </c:pt>
                <c:pt idx="8">
                  <c:v>369291</c:v>
                </c:pt>
                <c:pt idx="9">
                  <c:v>369032</c:v>
                </c:pt>
                <c:pt idx="10">
                  <c:v>368623</c:v>
                </c:pt>
                <c:pt idx="11">
                  <c:v>365925</c:v>
                </c:pt>
                <c:pt idx="12">
                  <c:v>370221</c:v>
                </c:pt>
                <c:pt idx="13">
                  <c:v>370136</c:v>
                </c:pt>
                <c:pt idx="14">
                  <c:v>369932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SubSheet18!$E$151:$E$165</c:f>
              <c:numCache>
                <c:formatCode>General</c:formatCode>
                <c:ptCount val="15"/>
                <c:pt idx="0">
                  <c:v>89447</c:v>
                </c:pt>
                <c:pt idx="1">
                  <c:v>89614</c:v>
                </c:pt>
                <c:pt idx="2">
                  <c:v>89498</c:v>
                </c:pt>
                <c:pt idx="3">
                  <c:v>89003</c:v>
                </c:pt>
                <c:pt idx="4">
                  <c:v>89914</c:v>
                </c:pt>
                <c:pt idx="5">
                  <c:v>89401</c:v>
                </c:pt>
                <c:pt idx="6">
                  <c:v>89068</c:v>
                </c:pt>
                <c:pt idx="7">
                  <c:v>89696</c:v>
                </c:pt>
                <c:pt idx="8">
                  <c:v>89171</c:v>
                </c:pt>
                <c:pt idx="9">
                  <c:v>89390</c:v>
                </c:pt>
                <c:pt idx="10">
                  <c:v>89721</c:v>
                </c:pt>
                <c:pt idx="11">
                  <c:v>88979</c:v>
                </c:pt>
                <c:pt idx="12">
                  <c:v>89692</c:v>
                </c:pt>
                <c:pt idx="13">
                  <c:v>89917</c:v>
                </c:pt>
                <c:pt idx="14">
                  <c:v>125358</c:v>
                </c:pt>
              </c:numCache>
            </c:numRef>
          </c:val>
        </c:ser>
        <c:overlap val="100"/>
        <c:axId val="2038"/>
        <c:axId val="203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38"/>
        <c:axId val="204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SubSheet18!$F$151:$F$165</c:f>
              <c:numCache>
                <c:formatCode>General</c:formatCode>
                <c:ptCount val="15"/>
                <c:pt idx="0">
                  <c:v>0.243</c:v>
                </c:pt>
                <c:pt idx="1">
                  <c:v>0.243</c:v>
                </c:pt>
                <c:pt idx="2">
                  <c:v>0.243</c:v>
                </c:pt>
                <c:pt idx="3">
                  <c:v>0.242</c:v>
                </c:pt>
                <c:pt idx="4">
                  <c:v>0.243</c:v>
                </c:pt>
                <c:pt idx="5">
                  <c:v>0.243</c:v>
                </c:pt>
                <c:pt idx="6">
                  <c:v>0.242</c:v>
                </c:pt>
                <c:pt idx="7">
                  <c:v>0.243</c:v>
                </c:pt>
                <c:pt idx="8">
                  <c:v>0.241</c:v>
                </c:pt>
                <c:pt idx="9">
                  <c:v>0.242</c:v>
                </c:pt>
                <c:pt idx="10">
                  <c:v>0.243</c:v>
                </c:pt>
                <c:pt idx="11">
                  <c:v>0.243</c:v>
                </c:pt>
                <c:pt idx="12">
                  <c:v>0.242</c:v>
                </c:pt>
                <c:pt idx="13">
                  <c:v>0.243</c:v>
                </c:pt>
                <c:pt idx="14">
                  <c:v>0.339</c:v>
                </c:pt>
              </c:numCache>
            </c:numRef>
          </c:val>
        </c:ser>
        <c:marker val="1"/>
        <c:axId val="2041"/>
        <c:axId val="2040"/>
      </c:lineChart>
      <c:catAx>
        <c:axId val="2038"/>
        <c:scaling>
          <c:orientation val="minMax"/>
        </c:scaling>
        <c:axPos val="b"/>
        <c:tickLblPos val="nextTo"/>
        <c:crossAx val="2039"/>
        <c:crosses val="autoZero"/>
        <c:auto val="1"/>
        <c:lblAlgn val="ctr"/>
        <c:lblOffset val="100"/>
      </c:catAx>
      <c:valAx>
        <c:axId val="2039"/>
        <c:scaling>
          <c:orientation val="minMax"/>
        </c:scaling>
        <c:axPos val="l"/>
        <c:majorGridlines/>
        <c:numFmt formatCode="General" sourceLinked="1"/>
        <c:tickLblPos val="nextTo"/>
        <c:crossAx val="2038"/>
        <c:crosses val="autoZero"/>
        <c:crossBetween val="between"/>
      </c:valAx>
      <c:valAx>
        <c:axId val="2040"/>
        <c:scaling>
          <c:orientation val="minMax"/>
          <c:min val="0.000000"/>
        </c:scaling>
        <c:axPos val="r"/>
        <c:numFmt formatCode="0.00%" sourceLinked="0"/>
        <c:tickLblPos val="nextTo"/>
        <c:crossAx val="2041"/>
        <c:crosses val="max"/>
        <c:crossBetween val="between"/>
      </c:valAx>
      <c:catAx>
        <c:axId val="2041"/>
        <c:scaling>
          <c:orientation val="minMax"/>
        </c:scaling>
        <c:delete val="1"/>
        <c:axPos val="b"/>
        <c:tickLblPos val="nextTo"/>
        <c:crossAx val="204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SubSheet18!$B$193:$B$208</c:f>
              <c:strCache>
                <c:ptCount val="16"/>
                <c:pt idx="0">
                  <c:v>Missing</c:v>
                </c:pt>
                <c:pt idx="1">
                  <c:v>  4.0 %-  4.3 %(            v&lt;=    0.2954)</c:v>
                </c:pt>
                <c:pt idx="2">
                  <c:v> 20.5 %- 20.8 %(    0.2957&lt;=v&lt;=    0.3037)</c:v>
                </c:pt>
                <c:pt idx="3">
                  <c:v> 25.0 %- 25.2 %(     0.304&lt;=v&lt;=    0.8105)</c:v>
                </c:pt>
                <c:pt idx="4">
                  <c:v> 29.2 %- 29.4 %(     0.811&lt;=v&lt;=     0.887)</c:v>
                </c:pt>
                <c:pt idx="5">
                  <c:v> 33.3 %- 33.5 %(    0.8877&lt;=v&lt;=     0.908)</c:v>
                </c:pt>
                <c:pt idx="6">
                  <c:v> 37.5 %- 37.7 %(    0.9087&lt;=v&lt;=    0.9214)</c:v>
                </c:pt>
                <c:pt idx="7">
                  <c:v> 41.6 %- 41.8 %(     0.922&lt;=v&lt;=      0.93)</c:v>
                </c:pt>
                <c:pt idx="8">
                  <c:v> 49.9 %- 50.1 %(    0.9307&lt;=v&lt;=     0.942)</c:v>
                </c:pt>
                <c:pt idx="9">
                  <c:v> 58.0 %- 58.2 %(    0.9424&lt;=v&lt;=      0.95)</c:v>
                </c:pt>
                <c:pt idx="10">
                  <c:v> 66.5 %- 66.6 %(    0.9507&lt;=v&lt;=    0.9575)</c:v>
                </c:pt>
                <c:pt idx="11">
                  <c:v> 74.8 %- 74.9 %(     0.958&lt;=v&lt;=    0.9644)</c:v>
                </c:pt>
                <c:pt idx="12">
                  <c:v> 82.9 %- 83.0 %(     0.965&lt;=v&lt;=    0.9717)</c:v>
                </c:pt>
                <c:pt idx="13">
                  <c:v> 91.4 %- 91.5 %(     0.972&lt;=v&lt;=     0.982)</c:v>
                </c:pt>
                <c:pt idx="14">
                  <c:v> 95.7 %- 95.7 %(    0.9824&lt;=v&lt;=      0.99)</c:v>
                </c:pt>
                <c:pt idx="15">
                  <c:v>100.0 %-100.0 %(    0.9907&lt;=v            )</c:v>
                </c:pt>
              </c:strCache>
            </c:strRef>
          </c:cat>
          <c:val>
            <c:numRef>
              <c:f>SubSheet18!$C$193:$C$208</c:f>
              <c:numCache>
                <c:formatCode>General</c:formatCode>
                <c:ptCount val="16"/>
                <c:pt idx="0">
                  <c:v>19024</c:v>
                </c:pt>
                <c:pt idx="1">
                  <c:v>218636</c:v>
                </c:pt>
                <c:pt idx="2">
                  <c:v>910441</c:v>
                </c:pt>
                <c:pt idx="3">
                  <c:v>248523</c:v>
                </c:pt>
                <c:pt idx="4">
                  <c:v>230008</c:v>
                </c:pt>
                <c:pt idx="5">
                  <c:v>226123</c:v>
                </c:pt>
                <c:pt idx="6">
                  <c:v>231506</c:v>
                </c:pt>
                <c:pt idx="7">
                  <c:v>229719</c:v>
                </c:pt>
                <c:pt idx="8">
                  <c:v>457795</c:v>
                </c:pt>
                <c:pt idx="9">
                  <c:v>446865</c:v>
                </c:pt>
                <c:pt idx="10">
                  <c:v>466900</c:v>
                </c:pt>
                <c:pt idx="11">
                  <c:v>456444</c:v>
                </c:pt>
                <c:pt idx="12">
                  <c:v>447123</c:v>
                </c:pt>
                <c:pt idx="13">
                  <c:v>469534</c:v>
                </c:pt>
                <c:pt idx="14">
                  <c:v>234749</c:v>
                </c:pt>
                <c:pt idx="15">
                  <c:v>238061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SubSheet18!$E$193:$E$208</c:f>
              <c:numCache>
                <c:formatCode>General</c:formatCode>
                <c:ptCount val="16"/>
                <c:pt idx="0">
                  <c:v>2511</c:v>
                </c:pt>
                <c:pt idx="1">
                  <c:v>17699</c:v>
                </c:pt>
                <c:pt idx="2">
                  <c:v>66933</c:v>
                </c:pt>
                <c:pt idx="3">
                  <c:v>57500</c:v>
                </c:pt>
                <c:pt idx="4">
                  <c:v>31237</c:v>
                </c:pt>
                <c:pt idx="5">
                  <c:v>34740</c:v>
                </c:pt>
                <c:pt idx="6">
                  <c:v>36916</c:v>
                </c:pt>
                <c:pt idx="7">
                  <c:v>40538</c:v>
                </c:pt>
                <c:pt idx="8">
                  <c:v>87879</c:v>
                </c:pt>
                <c:pt idx="9">
                  <c:v>96970</c:v>
                </c:pt>
                <c:pt idx="10">
                  <c:v>118076</c:v>
                </c:pt>
                <c:pt idx="11">
                  <c:v>140942</c:v>
                </c:pt>
                <c:pt idx="12">
                  <c:v>171099</c:v>
                </c:pt>
                <c:pt idx="13">
                  <c:v>218489</c:v>
                </c:pt>
                <c:pt idx="14">
                  <c:v>125272</c:v>
                </c:pt>
                <c:pt idx="15">
                  <c:v>131068</c:v>
                </c:pt>
              </c:numCache>
            </c:numRef>
          </c:val>
        </c:ser>
        <c:overlap val="100"/>
        <c:axId val="2044"/>
        <c:axId val="204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44"/>
        <c:axId val="204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SubSheet18!$F$193:$F$208</c:f>
              <c:numCache>
                <c:formatCode>General</c:formatCode>
                <c:ptCount val="16"/>
                <c:pt idx="0">
                  <c:v>0.132</c:v>
                </c:pt>
                <c:pt idx="1">
                  <c:v>0.081</c:v>
                </c:pt>
                <c:pt idx="2">
                  <c:v>0.074</c:v>
                </c:pt>
                <c:pt idx="3">
                  <c:v>0.231</c:v>
                </c:pt>
                <c:pt idx="4">
                  <c:v>0.136</c:v>
                </c:pt>
                <c:pt idx="5">
                  <c:v>0.154</c:v>
                </c:pt>
                <c:pt idx="6">
                  <c:v>0.159</c:v>
                </c:pt>
                <c:pt idx="7">
                  <c:v>0.176</c:v>
                </c:pt>
                <c:pt idx="8">
                  <c:v>0.192</c:v>
                </c:pt>
                <c:pt idx="9">
                  <c:v>0.217</c:v>
                </c:pt>
                <c:pt idx="10">
                  <c:v>0.253</c:v>
                </c:pt>
                <c:pt idx="11">
                  <c:v>0.309</c:v>
                </c:pt>
                <c:pt idx="12">
                  <c:v>0.383</c:v>
                </c:pt>
                <c:pt idx="13">
                  <c:v>0.465</c:v>
                </c:pt>
                <c:pt idx="14">
                  <c:v>0.534</c:v>
                </c:pt>
                <c:pt idx="15">
                  <c:v>0.551</c:v>
                </c:pt>
              </c:numCache>
            </c:numRef>
          </c:val>
        </c:ser>
        <c:marker val="1"/>
        <c:axId val="2047"/>
        <c:axId val="2046"/>
      </c:lineChart>
      <c:catAx>
        <c:axId val="2044"/>
        <c:scaling>
          <c:orientation val="minMax"/>
        </c:scaling>
        <c:axPos val="b"/>
        <c:tickLblPos val="nextTo"/>
        <c:crossAx val="2045"/>
        <c:crosses val="autoZero"/>
        <c:auto val="1"/>
        <c:lblAlgn val="ctr"/>
        <c:lblOffset val="100"/>
      </c:catAx>
      <c:valAx>
        <c:axId val="2045"/>
        <c:scaling>
          <c:orientation val="minMax"/>
        </c:scaling>
        <c:axPos val="l"/>
        <c:majorGridlines/>
        <c:numFmt formatCode="General" sourceLinked="1"/>
        <c:tickLblPos val="nextTo"/>
        <c:crossAx val="2044"/>
        <c:crosses val="autoZero"/>
        <c:crossBetween val="between"/>
      </c:valAx>
      <c:valAx>
        <c:axId val="2046"/>
        <c:scaling>
          <c:orientation val="minMax"/>
          <c:min val="0.000000"/>
        </c:scaling>
        <c:axPos val="r"/>
        <c:numFmt formatCode="0.00%" sourceLinked="0"/>
        <c:tickLblPos val="nextTo"/>
        <c:crossAx val="2047"/>
        <c:crosses val="max"/>
        <c:crossBetween val="between"/>
      </c:valAx>
      <c:catAx>
        <c:axId val="2047"/>
        <c:scaling>
          <c:orientation val="minMax"/>
        </c:scaling>
        <c:delete val="1"/>
        <c:axPos val="b"/>
        <c:tickLblPos val="nextTo"/>
        <c:crossAx val="204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SubSheet18!$B$236:$B$251</c:f>
              <c:strCache>
                <c:ptCount val="16"/>
                <c:pt idx="0">
                  <c:v>Missing</c:v>
                </c:pt>
                <c:pt idx="1">
                  <c:v>  0.8 %-  0.8 %(            v&lt;=  -0.04196)</c:v>
                </c:pt>
                <c:pt idx="2">
                  <c:v>  1.6 %-  1.6 %(  -0.04193&lt;=v&lt;=    0.1307)</c:v>
                </c:pt>
                <c:pt idx="3">
                  <c:v> 38.6 %- 38.6 %(    0.1309&lt;=v&lt;=    0.1349)</c:v>
                </c:pt>
                <c:pt idx="4">
                  <c:v> 75.7 %- 75.7 %(     0.135&lt;=v&lt;=     0.139)</c:v>
                </c:pt>
                <c:pt idx="5">
                  <c:v> 91.7 %- 91.7 %(    0.1392&lt;=v&lt;=    0.2202)</c:v>
                </c:pt>
                <c:pt idx="6">
                  <c:v> 92.5 %- 92.5 %(    0.2203&lt;=v&lt;=    0.2996)</c:v>
                </c:pt>
                <c:pt idx="7">
                  <c:v> 93.3 %- 93.3 %(    0.2998&lt;=v&lt;=    0.3777)</c:v>
                </c:pt>
                <c:pt idx="8">
                  <c:v> 94.2 %- 94.2 %(     0.378&lt;=v&lt;=    0.4546)</c:v>
                </c:pt>
                <c:pt idx="9">
                  <c:v> 95.0 %- 95.0 %(    0.4548&lt;=v&lt;=     0.531)</c:v>
                </c:pt>
                <c:pt idx="10">
                  <c:v> 95.8 %- 95.8 %(    0.5312&lt;=v&lt;=    0.6074)</c:v>
                </c:pt>
                <c:pt idx="11">
                  <c:v> 96.7 %- 96.7 %(     0.608&lt;=v&lt;=    0.6875)</c:v>
                </c:pt>
                <c:pt idx="12">
                  <c:v> 97.5 %- 97.5 %(     0.688&lt;=v&lt;=    0.7754)</c:v>
                </c:pt>
                <c:pt idx="13">
                  <c:v> 98.3 %- 98.3 %(     0.776&lt;=v&lt;=     0.883)</c:v>
                </c:pt>
                <c:pt idx="14">
                  <c:v> 99.2 %- 99.2 %(    0.8833&lt;=v&lt;=     1.046)</c:v>
                </c:pt>
                <c:pt idx="15">
                  <c:v>100.0 %-100.0 %(     1.047&lt;=v            )</c:v>
                </c:pt>
              </c:strCache>
            </c:strRef>
          </c:cat>
          <c:val>
            <c:numRef>
              <c:f>SubSheet18!$C$236:$C$251</c:f>
              <c:numCache>
                <c:formatCode>General</c:formatCode>
                <c:ptCount val="16"/>
                <c:pt idx="0">
                  <c:v>445</c:v>
                </c:pt>
                <c:pt idx="1">
                  <c:v>46091</c:v>
                </c:pt>
                <c:pt idx="2">
                  <c:v>44575</c:v>
                </c:pt>
                <c:pt idx="3">
                  <c:v>2043980</c:v>
                </c:pt>
                <c:pt idx="4">
                  <c:v>2053857</c:v>
                </c:pt>
                <c:pt idx="5">
                  <c:v>881568</c:v>
                </c:pt>
                <c:pt idx="6">
                  <c:v>46038</c:v>
                </c:pt>
                <c:pt idx="7">
                  <c:v>46116</c:v>
                </c:pt>
                <c:pt idx="8">
                  <c:v>46058</c:v>
                </c:pt>
                <c:pt idx="9">
                  <c:v>46101</c:v>
                </c:pt>
                <c:pt idx="10">
                  <c:v>46137</c:v>
                </c:pt>
                <c:pt idx="11">
                  <c:v>45982</c:v>
                </c:pt>
                <c:pt idx="12">
                  <c:v>45989</c:v>
                </c:pt>
                <c:pt idx="13">
                  <c:v>46283</c:v>
                </c:pt>
                <c:pt idx="14">
                  <c:v>45950</c:v>
                </c:pt>
                <c:pt idx="15">
                  <c:v>46281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SubSheet18!$E$236:$E$251</c:f>
              <c:numCache>
                <c:formatCode>General</c:formatCode>
                <c:ptCount val="16"/>
                <c:pt idx="0">
                  <c:v>233</c:v>
                </c:pt>
                <c:pt idx="1">
                  <c:v>29521</c:v>
                </c:pt>
                <c:pt idx="2">
                  <c:v>30328</c:v>
                </c:pt>
                <c:pt idx="3">
                  <c:v>400676</c:v>
                </c:pt>
                <c:pt idx="4">
                  <c:v>402923</c:v>
                </c:pt>
                <c:pt idx="5">
                  <c:v>190173</c:v>
                </c:pt>
                <c:pt idx="6">
                  <c:v>31777</c:v>
                </c:pt>
                <c:pt idx="7">
                  <c:v>32095</c:v>
                </c:pt>
                <c:pt idx="8">
                  <c:v>31466</c:v>
                </c:pt>
                <c:pt idx="9">
                  <c:v>31562</c:v>
                </c:pt>
                <c:pt idx="10">
                  <c:v>31731</c:v>
                </c:pt>
                <c:pt idx="11">
                  <c:v>31498</c:v>
                </c:pt>
                <c:pt idx="12">
                  <c:v>32328</c:v>
                </c:pt>
                <c:pt idx="13">
                  <c:v>32964</c:v>
                </c:pt>
                <c:pt idx="14">
                  <c:v>33762</c:v>
                </c:pt>
                <c:pt idx="15">
                  <c:v>34832</c:v>
                </c:pt>
              </c:numCache>
            </c:numRef>
          </c:val>
        </c:ser>
        <c:overlap val="100"/>
        <c:axId val="2050"/>
        <c:axId val="205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50"/>
        <c:axId val="205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SubSheet18!$F$236:$F$251</c:f>
              <c:numCache>
                <c:formatCode>General</c:formatCode>
                <c:ptCount val="16"/>
                <c:pt idx="0">
                  <c:v>0.524</c:v>
                </c:pt>
                <c:pt idx="1">
                  <c:v>0.640</c:v>
                </c:pt>
                <c:pt idx="2">
                  <c:v>0.680</c:v>
                </c:pt>
                <c:pt idx="3">
                  <c:v>0.196</c:v>
                </c:pt>
                <c:pt idx="4">
                  <c:v>0.196</c:v>
                </c:pt>
                <c:pt idx="5">
                  <c:v>0.216</c:v>
                </c:pt>
                <c:pt idx="6">
                  <c:v>0.690</c:v>
                </c:pt>
                <c:pt idx="7">
                  <c:v>0.696</c:v>
                </c:pt>
                <c:pt idx="8">
                  <c:v>0.683</c:v>
                </c:pt>
                <c:pt idx="9">
                  <c:v>0.685</c:v>
                </c:pt>
                <c:pt idx="10">
                  <c:v>0.688</c:v>
                </c:pt>
                <c:pt idx="11">
                  <c:v>0.685</c:v>
                </c:pt>
                <c:pt idx="12">
                  <c:v>0.703</c:v>
                </c:pt>
                <c:pt idx="13">
                  <c:v>0.712</c:v>
                </c:pt>
                <c:pt idx="14">
                  <c:v>0.735</c:v>
                </c:pt>
                <c:pt idx="15">
                  <c:v>0.753</c:v>
                </c:pt>
              </c:numCache>
            </c:numRef>
          </c:val>
        </c:ser>
        <c:marker val="1"/>
        <c:axId val="2053"/>
        <c:axId val="2052"/>
      </c:lineChart>
      <c:catAx>
        <c:axId val="2050"/>
        <c:scaling>
          <c:orientation val="minMax"/>
        </c:scaling>
        <c:axPos val="b"/>
        <c:tickLblPos val="nextTo"/>
        <c:crossAx val="2051"/>
        <c:crosses val="autoZero"/>
        <c:auto val="1"/>
        <c:lblAlgn val="ctr"/>
        <c:lblOffset val="100"/>
      </c:catAx>
      <c:valAx>
        <c:axId val="2051"/>
        <c:scaling>
          <c:orientation val="minMax"/>
        </c:scaling>
        <c:axPos val="l"/>
        <c:majorGridlines/>
        <c:numFmt formatCode="General" sourceLinked="1"/>
        <c:tickLblPos val="nextTo"/>
        <c:crossAx val="2050"/>
        <c:crosses val="autoZero"/>
        <c:crossBetween val="between"/>
      </c:valAx>
      <c:valAx>
        <c:axId val="2052"/>
        <c:scaling>
          <c:orientation val="minMax"/>
          <c:min val="0.000000"/>
        </c:scaling>
        <c:axPos val="r"/>
        <c:numFmt formatCode="0.00%" sourceLinked="0"/>
        <c:tickLblPos val="nextTo"/>
        <c:crossAx val="2053"/>
        <c:crosses val="max"/>
        <c:crossBetween val="between"/>
      </c:valAx>
      <c:catAx>
        <c:axId val="2053"/>
        <c:scaling>
          <c:orientation val="minMax"/>
        </c:scaling>
        <c:delete val="1"/>
        <c:axPos val="b"/>
        <c:tickLblPos val="nextTo"/>
        <c:crossAx val="205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SubSheet18!$B$279:$B$294</c:f>
              <c:strCache>
                <c:ptCount val="16"/>
                <c:pt idx="0">
                  <c:v>Missing</c:v>
                </c:pt>
                <c:pt idx="1">
                  <c:v>  2.7 %-  3.0 %(            v&lt;=    0.0455)</c:v>
                </c:pt>
                <c:pt idx="2">
                  <c:v>  5.3 %-  5.6 %(   0.04553&lt;=v&lt;=    0.0775)</c:v>
                </c:pt>
                <c:pt idx="3">
                  <c:v> 21.6 %- 21.9 %(    0.0776&lt;=v&lt;=    0.1338)</c:v>
                </c:pt>
                <c:pt idx="4">
                  <c:v> 24.3 %- 24.6 %(    0.1339&lt;=v&lt;=    0.7563)</c:v>
                </c:pt>
                <c:pt idx="5">
                  <c:v> 27.0 %- 27.2 %(     0.757&lt;=v&lt;=     0.864)</c:v>
                </c:pt>
                <c:pt idx="6">
                  <c:v> 29.7 %- 29.9 %(    0.8643&lt;=v&lt;=     0.896)</c:v>
                </c:pt>
                <c:pt idx="7">
                  <c:v> 32.4 %- 32.6 %(    0.8965&lt;=v&lt;=     0.912)</c:v>
                </c:pt>
                <c:pt idx="8">
                  <c:v> 37.8 %- 38.0 %(    0.9126&lt;=v&lt;=    0.9277)</c:v>
                </c:pt>
                <c:pt idx="9">
                  <c:v> 43.0 %- 43.2 %(     0.928&lt;=v&lt;=     0.939)</c:v>
                </c:pt>
                <c:pt idx="10">
                  <c:v> 50.9 %- 51.1 %(    0.9395&lt;=v&lt;=      0.95)</c:v>
                </c:pt>
                <c:pt idx="11">
                  <c:v> 61.8 %- 62.0 %(    0.9507&lt;=v&lt;=     0.961)</c:v>
                </c:pt>
                <c:pt idx="12">
                  <c:v> 75.5 %- 75.5 %(    0.9614&lt;=v&lt;=    0.9717)</c:v>
                </c:pt>
                <c:pt idx="13">
                  <c:v> 89.1 %- 89.1 %(     0.972&lt;=v&lt;=    0.9834)</c:v>
                </c:pt>
                <c:pt idx="14">
                  <c:v> 97.2 %- 97.2 %(     0.984&lt;=v&lt;=    0.9966)</c:v>
                </c:pt>
                <c:pt idx="15">
                  <c:v>100.0 %-100.0 %(     0.997&lt;=v            )</c:v>
                </c:pt>
              </c:strCache>
            </c:strRef>
          </c:cat>
          <c:val>
            <c:numRef>
              <c:f>SubSheet18!$C$279:$C$294</c:f>
              <c:numCache>
                <c:formatCode>General</c:formatCode>
                <c:ptCount val="16"/>
                <c:pt idx="0">
                  <c:v>18593</c:v>
                </c:pt>
                <c:pt idx="1">
                  <c:v>148593</c:v>
                </c:pt>
                <c:pt idx="2">
                  <c:v>144496</c:v>
                </c:pt>
                <c:pt idx="3">
                  <c:v>898774</c:v>
                </c:pt>
                <c:pt idx="4">
                  <c:v>148913</c:v>
                </c:pt>
                <c:pt idx="5">
                  <c:v>147871</c:v>
                </c:pt>
                <c:pt idx="6">
                  <c:v>148803</c:v>
                </c:pt>
                <c:pt idx="7">
                  <c:v>149420</c:v>
                </c:pt>
                <c:pt idx="8">
                  <c:v>294733</c:v>
                </c:pt>
                <c:pt idx="9">
                  <c:v>288574</c:v>
                </c:pt>
                <c:pt idx="10">
                  <c:v>437648</c:v>
                </c:pt>
                <c:pt idx="11">
                  <c:v>601041</c:v>
                </c:pt>
                <c:pt idx="12">
                  <c:v>750915</c:v>
                </c:pt>
                <c:pt idx="13">
                  <c:v>752763</c:v>
                </c:pt>
                <c:pt idx="14">
                  <c:v>447047</c:v>
                </c:pt>
                <c:pt idx="15">
                  <c:v>153267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SubSheet18!$E$279:$E$294</c:f>
              <c:numCache>
                <c:formatCode>General</c:formatCode>
                <c:ptCount val="16"/>
                <c:pt idx="0">
                  <c:v>2449</c:v>
                </c:pt>
                <c:pt idx="1">
                  <c:v>10539</c:v>
                </c:pt>
                <c:pt idx="2">
                  <c:v>8493</c:v>
                </c:pt>
                <c:pt idx="3">
                  <c:v>66668</c:v>
                </c:pt>
                <c:pt idx="4">
                  <c:v>52880</c:v>
                </c:pt>
                <c:pt idx="5">
                  <c:v>24507</c:v>
                </c:pt>
                <c:pt idx="6">
                  <c:v>22897</c:v>
                </c:pt>
                <c:pt idx="7">
                  <c:v>26723</c:v>
                </c:pt>
                <c:pt idx="8">
                  <c:v>59766</c:v>
                </c:pt>
                <c:pt idx="9">
                  <c:v>64187</c:v>
                </c:pt>
                <c:pt idx="10">
                  <c:v>103756</c:v>
                </c:pt>
                <c:pt idx="11">
                  <c:v>153759</c:v>
                </c:pt>
                <c:pt idx="12">
                  <c:v>217477</c:v>
                </c:pt>
                <c:pt idx="13">
                  <c:v>272775</c:v>
                </c:pt>
                <c:pt idx="14">
                  <c:v>209906</c:v>
                </c:pt>
                <c:pt idx="15">
                  <c:v>81087</c:v>
                </c:pt>
              </c:numCache>
            </c:numRef>
          </c:val>
        </c:ser>
        <c:overlap val="100"/>
        <c:axId val="2056"/>
        <c:axId val="205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56"/>
        <c:axId val="205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SubSheet18!$F$279:$F$294</c:f>
              <c:numCache>
                <c:formatCode>General</c:formatCode>
                <c:ptCount val="16"/>
                <c:pt idx="0">
                  <c:v>0.132</c:v>
                </c:pt>
                <c:pt idx="1">
                  <c:v>0.071</c:v>
                </c:pt>
                <c:pt idx="2">
                  <c:v>0.059</c:v>
                </c:pt>
                <c:pt idx="3">
                  <c:v>0.074</c:v>
                </c:pt>
                <c:pt idx="4">
                  <c:v>0.355</c:v>
                </c:pt>
                <c:pt idx="5">
                  <c:v>0.166</c:v>
                </c:pt>
                <c:pt idx="6">
                  <c:v>0.154</c:v>
                </c:pt>
                <c:pt idx="7">
                  <c:v>0.179</c:v>
                </c:pt>
                <c:pt idx="8">
                  <c:v>0.203</c:v>
                </c:pt>
                <c:pt idx="9">
                  <c:v>0.222</c:v>
                </c:pt>
                <c:pt idx="10">
                  <c:v>0.237</c:v>
                </c:pt>
                <c:pt idx="11">
                  <c:v>0.256</c:v>
                </c:pt>
                <c:pt idx="12">
                  <c:v>0.290</c:v>
                </c:pt>
                <c:pt idx="13">
                  <c:v>0.362</c:v>
                </c:pt>
                <c:pt idx="14">
                  <c:v>0.470</c:v>
                </c:pt>
                <c:pt idx="15">
                  <c:v>0.529</c:v>
                </c:pt>
              </c:numCache>
            </c:numRef>
          </c:val>
        </c:ser>
        <c:marker val="1"/>
        <c:axId val="2059"/>
        <c:axId val="2058"/>
      </c:lineChart>
      <c:catAx>
        <c:axId val="2056"/>
        <c:scaling>
          <c:orientation val="minMax"/>
        </c:scaling>
        <c:axPos val="b"/>
        <c:tickLblPos val="nextTo"/>
        <c:crossAx val="2057"/>
        <c:crosses val="autoZero"/>
        <c:auto val="1"/>
        <c:lblAlgn val="ctr"/>
        <c:lblOffset val="100"/>
      </c:catAx>
      <c:valAx>
        <c:axId val="2057"/>
        <c:scaling>
          <c:orientation val="minMax"/>
        </c:scaling>
        <c:axPos val="l"/>
        <c:majorGridlines/>
        <c:numFmt formatCode="General" sourceLinked="1"/>
        <c:tickLblPos val="nextTo"/>
        <c:crossAx val="2056"/>
        <c:crosses val="autoZero"/>
        <c:crossBetween val="between"/>
      </c:valAx>
      <c:valAx>
        <c:axId val="2058"/>
        <c:scaling>
          <c:orientation val="minMax"/>
          <c:min val="0.000000"/>
        </c:scaling>
        <c:axPos val="r"/>
        <c:numFmt formatCode="0.00%" sourceLinked="0"/>
        <c:tickLblPos val="nextTo"/>
        <c:crossAx val="2059"/>
        <c:crosses val="max"/>
        <c:crossBetween val="between"/>
      </c:valAx>
      <c:catAx>
        <c:axId val="2059"/>
        <c:scaling>
          <c:orientation val="minMax"/>
        </c:scaling>
        <c:delete val="1"/>
        <c:axPos val="b"/>
        <c:tickLblPos val="nextTo"/>
        <c:crossAx val="205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SubSheet18!$B$322:$B$337</c:f>
              <c:strCache>
                <c:ptCount val="16"/>
                <c:pt idx="0">
                  <c:v>Missing</c:v>
                </c:pt>
                <c:pt idx="1">
                  <c:v>  0.9 %-  1.1 %(            v&lt;=  -0.05206)</c:v>
                </c:pt>
                <c:pt idx="2">
                  <c:v>  1.8 %-  2.0 %(  -0.05203&lt;=v&lt;=    0.1847)</c:v>
                </c:pt>
                <c:pt idx="3">
                  <c:v>  2.6 %-  2.9 %(    0.1848&lt;=v&lt;=    0.3105)</c:v>
                </c:pt>
                <c:pt idx="4">
                  <c:v>  3.5 %-  3.7 %(    0.3108&lt;=v&lt;=    0.4072)</c:v>
                </c:pt>
                <c:pt idx="5">
                  <c:v>  4.4 %-  4.6 %(    0.4075&lt;=v&lt;=     0.487)</c:v>
                </c:pt>
                <c:pt idx="6">
                  <c:v>  5.3 %-  5.5 %(    0.4873&lt;=v&lt;=    0.5615)</c:v>
                </c:pt>
                <c:pt idx="7">
                  <c:v>  6.1 %-  6.4 %(     0.562&lt;=v&lt;=    0.6333)</c:v>
                </c:pt>
                <c:pt idx="8">
                  <c:v>  7.0 %-  7.2 %(     0.634&lt;=v&lt;=    0.7075)</c:v>
                </c:pt>
                <c:pt idx="9">
                  <c:v>  7.9 %-  8.1 %(     0.708&lt;=v&lt;=     0.784)</c:v>
                </c:pt>
                <c:pt idx="10">
                  <c:v>  8.8 %-  9.0 %(    0.7847&lt;=v&lt;=     0.869)</c:v>
                </c:pt>
                <c:pt idx="11">
                  <c:v>  9.6 %-  9.8 %(    0.8696&lt;=v&lt;=    0.9688)</c:v>
                </c:pt>
                <c:pt idx="12">
                  <c:v> 47.4 %- 47.6 %(     0.969&lt;=v&lt;=     0.973)</c:v>
                </c:pt>
                <c:pt idx="13">
                  <c:v> 86.6 %- 86.6 %(    0.9736&lt;=v&lt;=    0.9775)</c:v>
                </c:pt>
                <c:pt idx="14">
                  <c:v> 99.1 %- 99.1 %(     0.978&lt;=v&lt;=     1.024)</c:v>
                </c:pt>
                <c:pt idx="15">
                  <c:v>100.0 %-100.0 %(     1.025&lt;=v            )</c:v>
                </c:pt>
              </c:strCache>
            </c:strRef>
          </c:cat>
          <c:val>
            <c:numRef>
              <c:f>SubSheet18!$C$322:$C$337</c:f>
              <c:numCache>
                <c:formatCode>General</c:formatCode>
                <c:ptCount val="16"/>
                <c:pt idx="0">
                  <c:v>12847</c:v>
                </c:pt>
                <c:pt idx="1">
                  <c:v>48406</c:v>
                </c:pt>
                <c:pt idx="2">
                  <c:v>48380</c:v>
                </c:pt>
                <c:pt idx="3">
                  <c:v>48335</c:v>
                </c:pt>
                <c:pt idx="4">
                  <c:v>48460</c:v>
                </c:pt>
                <c:pt idx="5">
                  <c:v>48442</c:v>
                </c:pt>
                <c:pt idx="6">
                  <c:v>48238</c:v>
                </c:pt>
                <c:pt idx="7">
                  <c:v>48383</c:v>
                </c:pt>
                <c:pt idx="8">
                  <c:v>48587</c:v>
                </c:pt>
                <c:pt idx="9">
                  <c:v>48223</c:v>
                </c:pt>
                <c:pt idx="10">
                  <c:v>48541</c:v>
                </c:pt>
                <c:pt idx="11">
                  <c:v>45914</c:v>
                </c:pt>
                <c:pt idx="12">
                  <c:v>2087536</c:v>
                </c:pt>
                <c:pt idx="13">
                  <c:v>2162250</c:v>
                </c:pt>
                <c:pt idx="14">
                  <c:v>690188</c:v>
                </c:pt>
                <c:pt idx="15">
                  <c:v>48721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SubSheet18!$E$322:$E$337</c:f>
              <c:numCache>
                <c:formatCode>General</c:formatCode>
                <c:ptCount val="16"/>
                <c:pt idx="0">
                  <c:v>8447</c:v>
                </c:pt>
                <c:pt idx="1">
                  <c:v>34078</c:v>
                </c:pt>
                <c:pt idx="2">
                  <c:v>34908</c:v>
                </c:pt>
                <c:pt idx="3">
                  <c:v>35092</c:v>
                </c:pt>
                <c:pt idx="4">
                  <c:v>34555</c:v>
                </c:pt>
                <c:pt idx="5">
                  <c:v>33763</c:v>
                </c:pt>
                <c:pt idx="6">
                  <c:v>32539</c:v>
                </c:pt>
                <c:pt idx="7">
                  <c:v>32362</c:v>
                </c:pt>
                <c:pt idx="8">
                  <c:v>32246</c:v>
                </c:pt>
                <c:pt idx="9">
                  <c:v>32179</c:v>
                </c:pt>
                <c:pt idx="10">
                  <c:v>32993</c:v>
                </c:pt>
                <c:pt idx="11">
                  <c:v>32045</c:v>
                </c:pt>
                <c:pt idx="12">
                  <c:v>404081</c:v>
                </c:pt>
                <c:pt idx="13">
                  <c:v>419861</c:v>
                </c:pt>
                <c:pt idx="14">
                  <c:v>141706</c:v>
                </c:pt>
                <c:pt idx="15">
                  <c:v>37014</c:v>
                </c:pt>
              </c:numCache>
            </c:numRef>
          </c:val>
        </c:ser>
        <c:overlap val="100"/>
        <c:axId val="2062"/>
        <c:axId val="206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62"/>
        <c:axId val="206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SubSheet18!$F$322:$F$337</c:f>
              <c:numCache>
                <c:formatCode>General</c:formatCode>
                <c:ptCount val="16"/>
                <c:pt idx="0">
                  <c:v>0.658</c:v>
                </c:pt>
                <c:pt idx="1">
                  <c:v>0.704</c:v>
                </c:pt>
                <c:pt idx="2">
                  <c:v>0.722</c:v>
                </c:pt>
                <c:pt idx="3">
                  <c:v>0.726</c:v>
                </c:pt>
                <c:pt idx="4">
                  <c:v>0.713</c:v>
                </c:pt>
                <c:pt idx="5">
                  <c:v>0.697</c:v>
                </c:pt>
                <c:pt idx="6">
                  <c:v>0.675</c:v>
                </c:pt>
                <c:pt idx="7">
                  <c:v>0.669</c:v>
                </c:pt>
                <c:pt idx="8">
                  <c:v>0.664</c:v>
                </c:pt>
                <c:pt idx="9">
                  <c:v>0.667</c:v>
                </c:pt>
                <c:pt idx="10">
                  <c:v>0.680</c:v>
                </c:pt>
                <c:pt idx="11">
                  <c:v>0.698</c:v>
                </c:pt>
                <c:pt idx="12">
                  <c:v>0.194</c:v>
                </c:pt>
                <c:pt idx="13">
                  <c:v>0.194</c:v>
                </c:pt>
                <c:pt idx="14">
                  <c:v>0.205</c:v>
                </c:pt>
                <c:pt idx="15">
                  <c:v>0.760</c:v>
                </c:pt>
              </c:numCache>
            </c:numRef>
          </c:val>
        </c:ser>
        <c:marker val="1"/>
        <c:axId val="2065"/>
        <c:axId val="2064"/>
      </c:lineChart>
      <c:catAx>
        <c:axId val="2062"/>
        <c:scaling>
          <c:orientation val="minMax"/>
        </c:scaling>
        <c:axPos val="b"/>
        <c:tickLblPos val="nextTo"/>
        <c:crossAx val="2063"/>
        <c:crosses val="autoZero"/>
        <c:auto val="1"/>
        <c:lblAlgn val="ctr"/>
        <c:lblOffset val="100"/>
      </c:catAx>
      <c:valAx>
        <c:axId val="2063"/>
        <c:scaling>
          <c:orientation val="minMax"/>
        </c:scaling>
        <c:axPos val="l"/>
        <c:majorGridlines/>
        <c:numFmt formatCode="General" sourceLinked="1"/>
        <c:tickLblPos val="nextTo"/>
        <c:crossAx val="2062"/>
        <c:crosses val="autoZero"/>
        <c:crossBetween val="between"/>
      </c:valAx>
      <c:valAx>
        <c:axId val="2064"/>
        <c:scaling>
          <c:orientation val="minMax"/>
          <c:min val="0.000000"/>
        </c:scaling>
        <c:axPos val="r"/>
        <c:numFmt formatCode="0.00%" sourceLinked="0"/>
        <c:tickLblPos val="nextTo"/>
        <c:crossAx val="2065"/>
        <c:crosses val="max"/>
        <c:crossBetween val="between"/>
      </c:valAx>
      <c:catAx>
        <c:axId val="2065"/>
        <c:scaling>
          <c:orientation val="minMax"/>
        </c:scaling>
        <c:delete val="1"/>
        <c:axPos val="b"/>
        <c:tickLblPos val="nextTo"/>
        <c:crossAx val="206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S_26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SubSheet18!$B$365:$B$380</c:f>
              <c:strCache>
                <c:ptCount val="16"/>
                <c:pt idx="0">
                  <c:v>Missing</c:v>
                </c:pt>
                <c:pt idx="1">
                  <c:v> 22.9 %- 22.9 %(            v&lt;=   0.00313)</c:v>
                </c:pt>
                <c:pt idx="2">
                  <c:v> 45.8 %- 45.8 %(  0.003132&lt;=v&lt;=    0.0062)</c:v>
                </c:pt>
                <c:pt idx="3">
                  <c:v> 68.7 %- 68.7 %(  0.006203&lt;=v&lt;=  0.009224)</c:v>
                </c:pt>
                <c:pt idx="4">
                  <c:v> 77.1 %- 77.1 %(   0.00923&lt;=v&lt;=   0.01907)</c:v>
                </c:pt>
                <c:pt idx="5">
                  <c:v> 79.2 %- 79.2 %(   0.01909&lt;=v&lt;=   0.03006)</c:v>
                </c:pt>
                <c:pt idx="6">
                  <c:v> 81.2 %- 81.2 %(   0.03008&lt;=v&lt;=    0.0424)</c:v>
                </c:pt>
                <c:pt idx="7">
                  <c:v> 83.3 %- 83.3 %(   0.04242&lt;=v&lt;=   0.05646)</c:v>
                </c:pt>
                <c:pt idx="8">
                  <c:v> 85.4 %- 85.4 %(    0.0565&lt;=v&lt;=   0.07355)</c:v>
                </c:pt>
                <c:pt idx="9">
                  <c:v> 87.5 %- 87.5 %(    0.0736&lt;=v&lt;=    0.0961)</c:v>
                </c:pt>
                <c:pt idx="10">
                  <c:v> 89.6 %- 89.6 %(    0.0962&lt;=v&lt;=     0.126)</c:v>
                </c:pt>
                <c:pt idx="11">
                  <c:v> 91.7 %- 91.7 %(    0.1261&lt;=v&lt;=    0.1671)</c:v>
                </c:pt>
                <c:pt idx="12">
                  <c:v> 93.7 %- 93.7 %(    0.1672&lt;=v&lt;=    0.2302)</c:v>
                </c:pt>
                <c:pt idx="13">
                  <c:v> 95.8 %- 95.8 %(    0.2303&lt;=v&lt;=    0.3394)</c:v>
                </c:pt>
                <c:pt idx="14">
                  <c:v> 97.9 %- 97.9 %(    0.3396&lt;=v&lt;=     0.598)</c:v>
                </c:pt>
                <c:pt idx="15">
                  <c:v>100.0 %-100.0 %(    0.5986&lt;=v            )</c:v>
                </c:pt>
              </c:strCache>
            </c:strRef>
          </c:cat>
          <c:val>
            <c:numRef>
              <c:f>SubSheet18!$C$365:$C$380</c:f>
              <c:numCache>
                <c:formatCode>General</c:formatCode>
                <c:ptCount val="16"/>
                <c:pt idx="0">
                  <c:v>634</c:v>
                </c:pt>
                <c:pt idx="1">
                  <c:v>1267101</c:v>
                </c:pt>
                <c:pt idx="2">
                  <c:v>1267427</c:v>
                </c:pt>
                <c:pt idx="3">
                  <c:v>1266371</c:v>
                </c:pt>
                <c:pt idx="4">
                  <c:v>462282</c:v>
                </c:pt>
                <c:pt idx="5">
                  <c:v>115242</c:v>
                </c:pt>
                <c:pt idx="6">
                  <c:v>115133</c:v>
                </c:pt>
                <c:pt idx="7">
                  <c:v>115428</c:v>
                </c:pt>
                <c:pt idx="8">
                  <c:v>114881</c:v>
                </c:pt>
                <c:pt idx="9">
                  <c:v>115554</c:v>
                </c:pt>
                <c:pt idx="10">
                  <c:v>115237</c:v>
                </c:pt>
                <c:pt idx="11">
                  <c:v>115200</c:v>
                </c:pt>
                <c:pt idx="12">
                  <c:v>115234</c:v>
                </c:pt>
                <c:pt idx="13">
                  <c:v>115140</c:v>
                </c:pt>
                <c:pt idx="14">
                  <c:v>115269</c:v>
                </c:pt>
                <c:pt idx="15">
                  <c:v>115318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SubSheet18!$E$365:$E$380</c:f>
              <c:numCache>
                <c:formatCode>General</c:formatCode>
                <c:ptCount val="16"/>
                <c:pt idx="0">
                  <c:v>84</c:v>
                </c:pt>
                <c:pt idx="1">
                  <c:v>348868</c:v>
                </c:pt>
                <c:pt idx="2">
                  <c:v>347341</c:v>
                </c:pt>
                <c:pt idx="3">
                  <c:v>346540</c:v>
                </c:pt>
                <c:pt idx="4">
                  <c:v>120381</c:v>
                </c:pt>
                <c:pt idx="5">
                  <c:v>27616</c:v>
                </c:pt>
                <c:pt idx="6">
                  <c:v>26405</c:v>
                </c:pt>
                <c:pt idx="7">
                  <c:v>24197</c:v>
                </c:pt>
                <c:pt idx="8">
                  <c:v>22397</c:v>
                </c:pt>
                <c:pt idx="9">
                  <c:v>21597</c:v>
                </c:pt>
                <c:pt idx="10">
                  <c:v>20255</c:v>
                </c:pt>
                <c:pt idx="11">
                  <c:v>18691</c:v>
                </c:pt>
                <c:pt idx="12">
                  <c:v>16435</c:v>
                </c:pt>
                <c:pt idx="13">
                  <c:v>14715</c:v>
                </c:pt>
                <c:pt idx="14">
                  <c:v>12808</c:v>
                </c:pt>
                <c:pt idx="15">
                  <c:v>9539</c:v>
                </c:pt>
              </c:numCache>
            </c:numRef>
          </c:val>
        </c:ser>
        <c:overlap val="100"/>
        <c:axId val="2068"/>
        <c:axId val="206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68"/>
        <c:axId val="207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SubSheet18!$F$365:$F$380</c:f>
              <c:numCache>
                <c:formatCode>General</c:formatCode>
                <c:ptCount val="16"/>
                <c:pt idx="0">
                  <c:v>0.132</c:v>
                </c:pt>
                <c:pt idx="1">
                  <c:v>0.275</c:v>
                </c:pt>
                <c:pt idx="2">
                  <c:v>0.274</c:v>
                </c:pt>
                <c:pt idx="3">
                  <c:v>0.274</c:v>
                </c:pt>
                <c:pt idx="4">
                  <c:v>0.260</c:v>
                </c:pt>
                <c:pt idx="5">
                  <c:v>0.240</c:v>
                </c:pt>
                <c:pt idx="6">
                  <c:v>0.229</c:v>
                </c:pt>
                <c:pt idx="7">
                  <c:v>0.210</c:v>
                </c:pt>
                <c:pt idx="8">
                  <c:v>0.195</c:v>
                </c:pt>
                <c:pt idx="9">
                  <c:v>0.187</c:v>
                </c:pt>
                <c:pt idx="10">
                  <c:v>0.176</c:v>
                </c:pt>
                <c:pt idx="11">
                  <c:v>0.162</c:v>
                </c:pt>
                <c:pt idx="12">
                  <c:v>0.143</c:v>
                </c:pt>
                <c:pt idx="13">
                  <c:v>0.128</c:v>
                </c:pt>
                <c:pt idx="14">
                  <c:v>0.111</c:v>
                </c:pt>
                <c:pt idx="15">
                  <c:v>0.083</c:v>
                </c:pt>
              </c:numCache>
            </c:numRef>
          </c:val>
        </c:ser>
        <c:marker val="1"/>
        <c:axId val="2071"/>
        <c:axId val="2070"/>
      </c:lineChart>
      <c:catAx>
        <c:axId val="2068"/>
        <c:scaling>
          <c:orientation val="minMax"/>
        </c:scaling>
        <c:axPos val="b"/>
        <c:tickLblPos val="nextTo"/>
        <c:crossAx val="2069"/>
        <c:crosses val="autoZero"/>
        <c:auto val="1"/>
        <c:lblAlgn val="ctr"/>
        <c:lblOffset val="100"/>
      </c:catAx>
      <c:valAx>
        <c:axId val="2069"/>
        <c:scaling>
          <c:orientation val="minMax"/>
        </c:scaling>
        <c:axPos val="l"/>
        <c:majorGridlines/>
        <c:numFmt formatCode="General" sourceLinked="1"/>
        <c:tickLblPos val="nextTo"/>
        <c:crossAx val="2068"/>
        <c:crosses val="autoZero"/>
        <c:crossBetween val="between"/>
      </c:valAx>
      <c:valAx>
        <c:axId val="2070"/>
        <c:scaling>
          <c:orientation val="minMax"/>
          <c:min val="0.000000"/>
        </c:scaling>
        <c:axPos val="r"/>
        <c:numFmt formatCode="0.00%" sourceLinked="0"/>
        <c:tickLblPos val="nextTo"/>
        <c:crossAx val="2071"/>
        <c:crosses val="max"/>
        <c:crossBetween val="between"/>
      </c:valAx>
      <c:catAx>
        <c:axId val="2071"/>
        <c:scaling>
          <c:orientation val="minMax"/>
        </c:scaling>
        <c:delete val="1"/>
        <c:axPos val="b"/>
        <c:tickLblPos val="nextTo"/>
        <c:crossAx val="207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SubSheet2!$B$301:$B$315</c:f>
              <c:strCache>
                <c:ptCount val="15"/>
                <c:pt idx="0">
                  <c:v>  5.3 %-  5.3 %(            v&lt;=   0.00203)</c:v>
                </c:pt>
                <c:pt idx="1">
                  <c:v> 21.0 %- 21.0 %(  0.002031&lt;=v&lt;=  0.007027)</c:v>
                </c:pt>
                <c:pt idx="2">
                  <c:v> 36.8 %- 36.8 %(   0.00703&lt;=v&lt;=   0.01381)</c:v>
                </c:pt>
                <c:pt idx="3">
                  <c:v> 42.1 %- 42.1 %(   0.01382&lt;=v&lt;=   0.01929)</c:v>
                </c:pt>
                <c:pt idx="4">
                  <c:v> 47.4 %- 47.4 %(    0.0193&lt;=v&lt;=   0.02548)</c:v>
                </c:pt>
                <c:pt idx="5">
                  <c:v> 52.6 %- 52.6 %(    0.0255&lt;=v&lt;=    0.0318)</c:v>
                </c:pt>
                <c:pt idx="6">
                  <c:v> 57.9 %- 57.9 %(   0.03183&lt;=v&lt;=   0.04205)</c:v>
                </c:pt>
                <c:pt idx="7">
                  <c:v> 63.1 %- 63.1 %(   0.04208&lt;=v&lt;=   0.05377)</c:v>
                </c:pt>
                <c:pt idx="8">
                  <c:v> 68.4 %- 68.4 %(    0.0538&lt;=v&lt;=    0.0706)</c:v>
                </c:pt>
                <c:pt idx="9">
                  <c:v> 73.7 %- 73.7 %(    0.0707&lt;=v&lt;=   0.09344)</c:v>
                </c:pt>
                <c:pt idx="10">
                  <c:v> 78.9 %- 78.9 %(    0.0935&lt;=v&lt;=    0.1235)</c:v>
                </c:pt>
                <c:pt idx="11">
                  <c:v> 84.2 %- 84.2 %(   0.12354&lt;=v&lt;=     0.167)</c:v>
                </c:pt>
                <c:pt idx="12">
                  <c:v> 89.5 %- 89.5 %(    0.1671&lt;=v&lt;=    0.2379)</c:v>
                </c:pt>
                <c:pt idx="13">
                  <c:v> 94.7 %- 94.7 %(     0.238&lt;=v&lt;=    0.3938)</c:v>
                </c:pt>
                <c:pt idx="14">
                  <c:v>100.0 %-100.0 %(     0.394&lt;=v            )</c:v>
                </c:pt>
              </c:strCache>
            </c:strRef>
          </c:cat>
          <c:val>
            <c:numRef>
              <c:f>SubSheet2!$C$301:$C$315</c:f>
              <c:numCache>
                <c:formatCode>General</c:formatCode>
                <c:ptCount val="15"/>
                <c:pt idx="0">
                  <c:v>290951</c:v>
                </c:pt>
                <c:pt idx="1">
                  <c:v>872858</c:v>
                </c:pt>
                <c:pt idx="2">
                  <c:v>873898</c:v>
                </c:pt>
                <c:pt idx="3">
                  <c:v>290758</c:v>
                </c:pt>
                <c:pt idx="4">
                  <c:v>291524</c:v>
                </c:pt>
                <c:pt idx="5">
                  <c:v>290296</c:v>
                </c:pt>
                <c:pt idx="6">
                  <c:v>291858</c:v>
                </c:pt>
                <c:pt idx="7">
                  <c:v>290919</c:v>
                </c:pt>
                <c:pt idx="8">
                  <c:v>291274</c:v>
                </c:pt>
                <c:pt idx="9">
                  <c:v>290899</c:v>
                </c:pt>
                <c:pt idx="10">
                  <c:v>291457</c:v>
                </c:pt>
                <c:pt idx="11">
                  <c:v>290928</c:v>
                </c:pt>
                <c:pt idx="12">
                  <c:v>291444</c:v>
                </c:pt>
                <c:pt idx="13">
                  <c:v>291143</c:v>
                </c:pt>
                <c:pt idx="14">
                  <c:v>291244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SubSheet2!$E$301:$E$315</c:f>
              <c:numCache>
                <c:formatCode>General</c:formatCode>
                <c:ptCount val="15"/>
                <c:pt idx="0">
                  <c:v>21025</c:v>
                </c:pt>
                <c:pt idx="1">
                  <c:v>71145</c:v>
                </c:pt>
                <c:pt idx="2">
                  <c:v>97514</c:v>
                </c:pt>
                <c:pt idx="3">
                  <c:v>60117</c:v>
                </c:pt>
                <c:pt idx="4">
                  <c:v>87966</c:v>
                </c:pt>
                <c:pt idx="5">
                  <c:v>117126</c:v>
                </c:pt>
                <c:pt idx="6">
                  <c:v>89359</c:v>
                </c:pt>
                <c:pt idx="7">
                  <c:v>101764</c:v>
                </c:pt>
                <c:pt idx="8">
                  <c:v>91984</c:v>
                </c:pt>
                <c:pt idx="9">
                  <c:v>92307</c:v>
                </c:pt>
                <c:pt idx="10">
                  <c:v>101160</c:v>
                </c:pt>
                <c:pt idx="11">
                  <c:v>108994</c:v>
                </c:pt>
                <c:pt idx="12">
                  <c:v>113640</c:v>
                </c:pt>
                <c:pt idx="13">
                  <c:v>118410</c:v>
                </c:pt>
                <c:pt idx="14">
                  <c:v>105358</c:v>
                </c:pt>
              </c:numCache>
            </c:numRef>
          </c:val>
        </c:ser>
        <c:overlap val="100"/>
        <c:axId val="1102"/>
        <c:axId val="110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02"/>
        <c:axId val="110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SubSheet2!$F$301:$F$315</c:f>
              <c:numCache>
                <c:formatCode>General</c:formatCode>
                <c:ptCount val="15"/>
                <c:pt idx="0">
                  <c:v>0.072</c:v>
                </c:pt>
                <c:pt idx="1">
                  <c:v>0.082</c:v>
                </c:pt>
                <c:pt idx="2">
                  <c:v>0.112</c:v>
                </c:pt>
                <c:pt idx="3">
                  <c:v>0.207</c:v>
                </c:pt>
                <c:pt idx="4">
                  <c:v>0.302</c:v>
                </c:pt>
                <c:pt idx="5">
                  <c:v>0.403</c:v>
                </c:pt>
                <c:pt idx="6">
                  <c:v>0.306</c:v>
                </c:pt>
                <c:pt idx="7">
                  <c:v>0.350</c:v>
                </c:pt>
                <c:pt idx="8">
                  <c:v>0.316</c:v>
                </c:pt>
                <c:pt idx="9">
                  <c:v>0.317</c:v>
                </c:pt>
                <c:pt idx="10">
                  <c:v>0.347</c:v>
                </c:pt>
                <c:pt idx="11">
                  <c:v>0.375</c:v>
                </c:pt>
                <c:pt idx="12">
                  <c:v>0.390</c:v>
                </c:pt>
                <c:pt idx="13">
                  <c:v>0.407</c:v>
                </c:pt>
                <c:pt idx="14">
                  <c:v>0.362</c:v>
                </c:pt>
              </c:numCache>
            </c:numRef>
          </c:val>
        </c:ser>
        <c:marker val="1"/>
        <c:axId val="1105"/>
        <c:axId val="1104"/>
      </c:lineChart>
      <c:catAx>
        <c:axId val="1102"/>
        <c:scaling>
          <c:orientation val="minMax"/>
        </c:scaling>
        <c:axPos val="b"/>
        <c:tickLblPos val="nextTo"/>
        <c:crossAx val="1103"/>
        <c:crosses val="autoZero"/>
        <c:auto val="1"/>
        <c:lblAlgn val="ctr"/>
        <c:lblOffset val="100"/>
      </c:catAx>
      <c:valAx>
        <c:axId val="1103"/>
        <c:scaling>
          <c:orientation val="minMax"/>
        </c:scaling>
        <c:axPos val="l"/>
        <c:majorGridlines/>
        <c:numFmt formatCode="General" sourceLinked="1"/>
        <c:tickLblPos val="nextTo"/>
        <c:crossAx val="1102"/>
        <c:crosses val="autoZero"/>
        <c:crossBetween val="between"/>
      </c:valAx>
      <c:valAx>
        <c:axId val="1104"/>
        <c:scaling>
          <c:orientation val="minMax"/>
          <c:min val="0.000000"/>
        </c:scaling>
        <c:axPos val="r"/>
        <c:numFmt formatCode="0.00%" sourceLinked="0"/>
        <c:tickLblPos val="nextTo"/>
        <c:crossAx val="1105"/>
        <c:crosses val="max"/>
        <c:crossBetween val="between"/>
      </c:valAx>
      <c:catAx>
        <c:axId val="1105"/>
        <c:scaling>
          <c:orientation val="minMax"/>
        </c:scaling>
        <c:delete val="1"/>
        <c:axPos val="b"/>
        <c:tickLblPos val="nextTo"/>
        <c:crossAx val="110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S_27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SubSheet18!$B$408:$B$423</c:f>
              <c:strCache>
                <c:ptCount val="16"/>
                <c:pt idx="0">
                  <c:v>Missing</c:v>
                </c:pt>
                <c:pt idx="1">
                  <c:v> 30.4 %- 48.1 %(            v&lt;=  0.007748)</c:v>
                </c:pt>
                <c:pt idx="2">
                  <c:v> 43.5 %- 57.8 %(   0.00775&lt;=v&lt;=    0.2213)</c:v>
                </c:pt>
                <c:pt idx="3">
                  <c:v> 47.8 %- 61.0 %(    0.2214&lt;=v&lt;=    0.2715)</c:v>
                </c:pt>
                <c:pt idx="4">
                  <c:v> 52.2 %- 64.3 %(    0.2717&lt;=v&lt;=     0.307)</c:v>
                </c:pt>
                <c:pt idx="5">
                  <c:v> 56.5 %- 67.5 %(    0.3071&lt;=v&lt;=    0.3362)</c:v>
                </c:pt>
                <c:pt idx="6">
                  <c:v> 60.9 %- 70.8 %(    0.3364&lt;=v&lt;=    0.3625)</c:v>
                </c:pt>
                <c:pt idx="7">
                  <c:v> 65.2 %- 74.0 %(    0.3628&lt;=v&lt;=     0.388)</c:v>
                </c:pt>
                <c:pt idx="8">
                  <c:v> 69.5 %- 77.2 %(    0.3882&lt;=v&lt;=    0.4136)</c:v>
                </c:pt>
                <c:pt idx="9">
                  <c:v> 73.9 %- 80.5 %(    0.4138&lt;=v&lt;=    0.4407)</c:v>
                </c:pt>
                <c:pt idx="10">
                  <c:v> 78.2 %- 83.8 %(     0.441&lt;=v&lt;=    0.4697)</c:v>
                </c:pt>
                <c:pt idx="11">
                  <c:v> 82.6 %- 87.0 %(      0.47&lt;=v&lt;=    0.5024)</c:v>
                </c:pt>
                <c:pt idx="12">
                  <c:v> 86.9 %- 90.2 %(     0.503&lt;=v&lt;=    0.5425)</c:v>
                </c:pt>
                <c:pt idx="13">
                  <c:v> 91.3 %- 93.5 %(     0.543&lt;=v&lt;=     0.597)</c:v>
                </c:pt>
                <c:pt idx="14">
                  <c:v> 95.6 %- 96.7 %(    0.5977&lt;=v&lt;=     0.696)</c:v>
                </c:pt>
                <c:pt idx="15">
                  <c:v>100.0 %-100.0 %(    0.6963&lt;=v            )</c:v>
                </c:pt>
              </c:strCache>
            </c:strRef>
          </c:cat>
          <c:val>
            <c:numRef>
              <c:f>SubSheet18!$C$408:$C$423</c:f>
              <c:numCache>
                <c:formatCode>General</c:formatCode>
                <c:ptCount val="16"/>
                <c:pt idx="0">
                  <c:v>1400935</c:v>
                </c:pt>
                <c:pt idx="1">
                  <c:v>1256989</c:v>
                </c:pt>
                <c:pt idx="2">
                  <c:v>538726</c:v>
                </c:pt>
                <c:pt idx="3">
                  <c:v>179140</c:v>
                </c:pt>
                <c:pt idx="4">
                  <c:v>179752</c:v>
                </c:pt>
                <c:pt idx="5">
                  <c:v>179753</c:v>
                </c:pt>
                <c:pt idx="6">
                  <c:v>179239</c:v>
                </c:pt>
                <c:pt idx="7">
                  <c:v>179462</c:v>
                </c:pt>
                <c:pt idx="8">
                  <c:v>178846</c:v>
                </c:pt>
                <c:pt idx="9">
                  <c:v>180249</c:v>
                </c:pt>
                <c:pt idx="10">
                  <c:v>179869</c:v>
                </c:pt>
                <c:pt idx="11">
                  <c:v>178708</c:v>
                </c:pt>
                <c:pt idx="12">
                  <c:v>179229</c:v>
                </c:pt>
                <c:pt idx="13">
                  <c:v>180923</c:v>
                </c:pt>
                <c:pt idx="14">
                  <c:v>179686</c:v>
                </c:pt>
                <c:pt idx="15">
                  <c:v>179945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SubSheet18!$E$408:$E$423</c:f>
              <c:numCache>
                <c:formatCode>General</c:formatCode>
                <c:ptCount val="16"/>
                <c:pt idx="0">
                  <c:v>237752</c:v>
                </c:pt>
                <c:pt idx="1">
                  <c:v>466886</c:v>
                </c:pt>
                <c:pt idx="2">
                  <c:v>155473</c:v>
                </c:pt>
                <c:pt idx="3">
                  <c:v>20525</c:v>
                </c:pt>
                <c:pt idx="4">
                  <c:v>21365</c:v>
                </c:pt>
                <c:pt idx="5">
                  <c:v>24127</c:v>
                </c:pt>
                <c:pt idx="6">
                  <c:v>26581</c:v>
                </c:pt>
                <c:pt idx="7">
                  <c:v>29004</c:v>
                </c:pt>
                <c:pt idx="8">
                  <c:v>31775</c:v>
                </c:pt>
                <c:pt idx="9">
                  <c:v>34951</c:v>
                </c:pt>
                <c:pt idx="10">
                  <c:v>38891</c:v>
                </c:pt>
                <c:pt idx="11">
                  <c:v>43072</c:v>
                </c:pt>
                <c:pt idx="12">
                  <c:v>47212</c:v>
                </c:pt>
                <c:pt idx="13">
                  <c:v>53996</c:v>
                </c:pt>
                <c:pt idx="14">
                  <c:v>63749</c:v>
                </c:pt>
                <c:pt idx="15">
                  <c:v>82510</c:v>
                </c:pt>
              </c:numCache>
            </c:numRef>
          </c:val>
        </c:ser>
        <c:overlap val="100"/>
        <c:axId val="2074"/>
        <c:axId val="207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74"/>
        <c:axId val="207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SubSheet18!$F$408:$F$423</c:f>
              <c:numCache>
                <c:formatCode>General</c:formatCode>
                <c:ptCount val="16"/>
                <c:pt idx="0">
                  <c:v>0.170</c:v>
                </c:pt>
                <c:pt idx="1">
                  <c:v>0.371</c:v>
                </c:pt>
                <c:pt idx="2">
                  <c:v>0.289</c:v>
                </c:pt>
                <c:pt idx="3">
                  <c:v>0.115</c:v>
                </c:pt>
                <c:pt idx="4">
                  <c:v>0.119</c:v>
                </c:pt>
                <c:pt idx="5">
                  <c:v>0.134</c:v>
                </c:pt>
                <c:pt idx="6">
                  <c:v>0.148</c:v>
                </c:pt>
                <c:pt idx="7">
                  <c:v>0.162</c:v>
                </c:pt>
                <c:pt idx="8">
                  <c:v>0.178</c:v>
                </c:pt>
                <c:pt idx="9">
                  <c:v>0.194</c:v>
                </c:pt>
                <c:pt idx="10">
                  <c:v>0.216</c:v>
                </c:pt>
                <c:pt idx="11">
                  <c:v>0.241</c:v>
                </c:pt>
                <c:pt idx="12">
                  <c:v>0.263</c:v>
                </c:pt>
                <c:pt idx="13">
                  <c:v>0.298</c:v>
                </c:pt>
                <c:pt idx="14">
                  <c:v>0.355</c:v>
                </c:pt>
                <c:pt idx="15">
                  <c:v>0.459</c:v>
                </c:pt>
              </c:numCache>
            </c:numRef>
          </c:val>
        </c:ser>
        <c:marker val="1"/>
        <c:axId val="2077"/>
        <c:axId val="2076"/>
      </c:lineChart>
      <c:catAx>
        <c:axId val="2074"/>
        <c:scaling>
          <c:orientation val="minMax"/>
        </c:scaling>
        <c:axPos val="b"/>
        <c:tickLblPos val="nextTo"/>
        <c:crossAx val="2075"/>
        <c:crosses val="autoZero"/>
        <c:auto val="1"/>
        <c:lblAlgn val="ctr"/>
        <c:lblOffset val="100"/>
      </c:catAx>
      <c:valAx>
        <c:axId val="2075"/>
        <c:scaling>
          <c:orientation val="minMax"/>
        </c:scaling>
        <c:axPos val="l"/>
        <c:majorGridlines/>
        <c:numFmt formatCode="General" sourceLinked="1"/>
        <c:tickLblPos val="nextTo"/>
        <c:crossAx val="2074"/>
        <c:crosses val="autoZero"/>
        <c:crossBetween val="between"/>
      </c:valAx>
      <c:valAx>
        <c:axId val="2076"/>
        <c:scaling>
          <c:orientation val="minMax"/>
          <c:min val="0.000000"/>
        </c:scaling>
        <c:axPos val="r"/>
        <c:numFmt formatCode="0.00%" sourceLinked="0"/>
        <c:tickLblPos val="nextTo"/>
        <c:crossAx val="2077"/>
        <c:crosses val="max"/>
        <c:crossBetween val="between"/>
      </c:valAx>
      <c:catAx>
        <c:axId val="2077"/>
        <c:scaling>
          <c:orientation val="minMax"/>
        </c:scaling>
        <c:delete val="1"/>
        <c:axPos val="b"/>
        <c:tickLblPos val="nextTo"/>
        <c:crossAx val="207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SubSheet19!$B$26:$B$41</c:f>
              <c:strCache>
                <c:ptCount val="16"/>
                <c:pt idx="0">
                  <c:v>Missing</c:v>
                </c:pt>
                <c:pt idx="1">
                  <c:v>  6.7 %- 23.9 %(            v&lt;=    0.0722)</c:v>
                </c:pt>
                <c:pt idx="2">
                  <c:v> 13.3 %- 29.3 %(   0.07227&lt;=v&lt;=    0.0993)</c:v>
                </c:pt>
                <c:pt idx="3">
                  <c:v> 20.0 %- 34.7 %(   0.09937&lt;=v&lt;=    0.1168)</c:v>
                </c:pt>
                <c:pt idx="4">
                  <c:v> 26.6 %- 40.2 %(    0.1169&lt;=v&lt;=    0.1302)</c:v>
                </c:pt>
                <c:pt idx="5">
                  <c:v> 33.3 %- 45.6 %(    0.1304&lt;=v&lt;=    0.1415)</c:v>
                </c:pt>
                <c:pt idx="6">
                  <c:v> 39.9 %- 51.0 %(    0.1416&lt;=v&lt;=    0.1512)</c:v>
                </c:pt>
                <c:pt idx="7">
                  <c:v> 46.6 %- 56.5 %(    0.1514&lt;=v&lt;=    0.1599)</c:v>
                </c:pt>
                <c:pt idx="8">
                  <c:v> 53.2 %- 61.9 %(      0.16&lt;=v&lt;=    0.1675)</c:v>
                </c:pt>
                <c:pt idx="9">
                  <c:v> 60.0 %- 67.4 %(    0.1676&lt;=v&lt;=    0.1748)</c:v>
                </c:pt>
                <c:pt idx="10">
                  <c:v> 66.7 %- 72.8 %(    0.1749&lt;=v&lt;=    0.1942)</c:v>
                </c:pt>
                <c:pt idx="11">
                  <c:v> 73.3 %- 78.3 %(    0.1943&lt;=v&lt;=     0.244)</c:v>
                </c:pt>
                <c:pt idx="12">
                  <c:v> 80.0 %- 83.7 %(    0.2441&lt;=v&lt;=     0.306)</c:v>
                </c:pt>
                <c:pt idx="13">
                  <c:v> 86.7 %- 89.1 %(    0.3062&lt;=v&lt;=    0.3896)</c:v>
                </c:pt>
                <c:pt idx="14">
                  <c:v> 93.3 %- 94.6 %(      0.39&lt;=v&lt;=      0.54)</c:v>
                </c:pt>
                <c:pt idx="15">
                  <c:v>100.0 %-100.0 %(    0.5405&lt;=v            )</c:v>
                </c:pt>
              </c:strCache>
            </c:strRef>
          </c:cat>
          <c:val>
            <c:numRef>
              <c:f>SubSheet19!$C$26:$C$41</c:f>
              <c:numCache>
                <c:formatCode>General</c:formatCode>
                <c:ptCount val="16"/>
                <c:pt idx="0">
                  <c:v>1020544</c:v>
                </c:pt>
                <c:pt idx="1">
                  <c:v>300309</c:v>
                </c:pt>
                <c:pt idx="2">
                  <c:v>300979</c:v>
                </c:pt>
                <c:pt idx="3">
                  <c:v>299855</c:v>
                </c:pt>
                <c:pt idx="4">
                  <c:v>300073</c:v>
                </c:pt>
                <c:pt idx="5">
                  <c:v>299606</c:v>
                </c:pt>
                <c:pt idx="6">
                  <c:v>300756</c:v>
                </c:pt>
                <c:pt idx="7">
                  <c:v>302080</c:v>
                </c:pt>
                <c:pt idx="8">
                  <c:v>297785</c:v>
                </c:pt>
                <c:pt idx="9">
                  <c:v>304239</c:v>
                </c:pt>
                <c:pt idx="10">
                  <c:v>301281</c:v>
                </c:pt>
                <c:pt idx="11">
                  <c:v>301016</c:v>
                </c:pt>
                <c:pt idx="12">
                  <c:v>300480</c:v>
                </c:pt>
                <c:pt idx="13">
                  <c:v>300766</c:v>
                </c:pt>
                <c:pt idx="14">
                  <c:v>300704</c:v>
                </c:pt>
                <c:pt idx="15">
                  <c:v>300978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SubSheet19!$E$26:$E$41</c:f>
              <c:numCache>
                <c:formatCode>General</c:formatCode>
                <c:ptCount val="16"/>
                <c:pt idx="0">
                  <c:v>108576</c:v>
                </c:pt>
                <c:pt idx="1">
                  <c:v>11239</c:v>
                </c:pt>
                <c:pt idx="2">
                  <c:v>19844</c:v>
                </c:pt>
                <c:pt idx="3">
                  <c:v>28300</c:v>
                </c:pt>
                <c:pt idx="4">
                  <c:v>37445</c:v>
                </c:pt>
                <c:pt idx="5">
                  <c:v>47772</c:v>
                </c:pt>
                <c:pt idx="6">
                  <c:v>57602</c:v>
                </c:pt>
                <c:pt idx="7">
                  <c:v>67558</c:v>
                </c:pt>
                <c:pt idx="8">
                  <c:v>75912</c:v>
                </c:pt>
                <c:pt idx="9">
                  <c:v>88353</c:v>
                </c:pt>
                <c:pt idx="10">
                  <c:v>99054</c:v>
                </c:pt>
                <c:pt idx="11">
                  <c:v>115991</c:v>
                </c:pt>
                <c:pt idx="12">
                  <c:v>129161</c:v>
                </c:pt>
                <c:pt idx="13">
                  <c:v>144530</c:v>
                </c:pt>
                <c:pt idx="14">
                  <c:v>162237</c:v>
                </c:pt>
                <c:pt idx="15">
                  <c:v>184295</c:v>
                </c:pt>
              </c:numCache>
            </c:numRef>
          </c:val>
        </c:ser>
        <c:overlap val="100"/>
        <c:axId val="2080"/>
        <c:axId val="208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80"/>
        <c:axId val="208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SubSheet19!$F$26:$F$41</c:f>
              <c:numCache>
                <c:formatCode>General</c:formatCode>
                <c:ptCount val="16"/>
                <c:pt idx="0">
                  <c:v>0.106</c:v>
                </c:pt>
                <c:pt idx="1">
                  <c:v>0.037</c:v>
                </c:pt>
                <c:pt idx="2">
                  <c:v>0.066</c:v>
                </c:pt>
                <c:pt idx="3">
                  <c:v>0.094</c:v>
                </c:pt>
                <c:pt idx="4">
                  <c:v>0.125</c:v>
                </c:pt>
                <c:pt idx="5">
                  <c:v>0.159</c:v>
                </c:pt>
                <c:pt idx="6">
                  <c:v>0.192</c:v>
                </c:pt>
                <c:pt idx="7">
                  <c:v>0.224</c:v>
                </c:pt>
                <c:pt idx="8">
                  <c:v>0.255</c:v>
                </c:pt>
                <c:pt idx="9">
                  <c:v>0.290</c:v>
                </c:pt>
                <c:pt idx="10">
                  <c:v>0.329</c:v>
                </c:pt>
                <c:pt idx="11">
                  <c:v>0.385</c:v>
                </c:pt>
                <c:pt idx="12">
                  <c:v>0.430</c:v>
                </c:pt>
                <c:pt idx="13">
                  <c:v>0.481</c:v>
                </c:pt>
                <c:pt idx="14">
                  <c:v>0.540</c:v>
                </c:pt>
                <c:pt idx="15">
                  <c:v>0.612</c:v>
                </c:pt>
              </c:numCache>
            </c:numRef>
          </c:val>
        </c:ser>
        <c:marker val="1"/>
        <c:axId val="2083"/>
        <c:axId val="2082"/>
      </c:lineChart>
      <c:catAx>
        <c:axId val="2080"/>
        <c:scaling>
          <c:orientation val="minMax"/>
        </c:scaling>
        <c:axPos val="b"/>
        <c:tickLblPos val="nextTo"/>
        <c:crossAx val="2081"/>
        <c:crosses val="autoZero"/>
        <c:auto val="1"/>
        <c:lblAlgn val="ctr"/>
        <c:lblOffset val="100"/>
      </c:catAx>
      <c:valAx>
        <c:axId val="2081"/>
        <c:scaling>
          <c:orientation val="minMax"/>
        </c:scaling>
        <c:axPos val="l"/>
        <c:majorGridlines/>
        <c:numFmt formatCode="General" sourceLinked="1"/>
        <c:tickLblPos val="nextTo"/>
        <c:crossAx val="2080"/>
        <c:crosses val="autoZero"/>
        <c:crossBetween val="between"/>
      </c:valAx>
      <c:valAx>
        <c:axId val="2082"/>
        <c:scaling>
          <c:orientation val="minMax"/>
          <c:min val="0.000000"/>
        </c:scaling>
        <c:axPos val="r"/>
        <c:numFmt formatCode="0.00%" sourceLinked="0"/>
        <c:tickLblPos val="nextTo"/>
        <c:crossAx val="2083"/>
        <c:crosses val="max"/>
        <c:crossBetween val="between"/>
      </c:valAx>
      <c:catAx>
        <c:axId val="2083"/>
        <c:scaling>
          <c:orientation val="minMax"/>
        </c:scaling>
        <c:delete val="1"/>
        <c:axPos val="b"/>
        <c:tickLblPos val="nextTo"/>
        <c:crossAx val="208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SubSheet19!$B$69:$B$83</c:f>
              <c:strCache>
                <c:ptCount val="15"/>
                <c:pt idx="0">
                  <c:v> 16.7 %- 16.7 %(            v&lt;=  0.003845)</c:v>
                </c:pt>
                <c:pt idx="1">
                  <c:v> 37.5 %- 37.5 %(  0.003847&lt;=v&lt;=  0.008194)</c:v>
                </c:pt>
                <c:pt idx="2">
                  <c:v> 50.0 %- 50.0 %(    0.0082&lt;=v&lt;=   0.01351)</c:v>
                </c:pt>
                <c:pt idx="3">
                  <c:v> 54.2 %- 54.2 %(   0.01352&lt;=v&lt;=   0.01877)</c:v>
                </c:pt>
                <c:pt idx="4">
                  <c:v> 58.3 %- 58.3 %(   0.01878&lt;=v&lt;=   0.02522)</c:v>
                </c:pt>
                <c:pt idx="5">
                  <c:v> 62.5 %- 62.5 %(   0.02524&lt;=v&lt;=   0.03314)</c:v>
                </c:pt>
                <c:pt idx="6">
                  <c:v> 66.7 %- 66.7 %(   0.03317&lt;=v&lt;=     0.043)</c:v>
                </c:pt>
                <c:pt idx="7">
                  <c:v> 70.8 %- 70.8 %(   0.04303&lt;=v&lt;=   0.05536)</c:v>
                </c:pt>
                <c:pt idx="8">
                  <c:v> 75.0 %- 75.0 %(    0.0554&lt;=v&lt;=    0.0713)</c:v>
                </c:pt>
                <c:pt idx="9">
                  <c:v> 79.2 %- 79.2 %(   0.07135&lt;=v&lt;=   0.09247)</c:v>
                </c:pt>
                <c:pt idx="10">
                  <c:v> 83.3 %- 83.3 %(    0.0925&lt;=v&lt;=   0.12195)</c:v>
                </c:pt>
                <c:pt idx="11">
                  <c:v> 87.5 %- 87.5 %(     0.122&lt;=v&lt;=    0.1664)</c:v>
                </c:pt>
                <c:pt idx="12">
                  <c:v> 91.7 %- 91.7 %(    0.1665&lt;=v&lt;=    0.2427)</c:v>
                </c:pt>
                <c:pt idx="13">
                  <c:v> 95.8 %- 95.8 %(    0.2428&lt;=v&lt;=     0.416)</c:v>
                </c:pt>
                <c:pt idx="14">
                  <c:v>100.0 %-100.0 %(    0.4163&lt;=v            )</c:v>
                </c:pt>
              </c:strCache>
            </c:strRef>
          </c:cat>
          <c:val>
            <c:numRef>
              <c:f>SubSheet19!$C$69:$C$83</c:f>
              <c:numCache>
                <c:formatCode>General</c:formatCode>
                <c:ptCount val="15"/>
                <c:pt idx="0">
                  <c:v>921556</c:v>
                </c:pt>
                <c:pt idx="1">
                  <c:v>1152626</c:v>
                </c:pt>
                <c:pt idx="2">
                  <c:v>691300</c:v>
                </c:pt>
                <c:pt idx="3">
                  <c:v>230212</c:v>
                </c:pt>
                <c:pt idx="4">
                  <c:v>230731</c:v>
                </c:pt>
                <c:pt idx="5">
                  <c:v>230097</c:v>
                </c:pt>
                <c:pt idx="6">
                  <c:v>230763</c:v>
                </c:pt>
                <c:pt idx="7">
                  <c:v>230398</c:v>
                </c:pt>
                <c:pt idx="8">
                  <c:v>230885</c:v>
                </c:pt>
                <c:pt idx="9">
                  <c:v>230472</c:v>
                </c:pt>
                <c:pt idx="10">
                  <c:v>230083</c:v>
                </c:pt>
                <c:pt idx="11">
                  <c:v>230381</c:v>
                </c:pt>
                <c:pt idx="12">
                  <c:v>230796</c:v>
                </c:pt>
                <c:pt idx="13">
                  <c:v>230520</c:v>
                </c:pt>
                <c:pt idx="14">
                  <c:v>230631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SubSheet19!$E$69:$E$83</c:f>
              <c:numCache>
                <c:formatCode>General</c:formatCode>
                <c:ptCount val="15"/>
                <c:pt idx="0">
                  <c:v>140370</c:v>
                </c:pt>
                <c:pt idx="1">
                  <c:v>188815</c:v>
                </c:pt>
                <c:pt idx="2">
                  <c:v>139821</c:v>
                </c:pt>
                <c:pt idx="3">
                  <c:v>71062</c:v>
                </c:pt>
                <c:pt idx="4">
                  <c:v>74057</c:v>
                </c:pt>
                <c:pt idx="5">
                  <c:v>75868</c:v>
                </c:pt>
                <c:pt idx="6">
                  <c:v>76845</c:v>
                </c:pt>
                <c:pt idx="7">
                  <c:v>76035</c:v>
                </c:pt>
                <c:pt idx="8">
                  <c:v>75329</c:v>
                </c:pt>
                <c:pt idx="9">
                  <c:v>74525</c:v>
                </c:pt>
                <c:pt idx="10">
                  <c:v>73551</c:v>
                </c:pt>
                <c:pt idx="11">
                  <c:v>73989</c:v>
                </c:pt>
                <c:pt idx="12">
                  <c:v>74912</c:v>
                </c:pt>
                <c:pt idx="13">
                  <c:v>78595</c:v>
                </c:pt>
                <c:pt idx="14">
                  <c:v>84095</c:v>
                </c:pt>
              </c:numCache>
            </c:numRef>
          </c:val>
        </c:ser>
        <c:overlap val="100"/>
        <c:axId val="2086"/>
        <c:axId val="208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86"/>
        <c:axId val="208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SubSheet19!$F$69:$F$83</c:f>
              <c:numCache>
                <c:formatCode>General</c:formatCode>
                <c:ptCount val="15"/>
                <c:pt idx="0">
                  <c:v>0.152</c:v>
                </c:pt>
                <c:pt idx="1">
                  <c:v>0.164</c:v>
                </c:pt>
                <c:pt idx="2">
                  <c:v>0.202</c:v>
                </c:pt>
                <c:pt idx="3">
                  <c:v>0.309</c:v>
                </c:pt>
                <c:pt idx="4">
                  <c:v>0.321</c:v>
                </c:pt>
                <c:pt idx="5">
                  <c:v>0.330</c:v>
                </c:pt>
                <c:pt idx="6">
                  <c:v>0.333</c:v>
                </c:pt>
                <c:pt idx="7">
                  <c:v>0.330</c:v>
                </c:pt>
                <c:pt idx="8">
                  <c:v>0.326</c:v>
                </c:pt>
                <c:pt idx="9">
                  <c:v>0.323</c:v>
                </c:pt>
                <c:pt idx="10">
                  <c:v>0.320</c:v>
                </c:pt>
                <c:pt idx="11">
                  <c:v>0.321</c:v>
                </c:pt>
                <c:pt idx="12">
                  <c:v>0.325</c:v>
                </c:pt>
                <c:pt idx="13">
                  <c:v>0.341</c:v>
                </c:pt>
                <c:pt idx="14">
                  <c:v>0.365</c:v>
                </c:pt>
              </c:numCache>
            </c:numRef>
          </c:val>
        </c:ser>
        <c:marker val="1"/>
        <c:axId val="2089"/>
        <c:axId val="2088"/>
      </c:lineChart>
      <c:catAx>
        <c:axId val="2086"/>
        <c:scaling>
          <c:orientation val="minMax"/>
        </c:scaling>
        <c:axPos val="b"/>
        <c:tickLblPos val="nextTo"/>
        <c:crossAx val="2087"/>
        <c:crosses val="autoZero"/>
        <c:auto val="1"/>
        <c:lblAlgn val="ctr"/>
        <c:lblOffset val="100"/>
      </c:catAx>
      <c:valAx>
        <c:axId val="2087"/>
        <c:scaling>
          <c:orientation val="minMax"/>
        </c:scaling>
        <c:axPos val="l"/>
        <c:majorGridlines/>
        <c:numFmt formatCode="General" sourceLinked="1"/>
        <c:tickLblPos val="nextTo"/>
        <c:crossAx val="2086"/>
        <c:crosses val="autoZero"/>
        <c:crossBetween val="between"/>
      </c:valAx>
      <c:valAx>
        <c:axId val="2088"/>
        <c:scaling>
          <c:orientation val="minMax"/>
          <c:min val="0.000000"/>
        </c:scaling>
        <c:axPos val="r"/>
        <c:numFmt formatCode="0.00%" sourceLinked="0"/>
        <c:tickLblPos val="nextTo"/>
        <c:crossAx val="2089"/>
        <c:crosses val="max"/>
        <c:crossBetween val="between"/>
      </c:valAx>
      <c:catAx>
        <c:axId val="2089"/>
        <c:scaling>
          <c:orientation val="minMax"/>
        </c:scaling>
        <c:delete val="1"/>
        <c:axPos val="b"/>
        <c:tickLblPos val="nextTo"/>
        <c:crossAx val="208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SubSheet19!$B$111:$B$112</c:f>
              <c:strCache>
                <c:ptCount val="2"/>
                <c:pt idx="0">
                  <c:v> 76.1 %- 76.1 %(            v&lt;=      0.01)</c:v>
                </c:pt>
                <c:pt idx="1">
                  <c:v>100.0 %-100.0 %(         1&lt;=v            )</c:v>
                </c:pt>
              </c:strCache>
            </c:strRef>
          </c:cat>
          <c:val>
            <c:numRef>
              <c:f>SubSheet19!$C$111:$C$112</c:f>
              <c:numCache>
                <c:formatCode>General</c:formatCode>
                <c:ptCount val="2"/>
                <c:pt idx="0">
                  <c:v>4208371</c:v>
                </c:pt>
                <c:pt idx="1">
                  <c:v>1323080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SubSheet19!$E$111:$E$112</c:f>
              <c:numCache>
                <c:formatCode>General</c:formatCode>
                <c:ptCount val="2"/>
                <c:pt idx="0">
                  <c:v>1.14928e+006</c:v>
                </c:pt>
                <c:pt idx="1">
                  <c:v>228591</c:v>
                </c:pt>
              </c:numCache>
            </c:numRef>
          </c:val>
        </c:ser>
        <c:overlap val="100"/>
        <c:axId val="2092"/>
        <c:axId val="209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92"/>
        <c:axId val="209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SubSheet19!$F$111:$F$112</c:f>
              <c:numCache>
                <c:formatCode>General</c:formatCode>
                <c:ptCount val="2"/>
                <c:pt idx="0">
                  <c:v>0.273</c:v>
                </c:pt>
                <c:pt idx="1">
                  <c:v>0.173</c:v>
                </c:pt>
              </c:numCache>
            </c:numRef>
          </c:val>
        </c:ser>
        <c:marker val="1"/>
        <c:axId val="2095"/>
        <c:axId val="2094"/>
      </c:lineChart>
      <c:catAx>
        <c:axId val="2092"/>
        <c:scaling>
          <c:orientation val="minMax"/>
        </c:scaling>
        <c:axPos val="b"/>
        <c:tickLblPos val="nextTo"/>
        <c:crossAx val="2093"/>
        <c:crosses val="autoZero"/>
        <c:auto val="1"/>
        <c:lblAlgn val="ctr"/>
        <c:lblOffset val="100"/>
      </c:catAx>
      <c:valAx>
        <c:axId val="2093"/>
        <c:scaling>
          <c:orientation val="minMax"/>
        </c:scaling>
        <c:axPos val="l"/>
        <c:majorGridlines/>
        <c:numFmt formatCode="General" sourceLinked="1"/>
        <c:tickLblPos val="nextTo"/>
        <c:crossAx val="2092"/>
        <c:crosses val="autoZero"/>
        <c:crossBetween val="between"/>
      </c:valAx>
      <c:valAx>
        <c:axId val="2094"/>
        <c:scaling>
          <c:orientation val="minMax"/>
          <c:min val="0.000000"/>
        </c:scaling>
        <c:axPos val="r"/>
        <c:numFmt formatCode="0.00%" sourceLinked="0"/>
        <c:tickLblPos val="nextTo"/>
        <c:crossAx val="2095"/>
        <c:crosses val="max"/>
        <c:crossBetween val="between"/>
      </c:valAx>
      <c:catAx>
        <c:axId val="2095"/>
        <c:scaling>
          <c:orientation val="minMax"/>
        </c:scaling>
        <c:delete val="1"/>
        <c:axPos val="b"/>
        <c:tickLblPos val="nextTo"/>
        <c:crossAx val="209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SubSheet19!$B$140:$B$155</c:f>
              <c:strCache>
                <c:ptCount val="16"/>
                <c:pt idx="0">
                  <c:v>Missing</c:v>
                </c:pt>
                <c:pt idx="1">
                  <c:v>  6.7 %- 23.9 %(            v&lt;=     0.055)</c:v>
                </c:pt>
                <c:pt idx="2">
                  <c:v> 13.3 %- 29.3 %(   0.05502&lt;=v&lt;=    0.0743)</c:v>
                </c:pt>
                <c:pt idx="3">
                  <c:v> 20.0 %- 34.7 %(   0.07434&lt;=v&lt;=   0.08655)</c:v>
                </c:pt>
                <c:pt idx="4">
                  <c:v> 26.6 %- 40.2 %(    0.0866&lt;=v&lt;=   0.09576)</c:v>
                </c:pt>
                <c:pt idx="5">
                  <c:v> 33.3 %- 45.6 %(    0.0958&lt;=v&lt;=   0.10315)</c:v>
                </c:pt>
                <c:pt idx="6">
                  <c:v> 40.0 %- 51.1 %(    0.1032&lt;=v&lt;=    0.1095)</c:v>
                </c:pt>
                <c:pt idx="7">
                  <c:v> 46.7 %- 56.5 %(   0.10956&lt;=v&lt;=    0.1236)</c:v>
                </c:pt>
                <c:pt idx="8">
                  <c:v> 53.3 %- 61.9 %(   0.12366&lt;=v&lt;=    0.1565)</c:v>
                </c:pt>
                <c:pt idx="9">
                  <c:v> 60.0 %- 67.4 %(    0.1566&lt;=v&lt;=    0.1924)</c:v>
                </c:pt>
                <c:pt idx="10">
                  <c:v> 66.7 %- 72.8 %(    0.1925&lt;=v&lt;=    0.2332)</c:v>
                </c:pt>
                <c:pt idx="11">
                  <c:v> 73.3 %- 78.2 %(    0.2333&lt;=v&lt;=    0.2812)</c:v>
                </c:pt>
                <c:pt idx="12">
                  <c:v> 80.0 %- 83.7 %(    0.2815&lt;=v&lt;=    0.3428)</c:v>
                </c:pt>
                <c:pt idx="13">
                  <c:v> 86.7 %- 89.1 %(     0.343&lt;=v&lt;=    0.4272)</c:v>
                </c:pt>
                <c:pt idx="14">
                  <c:v> 93.3 %- 94.6 %(    0.4275&lt;=v&lt;=    0.5684)</c:v>
                </c:pt>
                <c:pt idx="15">
                  <c:v>100.0 %-100.0 %(     0.569&lt;=v            )</c:v>
                </c:pt>
              </c:strCache>
            </c:strRef>
          </c:cat>
          <c:val>
            <c:numRef>
              <c:f>SubSheet19!$C$140:$C$155</c:f>
              <c:numCache>
                <c:formatCode>General</c:formatCode>
                <c:ptCount val="16"/>
                <c:pt idx="0">
                  <c:v>1020544</c:v>
                </c:pt>
                <c:pt idx="1">
                  <c:v>300639</c:v>
                </c:pt>
                <c:pt idx="2">
                  <c:v>299645</c:v>
                </c:pt>
                <c:pt idx="3">
                  <c:v>300767</c:v>
                </c:pt>
                <c:pt idx="4">
                  <c:v>300193</c:v>
                </c:pt>
                <c:pt idx="5">
                  <c:v>300281</c:v>
                </c:pt>
                <c:pt idx="6">
                  <c:v>301931</c:v>
                </c:pt>
                <c:pt idx="7">
                  <c:v>301316</c:v>
                </c:pt>
                <c:pt idx="8">
                  <c:v>300836</c:v>
                </c:pt>
                <c:pt idx="9">
                  <c:v>300051</c:v>
                </c:pt>
                <c:pt idx="10">
                  <c:v>301148</c:v>
                </c:pt>
                <c:pt idx="11">
                  <c:v>300391</c:v>
                </c:pt>
                <c:pt idx="12">
                  <c:v>301128</c:v>
                </c:pt>
                <c:pt idx="13">
                  <c:v>300796</c:v>
                </c:pt>
                <c:pt idx="14">
                  <c:v>300756</c:v>
                </c:pt>
                <c:pt idx="15">
                  <c:v>301029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SubSheet19!$E$140:$E$155</c:f>
              <c:numCache>
                <c:formatCode>General</c:formatCode>
                <c:ptCount val="16"/>
                <c:pt idx="0">
                  <c:v>108576</c:v>
                </c:pt>
                <c:pt idx="1">
                  <c:v>12117</c:v>
                </c:pt>
                <c:pt idx="2">
                  <c:v>20569</c:v>
                </c:pt>
                <c:pt idx="3">
                  <c:v>29692</c:v>
                </c:pt>
                <c:pt idx="4">
                  <c:v>39145</c:v>
                </c:pt>
                <c:pt idx="5">
                  <c:v>48694</c:v>
                </c:pt>
                <c:pt idx="6">
                  <c:v>58462</c:v>
                </c:pt>
                <c:pt idx="7">
                  <c:v>67763</c:v>
                </c:pt>
                <c:pt idx="8">
                  <c:v>79552</c:v>
                </c:pt>
                <c:pt idx="9">
                  <c:v>90499</c:v>
                </c:pt>
                <c:pt idx="10">
                  <c:v>102679</c:v>
                </c:pt>
                <c:pt idx="11">
                  <c:v>113798</c:v>
                </c:pt>
                <c:pt idx="12">
                  <c:v>126627</c:v>
                </c:pt>
                <c:pt idx="13">
                  <c:v>140756</c:v>
                </c:pt>
                <c:pt idx="14">
                  <c:v>155529</c:v>
                </c:pt>
                <c:pt idx="15">
                  <c:v>183411</c:v>
                </c:pt>
              </c:numCache>
            </c:numRef>
          </c:val>
        </c:ser>
        <c:overlap val="100"/>
        <c:axId val="2098"/>
        <c:axId val="209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098"/>
        <c:axId val="210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SubSheet19!$F$140:$F$155</c:f>
              <c:numCache>
                <c:formatCode>General</c:formatCode>
                <c:ptCount val="16"/>
                <c:pt idx="0">
                  <c:v>0.106</c:v>
                </c:pt>
                <c:pt idx="1">
                  <c:v>0.040</c:v>
                </c:pt>
                <c:pt idx="2">
                  <c:v>0.069</c:v>
                </c:pt>
                <c:pt idx="3">
                  <c:v>0.099</c:v>
                </c:pt>
                <c:pt idx="4">
                  <c:v>0.130</c:v>
                </c:pt>
                <c:pt idx="5">
                  <c:v>0.162</c:v>
                </c:pt>
                <c:pt idx="6">
                  <c:v>0.194</c:v>
                </c:pt>
                <c:pt idx="7">
                  <c:v>0.225</c:v>
                </c:pt>
                <c:pt idx="8">
                  <c:v>0.264</c:v>
                </c:pt>
                <c:pt idx="9">
                  <c:v>0.302</c:v>
                </c:pt>
                <c:pt idx="10">
                  <c:v>0.341</c:v>
                </c:pt>
                <c:pt idx="11">
                  <c:v>0.379</c:v>
                </c:pt>
                <c:pt idx="12">
                  <c:v>0.421</c:v>
                </c:pt>
                <c:pt idx="13">
                  <c:v>0.468</c:v>
                </c:pt>
                <c:pt idx="14">
                  <c:v>0.517</c:v>
                </c:pt>
                <c:pt idx="15">
                  <c:v>0.609</c:v>
                </c:pt>
              </c:numCache>
            </c:numRef>
          </c:val>
        </c:ser>
        <c:marker val="1"/>
        <c:axId val="2101"/>
        <c:axId val="2100"/>
      </c:lineChart>
      <c:catAx>
        <c:axId val="2098"/>
        <c:scaling>
          <c:orientation val="minMax"/>
        </c:scaling>
        <c:axPos val="b"/>
        <c:tickLblPos val="nextTo"/>
        <c:crossAx val="2099"/>
        <c:crosses val="autoZero"/>
        <c:auto val="1"/>
        <c:lblAlgn val="ctr"/>
        <c:lblOffset val="100"/>
      </c:catAx>
      <c:valAx>
        <c:axId val="2099"/>
        <c:scaling>
          <c:orientation val="minMax"/>
        </c:scaling>
        <c:axPos val="l"/>
        <c:majorGridlines/>
        <c:numFmt formatCode="General" sourceLinked="1"/>
        <c:tickLblPos val="nextTo"/>
        <c:crossAx val="2098"/>
        <c:crosses val="autoZero"/>
        <c:crossBetween val="between"/>
      </c:valAx>
      <c:valAx>
        <c:axId val="2100"/>
        <c:scaling>
          <c:orientation val="minMax"/>
          <c:min val="0.000000"/>
        </c:scaling>
        <c:axPos val="r"/>
        <c:numFmt formatCode="0.00%" sourceLinked="0"/>
        <c:tickLblPos val="nextTo"/>
        <c:crossAx val="2101"/>
        <c:crosses val="max"/>
        <c:crossBetween val="between"/>
      </c:valAx>
      <c:catAx>
        <c:axId val="2101"/>
        <c:scaling>
          <c:orientation val="minMax"/>
        </c:scaling>
        <c:delete val="1"/>
        <c:axPos val="b"/>
        <c:tickLblPos val="nextTo"/>
        <c:crossAx val="210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SubSheet19!$B$183:$B$196</c:f>
              <c:strCache>
                <c:ptCount val="14"/>
                <c:pt idx="0">
                  <c:v> 28.6 %- 28.6 %(            v&lt;=  0.008736)</c:v>
                </c:pt>
                <c:pt idx="1">
                  <c:v> 35.7 %- 35.7 %(   0.00874&lt;=v&lt;=   0.12286)</c:v>
                </c:pt>
                <c:pt idx="2">
                  <c:v> 39.2 %- 39.2 %(    0.1229&lt;=v&lt;=    0.1698)</c:v>
                </c:pt>
                <c:pt idx="3">
                  <c:v> 46.3 %- 46.3 %(    0.1699&lt;=v&lt;=     0.316)</c:v>
                </c:pt>
                <c:pt idx="4">
                  <c:v> 57.1 %- 57.1 %(    0.3162&lt;=v&lt;=    0.3289)</c:v>
                </c:pt>
                <c:pt idx="5">
                  <c:v> 60.7 %- 60.7 %(     0.329&lt;=v&lt;=    0.3655)</c:v>
                </c:pt>
                <c:pt idx="6">
                  <c:v> 64.2 %- 64.2 %(    0.3657&lt;=v&lt;=     0.462)</c:v>
                </c:pt>
                <c:pt idx="7">
                  <c:v> 71.4 %- 71.4 %(    0.4622&lt;=v&lt;=    0.4873)</c:v>
                </c:pt>
                <c:pt idx="8">
                  <c:v> 78.6 %- 78.6 %(    0.4878&lt;=v&lt;=     0.602)</c:v>
                </c:pt>
                <c:pt idx="9">
                  <c:v> 82.1 %- 82.1 %(    0.6025&lt;=v&lt;=      0.67)</c:v>
                </c:pt>
                <c:pt idx="10">
                  <c:v> 85.6 %- 85.6 %(    0.6704&lt;=v&lt;=      0.71)</c:v>
                </c:pt>
                <c:pt idx="11">
                  <c:v> 89.1 %- 89.1 %(    0.7104&lt;=v&lt;=     0.756)</c:v>
                </c:pt>
                <c:pt idx="12">
                  <c:v> 96.4 %- 96.4 %(    0.7563&lt;=v&lt;=    0.9375)</c:v>
                </c:pt>
                <c:pt idx="13">
                  <c:v>100.0 %-100.0 %(     0.938&lt;=v            )</c:v>
                </c:pt>
              </c:strCache>
            </c:strRef>
          </c:cat>
          <c:val>
            <c:numRef>
              <c:f>SubSheet19!$C$183:$C$196</c:f>
              <c:numCache>
                <c:formatCode>General</c:formatCode>
                <c:ptCount val="14"/>
                <c:pt idx="0">
                  <c:v>1580319</c:v>
                </c:pt>
                <c:pt idx="1">
                  <c:v>394900</c:v>
                </c:pt>
                <c:pt idx="2">
                  <c:v>195250</c:v>
                </c:pt>
                <c:pt idx="3">
                  <c:v>390951</c:v>
                </c:pt>
                <c:pt idx="4">
                  <c:v>596125</c:v>
                </c:pt>
                <c:pt idx="5">
                  <c:v>200499</c:v>
                </c:pt>
                <c:pt idx="6">
                  <c:v>195751</c:v>
                </c:pt>
                <c:pt idx="7">
                  <c:v>394770</c:v>
                </c:pt>
                <c:pt idx="8">
                  <c:v>397509</c:v>
                </c:pt>
                <c:pt idx="9">
                  <c:v>194373</c:v>
                </c:pt>
                <c:pt idx="10">
                  <c:v>196556</c:v>
                </c:pt>
                <c:pt idx="11">
                  <c:v>193170</c:v>
                </c:pt>
                <c:pt idx="12">
                  <c:v>403253</c:v>
                </c:pt>
                <c:pt idx="13">
                  <c:v>198025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SubSheet19!$E$183:$E$196</c:f>
              <c:numCache>
                <c:formatCode>General</c:formatCode>
                <c:ptCount val="14"/>
                <c:pt idx="0">
                  <c:v>372006</c:v>
                </c:pt>
                <c:pt idx="1">
                  <c:v>140465</c:v>
                </c:pt>
                <c:pt idx="2">
                  <c:v>90477</c:v>
                </c:pt>
                <c:pt idx="3">
                  <c:v>175266</c:v>
                </c:pt>
                <c:pt idx="4">
                  <c:v>201882</c:v>
                </c:pt>
                <c:pt idx="5">
                  <c:v>62646</c:v>
                </c:pt>
                <c:pt idx="6">
                  <c:v>52560</c:v>
                </c:pt>
                <c:pt idx="7">
                  <c:v>92180</c:v>
                </c:pt>
                <c:pt idx="8">
                  <c:v>72090</c:v>
                </c:pt>
                <c:pt idx="9">
                  <c:v>32085</c:v>
                </c:pt>
                <c:pt idx="10">
                  <c:v>23679</c:v>
                </c:pt>
                <c:pt idx="11">
                  <c:v>16557</c:v>
                </c:pt>
                <c:pt idx="12">
                  <c:v>35391</c:v>
                </c:pt>
                <c:pt idx="13">
                  <c:v>10585</c:v>
                </c:pt>
              </c:numCache>
            </c:numRef>
          </c:val>
        </c:ser>
        <c:overlap val="100"/>
        <c:axId val="2104"/>
        <c:axId val="210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104"/>
        <c:axId val="210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SubSheet19!$F$183:$F$196</c:f>
              <c:numCache>
                <c:formatCode>General</c:formatCode>
                <c:ptCount val="14"/>
                <c:pt idx="0">
                  <c:v>0.235</c:v>
                </c:pt>
                <c:pt idx="1">
                  <c:v>0.356</c:v>
                </c:pt>
                <c:pt idx="2">
                  <c:v>0.463</c:v>
                </c:pt>
                <c:pt idx="3">
                  <c:v>0.448</c:v>
                </c:pt>
                <c:pt idx="4">
                  <c:v>0.339</c:v>
                </c:pt>
                <c:pt idx="5">
                  <c:v>0.312</c:v>
                </c:pt>
                <c:pt idx="6">
                  <c:v>0.269</c:v>
                </c:pt>
                <c:pt idx="7">
                  <c:v>0.234</c:v>
                </c:pt>
                <c:pt idx="8">
                  <c:v>0.181</c:v>
                </c:pt>
                <c:pt idx="9">
                  <c:v>0.165</c:v>
                </c:pt>
                <c:pt idx="10">
                  <c:v>0.120</c:v>
                </c:pt>
                <c:pt idx="11">
                  <c:v>0.086</c:v>
                </c:pt>
                <c:pt idx="12">
                  <c:v>0.088</c:v>
                </c:pt>
                <c:pt idx="13">
                  <c:v>0.053</c:v>
                </c:pt>
              </c:numCache>
            </c:numRef>
          </c:val>
        </c:ser>
        <c:marker val="1"/>
        <c:axId val="2107"/>
        <c:axId val="2106"/>
      </c:lineChart>
      <c:catAx>
        <c:axId val="2104"/>
        <c:scaling>
          <c:orientation val="minMax"/>
        </c:scaling>
        <c:axPos val="b"/>
        <c:tickLblPos val="nextTo"/>
        <c:crossAx val="2105"/>
        <c:crosses val="autoZero"/>
        <c:auto val="1"/>
        <c:lblAlgn val="ctr"/>
        <c:lblOffset val="100"/>
      </c:catAx>
      <c:valAx>
        <c:axId val="2105"/>
        <c:scaling>
          <c:orientation val="minMax"/>
        </c:scaling>
        <c:axPos val="l"/>
        <c:majorGridlines/>
        <c:numFmt formatCode="General" sourceLinked="1"/>
        <c:tickLblPos val="nextTo"/>
        <c:crossAx val="2104"/>
        <c:crosses val="autoZero"/>
        <c:crossBetween val="between"/>
      </c:valAx>
      <c:valAx>
        <c:axId val="2106"/>
        <c:scaling>
          <c:orientation val="minMax"/>
          <c:min val="0.000000"/>
        </c:scaling>
        <c:axPos val="r"/>
        <c:numFmt formatCode="0.00%" sourceLinked="0"/>
        <c:tickLblPos val="nextTo"/>
        <c:crossAx val="2107"/>
        <c:crosses val="max"/>
        <c:crossBetween val="between"/>
      </c:valAx>
      <c:catAx>
        <c:axId val="2107"/>
        <c:scaling>
          <c:orientation val="minMax"/>
        </c:scaling>
        <c:delete val="1"/>
        <c:axPos val="b"/>
        <c:tickLblPos val="nextTo"/>
        <c:crossAx val="210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S_9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SubSheet19!$B$224:$B$239</c:f>
              <c:strCache>
                <c:ptCount val="16"/>
                <c:pt idx="0">
                  <c:v>Missing</c:v>
                </c:pt>
                <c:pt idx="1">
                  <c:v>  5.0 %- 55.4 %(            v&lt;=  0.003738)</c:v>
                </c:pt>
                <c:pt idx="2">
                  <c:v> 15.0 %- 60.1 %(   0.00374&lt;=v&lt;=  0.007175)</c:v>
                </c:pt>
                <c:pt idx="3">
                  <c:v> 30.0 %- 67.1 %(   0.00718&lt;=v&lt;=    0.0111)</c:v>
                </c:pt>
                <c:pt idx="4">
                  <c:v> 40.0 %- 71.8 %(   0.01111&lt;=v&lt;=   0.01448)</c:v>
                </c:pt>
                <c:pt idx="5">
                  <c:v> 50.0 %- 76.5 %(   0.01449&lt;=v&lt;=   0.01949)</c:v>
                </c:pt>
                <c:pt idx="6">
                  <c:v> 55.0 %- 78.9 %(    0.0195&lt;=v&lt;=   0.02298)</c:v>
                </c:pt>
                <c:pt idx="7">
                  <c:v> 60.0 %- 81.2 %(     0.023&lt;=v&lt;=   0.02748)</c:v>
                </c:pt>
                <c:pt idx="8">
                  <c:v> 65.0 %- 83.6 %(    0.0275&lt;=v&lt;=    0.0334)</c:v>
                </c:pt>
                <c:pt idx="9">
                  <c:v> 70.0 %- 85.9 %(   0.03342&lt;=v&lt;=   0.04156)</c:v>
                </c:pt>
                <c:pt idx="10">
                  <c:v> 75.0 %- 88.3 %(    0.0416&lt;=v&lt;=    0.0532)</c:v>
                </c:pt>
                <c:pt idx="11">
                  <c:v> 80.0 %- 90.6 %(   0.05322&lt;=v&lt;=    0.0709)</c:v>
                </c:pt>
                <c:pt idx="12">
                  <c:v> 85.0 %- 93.0 %(     0.071&lt;=v&lt;=    0.1004)</c:v>
                </c:pt>
                <c:pt idx="13">
                  <c:v> 90.0 %- 95.3 %(   0.10046&lt;=v&lt;=    0.1573)</c:v>
                </c:pt>
                <c:pt idx="14">
                  <c:v> 95.0 %- 97.7 %(    0.1575&lt;=v&lt;=    0.3096)</c:v>
                </c:pt>
                <c:pt idx="15">
                  <c:v>100.0 %-100.0 %(    0.3098&lt;=v            )</c:v>
                </c:pt>
              </c:strCache>
            </c:strRef>
          </c:cat>
          <c:val>
            <c:numRef>
              <c:f>SubSheet19!$C$224:$C$239</c:f>
              <c:numCache>
                <c:formatCode>General</c:formatCode>
                <c:ptCount val="16"/>
                <c:pt idx="0">
                  <c:v>2933643</c:v>
                </c:pt>
                <c:pt idx="1">
                  <c:v>129832</c:v>
                </c:pt>
                <c:pt idx="2">
                  <c:v>259579</c:v>
                </c:pt>
                <c:pt idx="3">
                  <c:v>389886</c:v>
                </c:pt>
                <c:pt idx="4">
                  <c:v>259368</c:v>
                </c:pt>
                <c:pt idx="5">
                  <c:v>260212</c:v>
                </c:pt>
                <c:pt idx="6">
                  <c:v>129798</c:v>
                </c:pt>
                <c:pt idx="7">
                  <c:v>129657</c:v>
                </c:pt>
                <c:pt idx="8">
                  <c:v>129642</c:v>
                </c:pt>
                <c:pt idx="9">
                  <c:v>130058</c:v>
                </c:pt>
                <c:pt idx="10">
                  <c:v>130147</c:v>
                </c:pt>
                <c:pt idx="11">
                  <c:v>130034</c:v>
                </c:pt>
                <c:pt idx="12">
                  <c:v>129803</c:v>
                </c:pt>
                <c:pt idx="13">
                  <c:v>129956</c:v>
                </c:pt>
                <c:pt idx="14">
                  <c:v>129905</c:v>
                </c:pt>
                <c:pt idx="15">
                  <c:v>129931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SubSheet19!$E$224:$E$239</c:f>
              <c:numCache>
                <c:formatCode>General</c:formatCode>
                <c:ptCount val="16"/>
                <c:pt idx="0">
                  <c:v>797516</c:v>
                </c:pt>
                <c:pt idx="1">
                  <c:v>28072</c:v>
                </c:pt>
                <c:pt idx="2">
                  <c:v>53709</c:v>
                </c:pt>
                <c:pt idx="3">
                  <c:v>78721</c:v>
                </c:pt>
                <c:pt idx="4">
                  <c:v>51239</c:v>
                </c:pt>
                <c:pt idx="5">
                  <c:v>53216</c:v>
                </c:pt>
                <c:pt idx="6">
                  <c:v>27138</c:v>
                </c:pt>
                <c:pt idx="7">
                  <c:v>27793</c:v>
                </c:pt>
                <c:pt idx="8">
                  <c:v>28387</c:v>
                </c:pt>
                <c:pt idx="9">
                  <c:v>29145</c:v>
                </c:pt>
                <c:pt idx="10">
                  <c:v>29837</c:v>
                </c:pt>
                <c:pt idx="11">
                  <c:v>30453</c:v>
                </c:pt>
                <c:pt idx="12">
                  <c:v>30868</c:v>
                </c:pt>
                <c:pt idx="13">
                  <c:v>33040</c:v>
                </c:pt>
                <c:pt idx="14">
                  <c:v>35447</c:v>
                </c:pt>
                <c:pt idx="15">
                  <c:v>43288</c:v>
                </c:pt>
              </c:numCache>
            </c:numRef>
          </c:val>
        </c:ser>
        <c:overlap val="100"/>
        <c:axId val="2110"/>
        <c:axId val="211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110"/>
        <c:axId val="211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SubSheet19!$F$224:$F$239</c:f>
              <c:numCache>
                <c:formatCode>General</c:formatCode>
                <c:ptCount val="16"/>
                <c:pt idx="0">
                  <c:v>0.272</c:v>
                </c:pt>
                <c:pt idx="1">
                  <c:v>0.216</c:v>
                </c:pt>
                <c:pt idx="2">
                  <c:v>0.207</c:v>
                </c:pt>
                <c:pt idx="3">
                  <c:v>0.202</c:v>
                </c:pt>
                <c:pt idx="4">
                  <c:v>0.198</c:v>
                </c:pt>
                <c:pt idx="5">
                  <c:v>0.205</c:v>
                </c:pt>
                <c:pt idx="6">
                  <c:v>0.209</c:v>
                </c:pt>
                <c:pt idx="7">
                  <c:v>0.214</c:v>
                </c:pt>
                <c:pt idx="8">
                  <c:v>0.219</c:v>
                </c:pt>
                <c:pt idx="9">
                  <c:v>0.224</c:v>
                </c:pt>
                <c:pt idx="10">
                  <c:v>0.229</c:v>
                </c:pt>
                <c:pt idx="11">
                  <c:v>0.234</c:v>
                </c:pt>
                <c:pt idx="12">
                  <c:v>0.238</c:v>
                </c:pt>
                <c:pt idx="13">
                  <c:v>0.254</c:v>
                </c:pt>
                <c:pt idx="14">
                  <c:v>0.273</c:v>
                </c:pt>
                <c:pt idx="15">
                  <c:v>0.333</c:v>
                </c:pt>
              </c:numCache>
            </c:numRef>
          </c:val>
        </c:ser>
        <c:marker val="1"/>
        <c:axId val="2113"/>
        <c:axId val="2112"/>
      </c:lineChart>
      <c:catAx>
        <c:axId val="2110"/>
        <c:scaling>
          <c:orientation val="minMax"/>
        </c:scaling>
        <c:axPos val="b"/>
        <c:tickLblPos val="nextTo"/>
        <c:crossAx val="2111"/>
        <c:crosses val="autoZero"/>
        <c:auto val="1"/>
        <c:lblAlgn val="ctr"/>
        <c:lblOffset val="100"/>
      </c:catAx>
      <c:valAx>
        <c:axId val="2111"/>
        <c:scaling>
          <c:orientation val="minMax"/>
        </c:scaling>
        <c:axPos val="l"/>
        <c:majorGridlines/>
        <c:numFmt formatCode="General" sourceLinked="1"/>
        <c:tickLblPos val="nextTo"/>
        <c:crossAx val="2110"/>
        <c:crosses val="autoZero"/>
        <c:crossBetween val="between"/>
      </c:valAx>
      <c:valAx>
        <c:axId val="2112"/>
        <c:scaling>
          <c:orientation val="minMax"/>
          <c:min val="0.000000"/>
        </c:scaling>
        <c:axPos val="r"/>
        <c:numFmt formatCode="0.00%" sourceLinked="0"/>
        <c:tickLblPos val="nextTo"/>
        <c:crossAx val="2113"/>
        <c:crosses val="max"/>
        <c:crossBetween val="between"/>
      </c:valAx>
      <c:catAx>
        <c:axId val="2113"/>
        <c:scaling>
          <c:orientation val="minMax"/>
        </c:scaling>
        <c:delete val="1"/>
        <c:axPos val="b"/>
        <c:tickLblPos val="nextTo"/>
        <c:crossAx val="211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target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SubSheet19!$B$267:$B$268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SubSheet19!$C$267:$C$268</c:f>
              <c:numCache>
                <c:formatCode>General</c:formatCode>
                <c:ptCount val="2"/>
                <c:pt idx="0">
                  <c:v>1377869</c:v>
                </c:pt>
                <c:pt idx="1">
                  <c:v>4153582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SubSheet19!$E$267:$E$268</c:f>
              <c:numCache>
                <c:formatCode>General</c:formatCode>
                <c:ptCount val="2"/>
                <c:pt idx="0">
                  <c:v>1.37787e+006</c:v>
                </c:pt>
                <c:pt idx="1">
                  <c:v>0</c:v>
                </c:pt>
              </c:numCache>
            </c:numRef>
          </c:val>
        </c:ser>
        <c:overlap val="100"/>
        <c:axId val="2116"/>
        <c:axId val="211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2116"/>
        <c:axId val="211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SubSheet19!$F$267:$F$268</c:f>
              <c:numCache>
                <c:formatCode>General</c:formatCode>
                <c:ptCount val="2"/>
                <c:pt idx="0">
                  <c:v>1.000</c:v>
                </c:pt>
                <c:pt idx="1">
                  <c:v>0.000</c:v>
                </c:pt>
              </c:numCache>
            </c:numRef>
          </c:val>
        </c:ser>
        <c:marker val="1"/>
        <c:axId val="2119"/>
        <c:axId val="2118"/>
      </c:lineChart>
      <c:catAx>
        <c:axId val="2116"/>
        <c:scaling>
          <c:orientation val="minMax"/>
        </c:scaling>
        <c:axPos val="b"/>
        <c:tickLblPos val="nextTo"/>
        <c:crossAx val="2117"/>
        <c:crosses val="autoZero"/>
        <c:auto val="1"/>
        <c:lblAlgn val="ctr"/>
        <c:lblOffset val="100"/>
      </c:catAx>
      <c:valAx>
        <c:axId val="2117"/>
        <c:scaling>
          <c:orientation val="minMax"/>
        </c:scaling>
        <c:axPos val="l"/>
        <c:majorGridlines/>
        <c:numFmt formatCode="General" sourceLinked="1"/>
        <c:tickLblPos val="nextTo"/>
        <c:crossAx val="2116"/>
        <c:crosses val="autoZero"/>
        <c:crossBetween val="between"/>
      </c:valAx>
      <c:valAx>
        <c:axId val="2118"/>
        <c:scaling>
          <c:orientation val="minMax"/>
          <c:min val="0.000000"/>
        </c:scaling>
        <c:axPos val="r"/>
        <c:numFmt formatCode="0.00%" sourceLinked="0"/>
        <c:tickLblPos val="nextTo"/>
        <c:crossAx val="2119"/>
        <c:crosses val="max"/>
        <c:crossBetween val="between"/>
      </c:valAx>
      <c:catAx>
        <c:axId val="2119"/>
        <c:scaling>
          <c:orientation val="minMax"/>
        </c:scaling>
        <c:delete val="1"/>
        <c:axPos val="b"/>
        <c:tickLblPos val="nextTo"/>
        <c:crossAx val="211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SubSheet2!$B$343:$B$358</c:f>
              <c:strCache>
                <c:ptCount val="16"/>
                <c:pt idx="0">
                  <c:v>Missing</c:v>
                </c:pt>
                <c:pt idx="1">
                  <c:v>  1.9 %-  2.0 %(            v&lt;= 0.0002241)</c:v>
                </c:pt>
                <c:pt idx="2">
                  <c:v> 20.4 %- 20.5 %( 0.0002242&lt;=v&lt;=  0.002562)</c:v>
                </c:pt>
                <c:pt idx="3">
                  <c:v> 38.9 %- 38.9 %(  0.002563&lt;=v&lt;=   0.00486)</c:v>
                </c:pt>
                <c:pt idx="4">
                  <c:v> 59.3 %- 59.3 %(  0.004864&lt;=v&lt;=  0.007366)</c:v>
                </c:pt>
                <c:pt idx="5">
                  <c:v> 79.6 %- 79.6 %(   0.00737&lt;=v&lt;=   0.00984)</c:v>
                </c:pt>
                <c:pt idx="6">
                  <c:v> 83.3 %- 83.4 %(   0.00985&lt;=v&lt;=   0.01843)</c:v>
                </c:pt>
                <c:pt idx="7">
                  <c:v> 85.2 %- 85.2 %(   0.01845&lt;=v&lt;=   0.02861)</c:v>
                </c:pt>
                <c:pt idx="8">
                  <c:v> 87.0 %- 87.1 %(   0.02863&lt;=v&lt;=   0.04312)</c:v>
                </c:pt>
                <c:pt idx="9">
                  <c:v> 88.9 %- 88.9 %(   0.04315&lt;=v&lt;=    0.0627)</c:v>
                </c:pt>
                <c:pt idx="10">
                  <c:v> 90.7 %- 90.8 %(   0.06274&lt;=v&lt;=    0.0904)</c:v>
                </c:pt>
                <c:pt idx="11">
                  <c:v> 92.6 %- 92.6 %(   0.09045&lt;=v&lt;=    0.1322)</c:v>
                </c:pt>
                <c:pt idx="12">
                  <c:v> 94.4 %- 94.5 %(    0.1323&lt;=v&lt;=    0.2004)</c:v>
                </c:pt>
                <c:pt idx="13">
                  <c:v> 96.3 %- 96.3 %(    0.2006&lt;=v&lt;=    0.3306)</c:v>
                </c:pt>
                <c:pt idx="14">
                  <c:v> 98.1 %- 98.1 %(    0.3308&lt;=v&lt;=     0.658)</c:v>
                </c:pt>
                <c:pt idx="15">
                  <c:v>100.0 %-100.0 %(    0.6587&lt;=v            )</c:v>
                </c:pt>
              </c:strCache>
            </c:strRef>
          </c:cat>
          <c:val>
            <c:numRef>
              <c:f>SubSheet2!$C$343:$C$358</c:f>
              <c:numCache>
                <c:formatCode>General</c:formatCode>
                <c:ptCount val="16"/>
                <c:pt idx="0">
                  <c:v>6923</c:v>
                </c:pt>
                <c:pt idx="1">
                  <c:v>102264</c:v>
                </c:pt>
                <c:pt idx="2">
                  <c:v>1023042</c:v>
                </c:pt>
                <c:pt idx="3">
                  <c:v>1022267</c:v>
                </c:pt>
                <c:pt idx="4">
                  <c:v>1125746</c:v>
                </c:pt>
                <c:pt idx="5">
                  <c:v>1122867</c:v>
                </c:pt>
                <c:pt idx="6">
                  <c:v>207465</c:v>
                </c:pt>
                <c:pt idx="7">
                  <c:v>102419</c:v>
                </c:pt>
                <c:pt idx="8">
                  <c:v>102139</c:v>
                </c:pt>
                <c:pt idx="9">
                  <c:v>102346</c:v>
                </c:pt>
                <c:pt idx="10">
                  <c:v>102337</c:v>
                </c:pt>
                <c:pt idx="11">
                  <c:v>102334</c:v>
                </c:pt>
                <c:pt idx="12">
                  <c:v>102350</c:v>
                </c:pt>
                <c:pt idx="13">
                  <c:v>102337</c:v>
                </c:pt>
                <c:pt idx="14">
                  <c:v>102254</c:v>
                </c:pt>
                <c:pt idx="15">
                  <c:v>102361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SubSheet2!$E$343:$E$358</c:f>
              <c:numCache>
                <c:formatCode>General</c:formatCode>
                <c:ptCount val="16"/>
                <c:pt idx="0">
                  <c:v>594</c:v>
                </c:pt>
                <c:pt idx="1">
                  <c:v>25687</c:v>
                </c:pt>
                <c:pt idx="2">
                  <c:v>262302</c:v>
                </c:pt>
                <c:pt idx="3">
                  <c:v>260089</c:v>
                </c:pt>
                <c:pt idx="4">
                  <c:v>286091</c:v>
                </c:pt>
                <c:pt idx="5">
                  <c:v>283553</c:v>
                </c:pt>
                <c:pt idx="6">
                  <c:v>43395</c:v>
                </c:pt>
                <c:pt idx="7">
                  <c:v>21267</c:v>
                </c:pt>
                <c:pt idx="8">
                  <c:v>21918</c:v>
                </c:pt>
                <c:pt idx="9">
                  <c:v>23862</c:v>
                </c:pt>
                <c:pt idx="10">
                  <c:v>22948</c:v>
                </c:pt>
                <c:pt idx="11">
                  <c:v>21647</c:v>
                </c:pt>
                <c:pt idx="12">
                  <c:v>21772</c:v>
                </c:pt>
                <c:pt idx="13">
                  <c:v>22787</c:v>
                </c:pt>
                <c:pt idx="14">
                  <c:v>27166</c:v>
                </c:pt>
                <c:pt idx="15">
                  <c:v>32791</c:v>
                </c:pt>
              </c:numCache>
            </c:numRef>
          </c:val>
        </c:ser>
        <c:overlap val="100"/>
        <c:axId val="1108"/>
        <c:axId val="110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08"/>
        <c:axId val="111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SubSheet2!$F$343:$F$358</c:f>
              <c:numCache>
                <c:formatCode>General</c:formatCode>
                <c:ptCount val="16"/>
                <c:pt idx="0">
                  <c:v>0.086</c:v>
                </c:pt>
                <c:pt idx="1">
                  <c:v>0.251</c:v>
                </c:pt>
                <c:pt idx="2">
                  <c:v>0.256</c:v>
                </c:pt>
                <c:pt idx="3">
                  <c:v>0.254</c:v>
                </c:pt>
                <c:pt idx="4">
                  <c:v>0.254</c:v>
                </c:pt>
                <c:pt idx="5">
                  <c:v>0.253</c:v>
                </c:pt>
                <c:pt idx="6">
                  <c:v>0.209</c:v>
                </c:pt>
                <c:pt idx="7">
                  <c:v>0.208</c:v>
                </c:pt>
                <c:pt idx="8">
                  <c:v>0.215</c:v>
                </c:pt>
                <c:pt idx="9">
                  <c:v>0.233</c:v>
                </c:pt>
                <c:pt idx="10">
                  <c:v>0.224</c:v>
                </c:pt>
                <c:pt idx="11">
                  <c:v>0.212</c:v>
                </c:pt>
                <c:pt idx="12">
                  <c:v>0.213</c:v>
                </c:pt>
                <c:pt idx="13">
                  <c:v>0.223</c:v>
                </c:pt>
                <c:pt idx="14">
                  <c:v>0.266</c:v>
                </c:pt>
                <c:pt idx="15">
                  <c:v>0.320</c:v>
                </c:pt>
              </c:numCache>
            </c:numRef>
          </c:val>
        </c:ser>
        <c:marker val="1"/>
        <c:axId val="1111"/>
        <c:axId val="1110"/>
      </c:lineChart>
      <c:catAx>
        <c:axId val="1108"/>
        <c:scaling>
          <c:orientation val="minMax"/>
        </c:scaling>
        <c:axPos val="b"/>
        <c:tickLblPos val="nextTo"/>
        <c:crossAx val="1109"/>
        <c:crosses val="autoZero"/>
        <c:auto val="1"/>
        <c:lblAlgn val="ctr"/>
        <c:lblOffset val="100"/>
      </c:catAx>
      <c:valAx>
        <c:axId val="1109"/>
        <c:scaling>
          <c:orientation val="minMax"/>
        </c:scaling>
        <c:axPos val="l"/>
        <c:majorGridlines/>
        <c:numFmt formatCode="General" sourceLinked="1"/>
        <c:tickLblPos val="nextTo"/>
        <c:crossAx val="1108"/>
        <c:crosses val="autoZero"/>
        <c:crossBetween val="between"/>
      </c:valAx>
      <c:valAx>
        <c:axId val="1110"/>
        <c:scaling>
          <c:orientation val="minMax"/>
          <c:min val="0.000000"/>
        </c:scaling>
        <c:axPos val="r"/>
        <c:numFmt formatCode="0.00%" sourceLinked="0"/>
        <c:tickLblPos val="nextTo"/>
        <c:crossAx val="1111"/>
        <c:crosses val="max"/>
        <c:crossBetween val="between"/>
      </c:valAx>
      <c:catAx>
        <c:axId val="1111"/>
        <c:scaling>
          <c:orientation val="minMax"/>
        </c:scaling>
        <c:delete val="1"/>
        <c:axPos val="b"/>
        <c:tickLblPos val="nextTo"/>
        <c:crossAx val="111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B_31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SubSheet1!$B$57:$B$58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SubSheet1!$C$57:$C$58</c:f>
              <c:numCache>
                <c:formatCode>General</c:formatCode>
                <c:ptCount val="2"/>
                <c:pt idx="0">
                  <c:v>16907</c:v>
                </c:pt>
                <c:pt idx="1">
                  <c:v>5514544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SubSheet1!$E$57:$E$58</c:f>
              <c:numCache>
                <c:formatCode>General</c:formatCode>
                <c:ptCount val="2"/>
                <c:pt idx="0">
                  <c:v>12183</c:v>
                </c:pt>
                <c:pt idx="1">
                  <c:v>1.36569e+006</c:v>
                </c:pt>
              </c:numCache>
            </c:numRef>
          </c:val>
        </c:ser>
        <c:overlap val="100"/>
        <c:axId val="1006"/>
        <c:axId val="100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06"/>
        <c:axId val="100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SubSheet1!$F$57:$F$58</c:f>
              <c:numCache>
                <c:formatCode>General</c:formatCode>
                <c:ptCount val="2"/>
                <c:pt idx="0">
                  <c:v>0.721</c:v>
                </c:pt>
                <c:pt idx="1">
                  <c:v>0.248</c:v>
                </c:pt>
              </c:numCache>
            </c:numRef>
          </c:val>
        </c:ser>
        <c:marker val="1"/>
        <c:axId val="1009"/>
        <c:axId val="1008"/>
      </c:lineChart>
      <c:catAx>
        <c:axId val="1006"/>
        <c:scaling>
          <c:orientation val="minMax"/>
        </c:scaling>
        <c:axPos val="b"/>
        <c:tickLblPos val="nextTo"/>
        <c:crossAx val="1007"/>
        <c:crosses val="autoZero"/>
        <c:auto val="1"/>
        <c:lblAlgn val="ctr"/>
        <c:lblOffset val="100"/>
      </c:catAx>
      <c:valAx>
        <c:axId val="1007"/>
        <c:scaling>
          <c:orientation val="minMax"/>
        </c:scaling>
        <c:axPos val="l"/>
        <c:majorGridlines/>
        <c:numFmt formatCode="General" sourceLinked="1"/>
        <c:tickLblPos val="nextTo"/>
        <c:crossAx val="1006"/>
        <c:crosses val="autoZero"/>
        <c:crossBetween val="between"/>
      </c:valAx>
      <c:valAx>
        <c:axId val="1008"/>
        <c:scaling>
          <c:orientation val="minMax"/>
          <c:min val="0.000000"/>
        </c:scaling>
        <c:axPos val="r"/>
        <c:numFmt formatCode="0.00%" sourceLinked="0"/>
        <c:tickLblPos val="nextTo"/>
        <c:crossAx val="1009"/>
        <c:crosses val="max"/>
        <c:crossBetween val="between"/>
      </c:valAx>
      <c:catAx>
        <c:axId val="1009"/>
        <c:scaling>
          <c:orientation val="minMax"/>
        </c:scaling>
        <c:delete val="1"/>
        <c:axPos val="b"/>
        <c:tickLblPos val="nextTo"/>
        <c:crossAx val="100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SubSheet2!$B$386:$B$399</c:f>
              <c:strCache>
                <c:ptCount val="14"/>
                <c:pt idx="0">
                  <c:v>Missing</c:v>
                </c:pt>
                <c:pt idx="1">
                  <c:v> 40.1 %- 40.1 %(            v&lt;=    0.0833)</c:v>
                </c:pt>
                <c:pt idx="2">
                  <c:v> 51.9 %- 51.9 %(    0.0834&lt;=v&lt;=    0.1666)</c:v>
                </c:pt>
                <c:pt idx="3">
                  <c:v> 57.2 %- 57.2 %(    0.1667&lt;=v&lt;=      0.25)</c:v>
                </c:pt>
                <c:pt idx="4">
                  <c:v> 60.6 %- 60.6 %(    0.2502&lt;=v&lt;=    0.3333)</c:v>
                </c:pt>
                <c:pt idx="5">
                  <c:v> 63.4 %- 63.4 %(    0.3335&lt;=v&lt;=    0.4167)</c:v>
                </c:pt>
                <c:pt idx="6">
                  <c:v> 65.9 %- 66.0 %(     0.417&lt;=v&lt;=    0.4268)</c:v>
                </c:pt>
                <c:pt idx="7">
                  <c:v> 68.4 %- 68.4 %(       0.5&lt;=v&lt;=      0.51)</c:v>
                </c:pt>
                <c:pt idx="8">
                  <c:v> 71.0 %- 71.0 %(    0.5835&lt;=v&lt;=    0.5933)</c:v>
                </c:pt>
                <c:pt idx="9">
                  <c:v> 73.4 %- 73.4 %(    0.6665&lt;=v&lt;=     0.677)</c:v>
                </c:pt>
                <c:pt idx="10">
                  <c:v> 75.8 %- 75.9 %(      0.75&lt;=v&lt;=      0.76)</c:v>
                </c:pt>
                <c:pt idx="11">
                  <c:v> 78.5 %- 78.5 %(    0.8335&lt;=v&lt;=    0.9165)</c:v>
                </c:pt>
                <c:pt idx="12">
                  <c:v> 81.6 %- 81.6 %(     0.917&lt;=v&lt;=     0.927)</c:v>
                </c:pt>
                <c:pt idx="13">
                  <c:v>100.0 %-100.0 %(         1&lt;=v            )</c:v>
                </c:pt>
              </c:strCache>
            </c:strRef>
          </c:cat>
          <c:val>
            <c:numRef>
              <c:f>SubSheet2!$C$386:$C$399</c:f>
              <c:numCache>
                <c:formatCode>General</c:formatCode>
                <c:ptCount val="14"/>
                <c:pt idx="0">
                  <c:v>2016</c:v>
                </c:pt>
                <c:pt idx="1">
                  <c:v>2216654</c:v>
                </c:pt>
                <c:pt idx="2">
                  <c:v>652673</c:v>
                </c:pt>
                <c:pt idx="3">
                  <c:v>293554</c:v>
                </c:pt>
                <c:pt idx="4">
                  <c:v>185243</c:v>
                </c:pt>
                <c:pt idx="5">
                  <c:v>155130</c:v>
                </c:pt>
                <c:pt idx="6">
                  <c:v>142860</c:v>
                </c:pt>
                <c:pt idx="7">
                  <c:v>135188</c:v>
                </c:pt>
                <c:pt idx="8">
                  <c:v>142342</c:v>
                </c:pt>
                <c:pt idx="9">
                  <c:v>133085</c:v>
                </c:pt>
                <c:pt idx="10">
                  <c:v>137292</c:v>
                </c:pt>
                <c:pt idx="11">
                  <c:v>148758</c:v>
                </c:pt>
                <c:pt idx="12">
                  <c:v>169989</c:v>
                </c:pt>
                <c:pt idx="13">
                  <c:v>1016667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SubSheet2!$E$386:$E$399</c:f>
              <c:numCache>
                <c:formatCode>General</c:formatCode>
                <c:ptCount val="14"/>
                <c:pt idx="0">
                  <c:v>718</c:v>
                </c:pt>
                <c:pt idx="1">
                  <c:v>215607</c:v>
                </c:pt>
                <c:pt idx="2">
                  <c:v>64509</c:v>
                </c:pt>
                <c:pt idx="3">
                  <c:v>52320</c:v>
                </c:pt>
                <c:pt idx="4">
                  <c:v>49810</c:v>
                </c:pt>
                <c:pt idx="5">
                  <c:v>50981</c:v>
                </c:pt>
                <c:pt idx="6">
                  <c:v>55559</c:v>
                </c:pt>
                <c:pt idx="7">
                  <c:v>52698</c:v>
                </c:pt>
                <c:pt idx="8">
                  <c:v>55640</c:v>
                </c:pt>
                <c:pt idx="9">
                  <c:v>55902</c:v>
                </c:pt>
                <c:pt idx="10">
                  <c:v>58895</c:v>
                </c:pt>
                <c:pt idx="11">
                  <c:v>66323</c:v>
                </c:pt>
                <c:pt idx="12">
                  <c:v>77186</c:v>
                </c:pt>
                <c:pt idx="13">
                  <c:v>521721</c:v>
                </c:pt>
              </c:numCache>
            </c:numRef>
          </c:val>
        </c:ser>
        <c:overlap val="100"/>
        <c:axId val="1114"/>
        <c:axId val="111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14"/>
        <c:axId val="111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SubSheet2!$F$386:$F$399</c:f>
              <c:numCache>
                <c:formatCode>General</c:formatCode>
                <c:ptCount val="14"/>
                <c:pt idx="0">
                  <c:v>0.356</c:v>
                </c:pt>
                <c:pt idx="1">
                  <c:v>0.097</c:v>
                </c:pt>
                <c:pt idx="2">
                  <c:v>0.099</c:v>
                </c:pt>
                <c:pt idx="3">
                  <c:v>0.178</c:v>
                </c:pt>
                <c:pt idx="4">
                  <c:v>0.269</c:v>
                </c:pt>
                <c:pt idx="5">
                  <c:v>0.329</c:v>
                </c:pt>
                <c:pt idx="6">
                  <c:v>0.389</c:v>
                </c:pt>
                <c:pt idx="7">
                  <c:v>0.390</c:v>
                </c:pt>
                <c:pt idx="8">
                  <c:v>0.391</c:v>
                </c:pt>
                <c:pt idx="9">
                  <c:v>0.420</c:v>
                </c:pt>
                <c:pt idx="10">
                  <c:v>0.429</c:v>
                </c:pt>
                <c:pt idx="11">
                  <c:v>0.446</c:v>
                </c:pt>
                <c:pt idx="12">
                  <c:v>0.454</c:v>
                </c:pt>
                <c:pt idx="13">
                  <c:v>0.513</c:v>
                </c:pt>
              </c:numCache>
            </c:numRef>
          </c:val>
        </c:ser>
        <c:marker val="1"/>
        <c:axId val="1117"/>
        <c:axId val="1116"/>
      </c:lineChart>
      <c:catAx>
        <c:axId val="1114"/>
        <c:scaling>
          <c:orientation val="minMax"/>
        </c:scaling>
        <c:axPos val="b"/>
        <c:tickLblPos val="nextTo"/>
        <c:crossAx val="1115"/>
        <c:crosses val="autoZero"/>
        <c:auto val="1"/>
        <c:lblAlgn val="ctr"/>
        <c:lblOffset val="100"/>
      </c:catAx>
      <c:valAx>
        <c:axId val="1115"/>
        <c:scaling>
          <c:orientation val="minMax"/>
        </c:scaling>
        <c:axPos val="l"/>
        <c:majorGridlines/>
        <c:numFmt formatCode="General" sourceLinked="1"/>
        <c:tickLblPos val="nextTo"/>
        <c:crossAx val="1114"/>
        <c:crosses val="autoZero"/>
        <c:crossBetween val="between"/>
      </c:valAx>
      <c:valAx>
        <c:axId val="1116"/>
        <c:scaling>
          <c:orientation val="minMax"/>
          <c:min val="0.000000"/>
        </c:scaling>
        <c:axPos val="r"/>
        <c:numFmt formatCode="0.00%" sourceLinked="0"/>
        <c:tickLblPos val="nextTo"/>
        <c:crossAx val="1117"/>
        <c:crosses val="max"/>
        <c:crossBetween val="between"/>
      </c:valAx>
      <c:catAx>
        <c:axId val="1117"/>
        <c:scaling>
          <c:orientation val="minMax"/>
        </c:scaling>
        <c:delete val="1"/>
        <c:axPos val="b"/>
        <c:tickLblPos val="nextTo"/>
        <c:crossAx val="111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SubSheet3!$B$26:$B$41</c:f>
              <c:strCache>
                <c:ptCount val="16"/>
                <c:pt idx="0">
                  <c:v>Missing</c:v>
                </c:pt>
                <c:pt idx="1">
                  <c:v> 19.2 %- 65.0 %(            v&lt;=     0.127)</c:v>
                </c:pt>
                <c:pt idx="2">
                  <c:v> 23.1 %- 66.7 %(    0.1271&lt;=v&lt;=    0.3762)</c:v>
                </c:pt>
                <c:pt idx="3">
                  <c:v> 26.9 %- 68.4 %(    0.3765&lt;=v&lt;=    0.5654)</c:v>
                </c:pt>
                <c:pt idx="4">
                  <c:v> 30.8 %- 70.0 %(     0.566&lt;=v&lt;=    0.7026)</c:v>
                </c:pt>
                <c:pt idx="5">
                  <c:v> 34.6 %- 71.7 %(     0.703&lt;=v&lt;=     0.799)</c:v>
                </c:pt>
                <c:pt idx="6">
                  <c:v> 38.4 %- 73.4 %(    0.7993&lt;=v&lt;=    0.8574)</c:v>
                </c:pt>
                <c:pt idx="7">
                  <c:v> 42.3 %- 75.0 %(     0.858&lt;=v&lt;=    0.8896)</c:v>
                </c:pt>
                <c:pt idx="8">
                  <c:v> 46.1 %- 76.7 %(      0.89&lt;=v&lt;=     0.912)</c:v>
                </c:pt>
                <c:pt idx="9">
                  <c:v> 50.0 %- 78.3 %(    0.9126&lt;=v&lt;=    0.9316)</c:v>
                </c:pt>
                <c:pt idx="10">
                  <c:v> 53.8 %- 80.0 %(     0.932&lt;=v&lt;=     0.948)</c:v>
                </c:pt>
                <c:pt idx="11">
                  <c:v> 57.6 %- 81.7 %(    0.9487&lt;=v&lt;=    0.9624)</c:v>
                </c:pt>
                <c:pt idx="12">
                  <c:v> 61.4 %- 83.3 %(     0.963&lt;=v&lt;=    0.9756)</c:v>
                </c:pt>
                <c:pt idx="13">
                  <c:v> 65.3 %- 85.0 %(     0.976&lt;=v&lt;=    0.9897)</c:v>
                </c:pt>
                <c:pt idx="14">
                  <c:v> 72.6 %- 88.1 %(      0.99&lt;=v&lt;=     1.001)</c:v>
                </c:pt>
                <c:pt idx="15">
                  <c:v>100.0 %-100.0 %(     1.002&lt;=v            )</c:v>
                </c:pt>
              </c:strCache>
            </c:strRef>
          </c:cat>
          <c:val>
            <c:numRef>
              <c:f>SubSheet3!$C$26:$C$41</c:f>
              <c:numCache>
                <c:formatCode>General</c:formatCode>
                <c:ptCount val="16"/>
                <c:pt idx="0">
                  <c:v>3137598</c:v>
                </c:pt>
                <c:pt idx="1">
                  <c:v>460344</c:v>
                </c:pt>
                <c:pt idx="2">
                  <c:v>92042</c:v>
                </c:pt>
                <c:pt idx="3">
                  <c:v>91856</c:v>
                </c:pt>
                <c:pt idx="4">
                  <c:v>92075</c:v>
                </c:pt>
                <c:pt idx="5">
                  <c:v>92212</c:v>
                </c:pt>
                <c:pt idx="6">
                  <c:v>91516</c:v>
                </c:pt>
                <c:pt idx="7">
                  <c:v>92052</c:v>
                </c:pt>
                <c:pt idx="8">
                  <c:v>90844</c:v>
                </c:pt>
                <c:pt idx="9">
                  <c:v>92917</c:v>
                </c:pt>
                <c:pt idx="10">
                  <c:v>92819</c:v>
                </c:pt>
                <c:pt idx="11">
                  <c:v>91300</c:v>
                </c:pt>
                <c:pt idx="12">
                  <c:v>90248</c:v>
                </c:pt>
                <c:pt idx="13">
                  <c:v>93055</c:v>
                </c:pt>
                <c:pt idx="14">
                  <c:v>173594</c:v>
                </c:pt>
                <c:pt idx="15">
                  <c:v>656979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SubSheet3!$E$26:$E$41</c:f>
              <c:numCache>
                <c:formatCode>General</c:formatCode>
                <c:ptCount val="16"/>
                <c:pt idx="0">
                  <c:v>384746</c:v>
                </c:pt>
                <c:pt idx="1">
                  <c:v>85520</c:v>
                </c:pt>
                <c:pt idx="2">
                  <c:v>23112</c:v>
                </c:pt>
                <c:pt idx="3">
                  <c:v>23436</c:v>
                </c:pt>
                <c:pt idx="4">
                  <c:v>26624</c:v>
                </c:pt>
                <c:pt idx="5">
                  <c:v>29953</c:v>
                </c:pt>
                <c:pt idx="6">
                  <c:v>35374</c:v>
                </c:pt>
                <c:pt idx="7">
                  <c:v>43915</c:v>
                </c:pt>
                <c:pt idx="8">
                  <c:v>47140</c:v>
                </c:pt>
                <c:pt idx="9">
                  <c:v>49486</c:v>
                </c:pt>
                <c:pt idx="10">
                  <c:v>50782</c:v>
                </c:pt>
                <c:pt idx="11">
                  <c:v>51571</c:v>
                </c:pt>
                <c:pt idx="12">
                  <c:v>51883</c:v>
                </c:pt>
                <c:pt idx="13">
                  <c:v>54270</c:v>
                </c:pt>
                <c:pt idx="14">
                  <c:v>92013</c:v>
                </c:pt>
                <c:pt idx="15">
                  <c:v>328044</c:v>
                </c:pt>
              </c:numCache>
            </c:numRef>
          </c:val>
        </c:ser>
        <c:overlap val="100"/>
        <c:axId val="1120"/>
        <c:axId val="112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20"/>
        <c:axId val="112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SubSheet3!$F$26:$F$41</c:f>
              <c:numCache>
                <c:formatCode>General</c:formatCode>
                <c:ptCount val="16"/>
                <c:pt idx="0">
                  <c:v>0.123</c:v>
                </c:pt>
                <c:pt idx="1">
                  <c:v>0.186</c:v>
                </c:pt>
                <c:pt idx="2">
                  <c:v>0.251</c:v>
                </c:pt>
                <c:pt idx="3">
                  <c:v>0.255</c:v>
                </c:pt>
                <c:pt idx="4">
                  <c:v>0.289</c:v>
                </c:pt>
                <c:pt idx="5">
                  <c:v>0.325</c:v>
                </c:pt>
                <c:pt idx="6">
                  <c:v>0.387</c:v>
                </c:pt>
                <c:pt idx="7">
                  <c:v>0.477</c:v>
                </c:pt>
                <c:pt idx="8">
                  <c:v>0.519</c:v>
                </c:pt>
                <c:pt idx="9">
                  <c:v>0.533</c:v>
                </c:pt>
                <c:pt idx="10">
                  <c:v>0.547</c:v>
                </c:pt>
                <c:pt idx="11">
                  <c:v>0.565</c:v>
                </c:pt>
                <c:pt idx="12">
                  <c:v>0.575</c:v>
                </c:pt>
                <c:pt idx="13">
                  <c:v>0.583</c:v>
                </c:pt>
                <c:pt idx="14">
                  <c:v>0.530</c:v>
                </c:pt>
                <c:pt idx="15">
                  <c:v>0.499</c:v>
                </c:pt>
              </c:numCache>
            </c:numRef>
          </c:val>
        </c:ser>
        <c:marker val="1"/>
        <c:axId val="1123"/>
        <c:axId val="1122"/>
      </c:lineChart>
      <c:catAx>
        <c:axId val="1120"/>
        <c:scaling>
          <c:orientation val="minMax"/>
        </c:scaling>
        <c:axPos val="b"/>
        <c:tickLblPos val="nextTo"/>
        <c:crossAx val="1121"/>
        <c:crosses val="autoZero"/>
        <c:auto val="1"/>
        <c:lblAlgn val="ctr"/>
        <c:lblOffset val="100"/>
      </c:catAx>
      <c:valAx>
        <c:axId val="1121"/>
        <c:scaling>
          <c:orientation val="minMax"/>
        </c:scaling>
        <c:axPos val="l"/>
        <c:majorGridlines/>
        <c:numFmt formatCode="General" sourceLinked="1"/>
        <c:tickLblPos val="nextTo"/>
        <c:crossAx val="1120"/>
        <c:crosses val="autoZero"/>
        <c:crossBetween val="between"/>
      </c:valAx>
      <c:valAx>
        <c:axId val="1122"/>
        <c:scaling>
          <c:orientation val="minMax"/>
          <c:min val="0.000000"/>
        </c:scaling>
        <c:axPos val="r"/>
        <c:numFmt formatCode="0.00%" sourceLinked="0"/>
        <c:tickLblPos val="nextTo"/>
        <c:crossAx val="1123"/>
        <c:crosses val="max"/>
        <c:crossBetween val="between"/>
      </c:valAx>
      <c:catAx>
        <c:axId val="1123"/>
        <c:scaling>
          <c:orientation val="minMax"/>
        </c:scaling>
        <c:delete val="1"/>
        <c:axPos val="b"/>
        <c:tickLblPos val="nextTo"/>
        <c:crossAx val="112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SubSheet3!$B$69:$B$83</c:f>
              <c:strCache>
                <c:ptCount val="15"/>
                <c:pt idx="0">
                  <c:v>  3.7 %-  3.7 %(            v&lt;=   0.05243)</c:v>
                </c:pt>
                <c:pt idx="1">
                  <c:v>  7.4 %-  7.4 %(   0.05246&lt;=v&lt;=    0.0754)</c:v>
                </c:pt>
                <c:pt idx="2">
                  <c:v> 11.1 %- 11.1 %(   0.07544&lt;=v&lt;=     0.102)</c:v>
                </c:pt>
                <c:pt idx="3">
                  <c:v> 14.8 %- 14.8 %(   0.10205&lt;=v&lt;=    0.1481)</c:v>
                </c:pt>
                <c:pt idx="4">
                  <c:v> 22.2 %- 22.2 %(    0.1482&lt;=v&lt;=    0.2013)</c:v>
                </c:pt>
                <c:pt idx="5">
                  <c:v> 29.6 %- 29.6 %(    0.2014&lt;=v&lt;=     0.243)</c:v>
                </c:pt>
                <c:pt idx="6">
                  <c:v> 33.3 %- 33.3 %(    0.2432&lt;=v&lt;=    0.3247)</c:v>
                </c:pt>
                <c:pt idx="7">
                  <c:v> 37.0 %- 37.0 %(     0.325&lt;=v&lt;=    0.4238)</c:v>
                </c:pt>
                <c:pt idx="8">
                  <c:v> 40.7 %- 40.7 %(     0.424&lt;=v&lt;=     0.527)</c:v>
                </c:pt>
                <c:pt idx="9">
                  <c:v> 44.4 %- 44.4 %(    0.5273&lt;=v&lt;=    0.5864)</c:v>
                </c:pt>
                <c:pt idx="10">
                  <c:v> 51.8 %- 51.8 %(     0.587&lt;=v&lt;=     0.649)</c:v>
                </c:pt>
                <c:pt idx="11">
                  <c:v> 59.0 %- 59.0 %(    0.6494&lt;=v&lt;=     0.692)</c:v>
                </c:pt>
                <c:pt idx="12">
                  <c:v> 62.8 %- 62.8 %(    0.6924&lt;=v&lt;=    0.6978)</c:v>
                </c:pt>
                <c:pt idx="13">
                  <c:v> 97.3 %- 97.3 %(         1&lt;=v&lt;=     1.009)</c:v>
                </c:pt>
                <c:pt idx="14">
                  <c:v>100.0 %-100.0 %(      1.01&lt;=v            )</c:v>
                </c:pt>
              </c:strCache>
            </c:strRef>
          </c:cat>
          <c:val>
            <c:numRef>
              <c:f>SubSheet3!$C$69:$C$83</c:f>
              <c:numCache>
                <c:formatCode>General</c:formatCode>
                <c:ptCount val="15"/>
                <c:pt idx="0">
                  <c:v>204434</c:v>
                </c:pt>
                <c:pt idx="1">
                  <c:v>205228</c:v>
                </c:pt>
                <c:pt idx="2">
                  <c:v>204085</c:v>
                </c:pt>
                <c:pt idx="3">
                  <c:v>205465</c:v>
                </c:pt>
                <c:pt idx="4">
                  <c:v>409637</c:v>
                </c:pt>
                <c:pt idx="5">
                  <c:v>409538</c:v>
                </c:pt>
                <c:pt idx="6">
                  <c:v>204156</c:v>
                </c:pt>
                <c:pt idx="7">
                  <c:v>205883</c:v>
                </c:pt>
                <c:pt idx="8">
                  <c:v>201981</c:v>
                </c:pt>
                <c:pt idx="9">
                  <c:v>204395</c:v>
                </c:pt>
                <c:pt idx="10">
                  <c:v>410441</c:v>
                </c:pt>
                <c:pt idx="11">
                  <c:v>395946</c:v>
                </c:pt>
                <c:pt idx="12">
                  <c:v>212925</c:v>
                </c:pt>
                <c:pt idx="13">
                  <c:v>1908817</c:v>
                </c:pt>
                <c:pt idx="14">
                  <c:v>148520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SubSheet3!$E$69:$E$83</c:f>
              <c:numCache>
                <c:formatCode>General</c:formatCode>
                <c:ptCount val="15"/>
                <c:pt idx="0">
                  <c:v>118457</c:v>
                </c:pt>
                <c:pt idx="1">
                  <c:v>113073</c:v>
                </c:pt>
                <c:pt idx="2">
                  <c:v>112201</c:v>
                </c:pt>
                <c:pt idx="3">
                  <c:v>115420</c:v>
                </c:pt>
                <c:pt idx="4">
                  <c:v>226263</c:v>
                </c:pt>
                <c:pt idx="5">
                  <c:v>209488</c:v>
                </c:pt>
                <c:pt idx="6">
                  <c:v>78775</c:v>
                </c:pt>
                <c:pt idx="7">
                  <c:v>68119</c:v>
                </c:pt>
                <c:pt idx="8">
                  <c:v>55652</c:v>
                </c:pt>
                <c:pt idx="9">
                  <c:v>44260</c:v>
                </c:pt>
                <c:pt idx="10">
                  <c:v>75241</c:v>
                </c:pt>
                <c:pt idx="11">
                  <c:v>60232</c:v>
                </c:pt>
                <c:pt idx="12">
                  <c:v>28734</c:v>
                </c:pt>
                <c:pt idx="13">
                  <c:v>66667</c:v>
                </c:pt>
                <c:pt idx="14">
                  <c:v>5287</c:v>
                </c:pt>
              </c:numCache>
            </c:numRef>
          </c:val>
        </c:ser>
        <c:overlap val="100"/>
        <c:axId val="1126"/>
        <c:axId val="112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26"/>
        <c:axId val="112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SubSheet3!$F$69:$F$83</c:f>
              <c:numCache>
                <c:formatCode>General</c:formatCode>
                <c:ptCount val="15"/>
                <c:pt idx="0">
                  <c:v>0.579</c:v>
                </c:pt>
                <c:pt idx="1">
                  <c:v>0.551</c:v>
                </c:pt>
                <c:pt idx="2">
                  <c:v>0.550</c:v>
                </c:pt>
                <c:pt idx="3">
                  <c:v>0.562</c:v>
                </c:pt>
                <c:pt idx="4">
                  <c:v>0.552</c:v>
                </c:pt>
                <c:pt idx="5">
                  <c:v>0.512</c:v>
                </c:pt>
                <c:pt idx="6">
                  <c:v>0.386</c:v>
                </c:pt>
                <c:pt idx="7">
                  <c:v>0.331</c:v>
                </c:pt>
                <c:pt idx="8">
                  <c:v>0.276</c:v>
                </c:pt>
                <c:pt idx="9">
                  <c:v>0.217</c:v>
                </c:pt>
                <c:pt idx="10">
                  <c:v>0.183</c:v>
                </c:pt>
                <c:pt idx="11">
                  <c:v>0.152</c:v>
                </c:pt>
                <c:pt idx="12">
                  <c:v>0.135</c:v>
                </c:pt>
                <c:pt idx="13">
                  <c:v>0.035</c:v>
                </c:pt>
                <c:pt idx="14">
                  <c:v>0.036</c:v>
                </c:pt>
              </c:numCache>
            </c:numRef>
          </c:val>
        </c:ser>
        <c:marker val="1"/>
        <c:axId val="1129"/>
        <c:axId val="1128"/>
      </c:lineChart>
      <c:catAx>
        <c:axId val="1126"/>
        <c:scaling>
          <c:orientation val="minMax"/>
        </c:scaling>
        <c:axPos val="b"/>
        <c:tickLblPos val="nextTo"/>
        <c:crossAx val="1127"/>
        <c:crosses val="autoZero"/>
        <c:auto val="1"/>
        <c:lblAlgn val="ctr"/>
        <c:lblOffset val="100"/>
      </c:catAx>
      <c:valAx>
        <c:axId val="1127"/>
        <c:scaling>
          <c:orientation val="minMax"/>
        </c:scaling>
        <c:axPos val="l"/>
        <c:majorGridlines/>
        <c:numFmt formatCode="General" sourceLinked="1"/>
        <c:tickLblPos val="nextTo"/>
        <c:crossAx val="1126"/>
        <c:crosses val="autoZero"/>
        <c:crossBetween val="between"/>
      </c:valAx>
      <c:valAx>
        <c:axId val="1128"/>
        <c:scaling>
          <c:orientation val="minMax"/>
          <c:min val="0.000000"/>
        </c:scaling>
        <c:axPos val="r"/>
        <c:numFmt formatCode="0.00%" sourceLinked="0"/>
        <c:tickLblPos val="nextTo"/>
        <c:crossAx val="1129"/>
        <c:crosses val="max"/>
        <c:crossBetween val="between"/>
      </c:valAx>
      <c:catAx>
        <c:axId val="1129"/>
        <c:scaling>
          <c:orientation val="minMax"/>
        </c:scaling>
        <c:delete val="1"/>
        <c:axPos val="b"/>
        <c:tickLblPos val="nextTo"/>
        <c:crossAx val="112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SubSheet3!$B$111:$B$126</c:f>
              <c:strCache>
                <c:ptCount val="16"/>
                <c:pt idx="0">
                  <c:v>Missing</c:v>
                </c:pt>
                <c:pt idx="1">
                  <c:v> 66.6 %- 66.6 %(            v&lt;=    0.0092)</c:v>
                </c:pt>
                <c:pt idx="2">
                  <c:v> 74.1 %- 74.1 %(   0.00921&lt;=v&lt;=   0.08746)</c:v>
                </c:pt>
                <c:pt idx="3">
                  <c:v> 75.9 %- 75.9 %(    0.0875&lt;=v&lt;=   0.11566)</c:v>
                </c:pt>
                <c:pt idx="4">
                  <c:v> 77.8 %- 77.8 %(    0.1157&lt;=v&lt;=    0.1671)</c:v>
                </c:pt>
                <c:pt idx="5">
                  <c:v> 79.6 %- 79.6 %(    0.1672&lt;=v&lt;=     0.252)</c:v>
                </c:pt>
                <c:pt idx="6">
                  <c:v> 81.5 %- 81.5 %(    0.2522&lt;=v&lt;=      0.33)</c:v>
                </c:pt>
                <c:pt idx="7">
                  <c:v> 83.3 %- 83.3 %(    0.3303&lt;=v&lt;=    0.3755)</c:v>
                </c:pt>
                <c:pt idx="8">
                  <c:v> 85.2 %- 85.2 %(    0.3757&lt;=v&lt;=    0.4592)</c:v>
                </c:pt>
                <c:pt idx="9">
                  <c:v> 87.0 %- 87.0 %(    0.4595&lt;=v&lt;=    0.5464)</c:v>
                </c:pt>
                <c:pt idx="10">
                  <c:v> 88.9 %- 88.9 %(     0.547&lt;=v&lt;=     0.637)</c:v>
                </c:pt>
                <c:pt idx="11">
                  <c:v> 90.7 %- 90.7 %(    0.6377&lt;=v&lt;=    0.7275)</c:v>
                </c:pt>
                <c:pt idx="12">
                  <c:v> 92.6 %- 92.6 %(     0.728&lt;=v&lt;=     0.818)</c:v>
                </c:pt>
                <c:pt idx="13">
                  <c:v> 94.4 %- 94.4 %(    0.8184&lt;=v&lt;=    0.9062)</c:v>
                </c:pt>
                <c:pt idx="14">
                  <c:v> 96.1 %- 96.1 %(    0.9067&lt;=v&lt;=         1)</c:v>
                </c:pt>
                <c:pt idx="15">
                  <c:v>100.0 %-100.0 %(     1.001&lt;=v            )</c:v>
                </c:pt>
              </c:strCache>
            </c:strRef>
          </c:cat>
          <c:val>
            <c:numRef>
              <c:f>SubSheet3!$C$111:$C$126</c:f>
              <c:numCache>
                <c:formatCode>General</c:formatCode>
                <c:ptCount val="16"/>
                <c:pt idx="0">
                  <c:v>2016</c:v>
                </c:pt>
                <c:pt idx="1">
                  <c:v>3684647</c:v>
                </c:pt>
                <c:pt idx="2">
                  <c:v>411152</c:v>
                </c:pt>
                <c:pt idx="3">
                  <c:v>102467</c:v>
                </c:pt>
                <c:pt idx="4">
                  <c:v>102129</c:v>
                </c:pt>
                <c:pt idx="5">
                  <c:v>101546</c:v>
                </c:pt>
                <c:pt idx="6">
                  <c:v>103471</c:v>
                </c:pt>
                <c:pt idx="7">
                  <c:v>102244</c:v>
                </c:pt>
                <c:pt idx="8">
                  <c:v>102278</c:v>
                </c:pt>
                <c:pt idx="9">
                  <c:v>102450</c:v>
                </c:pt>
                <c:pt idx="10">
                  <c:v>102133</c:v>
                </c:pt>
                <c:pt idx="11">
                  <c:v>102306</c:v>
                </c:pt>
                <c:pt idx="12">
                  <c:v>102507</c:v>
                </c:pt>
                <c:pt idx="13">
                  <c:v>102437</c:v>
                </c:pt>
                <c:pt idx="14">
                  <c:v>91140</c:v>
                </c:pt>
                <c:pt idx="15">
                  <c:v>216528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SubSheet3!$E$111:$E$126</c:f>
              <c:numCache>
                <c:formatCode>General</c:formatCode>
                <c:ptCount val="16"/>
                <c:pt idx="0">
                  <c:v>718</c:v>
                </c:pt>
                <c:pt idx="1">
                  <c:v>517574</c:v>
                </c:pt>
                <c:pt idx="2">
                  <c:v>73477</c:v>
                </c:pt>
                <c:pt idx="3">
                  <c:v>37934</c:v>
                </c:pt>
                <c:pt idx="4">
                  <c:v>45348</c:v>
                </c:pt>
                <c:pt idx="5">
                  <c:v>49672</c:v>
                </c:pt>
                <c:pt idx="6">
                  <c:v>51046</c:v>
                </c:pt>
                <c:pt idx="7">
                  <c:v>52510</c:v>
                </c:pt>
                <c:pt idx="8">
                  <c:v>56024</c:v>
                </c:pt>
                <c:pt idx="9">
                  <c:v>57755</c:v>
                </c:pt>
                <c:pt idx="10">
                  <c:v>59960</c:v>
                </c:pt>
                <c:pt idx="11">
                  <c:v>61330</c:v>
                </c:pt>
                <c:pt idx="12">
                  <c:v>63062</c:v>
                </c:pt>
                <c:pt idx="13">
                  <c:v>63740</c:v>
                </c:pt>
                <c:pt idx="14">
                  <c:v>53496</c:v>
                </c:pt>
                <c:pt idx="15">
                  <c:v>134223</c:v>
                </c:pt>
              </c:numCache>
            </c:numRef>
          </c:val>
        </c:ser>
        <c:overlap val="100"/>
        <c:axId val="1132"/>
        <c:axId val="113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32"/>
        <c:axId val="113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SubSheet3!$F$111:$F$126</c:f>
              <c:numCache>
                <c:formatCode>General</c:formatCode>
                <c:ptCount val="16"/>
                <c:pt idx="0">
                  <c:v>0.356</c:v>
                </c:pt>
                <c:pt idx="1">
                  <c:v>0.140</c:v>
                </c:pt>
                <c:pt idx="2">
                  <c:v>0.179</c:v>
                </c:pt>
                <c:pt idx="3">
                  <c:v>0.370</c:v>
                </c:pt>
                <c:pt idx="4">
                  <c:v>0.444</c:v>
                </c:pt>
                <c:pt idx="5">
                  <c:v>0.489</c:v>
                </c:pt>
                <c:pt idx="6">
                  <c:v>0.493</c:v>
                </c:pt>
                <c:pt idx="7">
                  <c:v>0.514</c:v>
                </c:pt>
                <c:pt idx="8">
                  <c:v>0.548</c:v>
                </c:pt>
                <c:pt idx="9">
                  <c:v>0.564</c:v>
                </c:pt>
                <c:pt idx="10">
                  <c:v>0.587</c:v>
                </c:pt>
                <c:pt idx="11">
                  <c:v>0.599</c:v>
                </c:pt>
                <c:pt idx="12">
                  <c:v>0.615</c:v>
                </c:pt>
                <c:pt idx="13">
                  <c:v>0.622</c:v>
                </c:pt>
                <c:pt idx="14">
                  <c:v>0.587</c:v>
                </c:pt>
                <c:pt idx="15">
                  <c:v>0.620</c:v>
                </c:pt>
              </c:numCache>
            </c:numRef>
          </c:val>
        </c:ser>
        <c:marker val="1"/>
        <c:axId val="1135"/>
        <c:axId val="1134"/>
      </c:lineChart>
      <c:catAx>
        <c:axId val="1132"/>
        <c:scaling>
          <c:orientation val="minMax"/>
        </c:scaling>
        <c:axPos val="b"/>
        <c:tickLblPos val="nextTo"/>
        <c:crossAx val="1133"/>
        <c:crosses val="autoZero"/>
        <c:auto val="1"/>
        <c:lblAlgn val="ctr"/>
        <c:lblOffset val="100"/>
      </c:catAx>
      <c:valAx>
        <c:axId val="1133"/>
        <c:scaling>
          <c:orientation val="minMax"/>
        </c:scaling>
        <c:axPos val="l"/>
        <c:majorGridlines/>
        <c:numFmt formatCode="General" sourceLinked="1"/>
        <c:tickLblPos val="nextTo"/>
        <c:crossAx val="1132"/>
        <c:crosses val="autoZero"/>
        <c:crossBetween val="between"/>
      </c:valAx>
      <c:valAx>
        <c:axId val="1134"/>
        <c:scaling>
          <c:orientation val="minMax"/>
          <c:min val="0.000000"/>
        </c:scaling>
        <c:axPos val="r"/>
        <c:numFmt formatCode="0.00%" sourceLinked="0"/>
        <c:tickLblPos val="nextTo"/>
        <c:crossAx val="1135"/>
        <c:crosses val="max"/>
        <c:crossBetween val="between"/>
      </c:valAx>
      <c:catAx>
        <c:axId val="1135"/>
        <c:scaling>
          <c:orientation val="minMax"/>
        </c:scaling>
        <c:delete val="1"/>
        <c:axPos val="b"/>
        <c:tickLblPos val="nextTo"/>
        <c:crossAx val="113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SubSheet3!$B$154:$B$169</c:f>
              <c:strCache>
                <c:ptCount val="16"/>
                <c:pt idx="0">
                  <c:v>Missing</c:v>
                </c:pt>
                <c:pt idx="1">
                  <c:v>  4.4 %-  4.5 %(            v&lt;=   0.01628)</c:v>
                </c:pt>
                <c:pt idx="2">
                  <c:v> 11.1 %- 11.1 %(    0.0163&lt;=v&lt;=   0.02954)</c:v>
                </c:pt>
                <c:pt idx="3">
                  <c:v> 15.6 %- 15.6 %(   0.02956&lt;=v&lt;=    0.0401)</c:v>
                </c:pt>
                <c:pt idx="4">
                  <c:v> 20.0 %- 20.0 %(   0.04013&lt;=v&lt;=   0.06067)</c:v>
                </c:pt>
                <c:pt idx="5">
                  <c:v> 22.2 %- 22.2 %(    0.0607&lt;=v&lt;=   0.07654)</c:v>
                </c:pt>
                <c:pt idx="6">
                  <c:v> 24.4 %- 24.5 %(    0.0766&lt;=v&lt;=    0.0988)</c:v>
                </c:pt>
                <c:pt idx="7">
                  <c:v> 26.7 %- 26.7 %(    0.0989&lt;=v&lt;=     0.129)</c:v>
                </c:pt>
                <c:pt idx="8">
                  <c:v> 28.9 %- 28.9 %(    0.1292&lt;=v&lt;=    0.1759)</c:v>
                </c:pt>
                <c:pt idx="9">
                  <c:v> 31.1 %- 31.1 %(     0.176&lt;=v&lt;=    0.2483)</c:v>
                </c:pt>
                <c:pt idx="10">
                  <c:v> 33.3 %- 33.4 %(    0.2484&lt;=v&lt;=    0.3613)</c:v>
                </c:pt>
                <c:pt idx="11">
                  <c:v> 35.6 %- 35.6 %(    0.3616&lt;=v&lt;=      0.53)</c:v>
                </c:pt>
                <c:pt idx="12">
                  <c:v> 37.7 %- 37.7 %(    0.5303&lt;=v&lt;=    0.8096)</c:v>
                </c:pt>
                <c:pt idx="13">
                  <c:v> 66.7 %- 66.7 %(      0.81&lt;=v&lt;=    0.9346)</c:v>
                </c:pt>
                <c:pt idx="14">
                  <c:v> 68.7 %- 68.7 %(     0.935&lt;=v&lt;=         1)</c:v>
                </c:pt>
                <c:pt idx="15">
                  <c:v>100.0 %-100.0 %(     1.001&lt;=v            )</c:v>
                </c:pt>
              </c:strCache>
            </c:strRef>
          </c:cat>
          <c:val>
            <c:numRef>
              <c:f>SubSheet3!$C$154:$C$169</c:f>
              <c:numCache>
                <c:formatCode>General</c:formatCode>
                <c:ptCount val="16"/>
                <c:pt idx="0">
                  <c:v>2016</c:v>
                </c:pt>
                <c:pt idx="1">
                  <c:v>245699</c:v>
                </c:pt>
                <c:pt idx="2">
                  <c:v>368207</c:v>
                </c:pt>
                <c:pt idx="3">
                  <c:v>246098</c:v>
                </c:pt>
                <c:pt idx="4">
                  <c:v>245779</c:v>
                </c:pt>
                <c:pt idx="5">
                  <c:v>122588</c:v>
                </c:pt>
                <c:pt idx="6">
                  <c:v>123213</c:v>
                </c:pt>
                <c:pt idx="7">
                  <c:v>122915</c:v>
                </c:pt>
                <c:pt idx="8">
                  <c:v>122736</c:v>
                </c:pt>
                <c:pt idx="9">
                  <c:v>122959</c:v>
                </c:pt>
                <c:pt idx="10">
                  <c:v>122942</c:v>
                </c:pt>
                <c:pt idx="11">
                  <c:v>122718</c:v>
                </c:pt>
                <c:pt idx="12">
                  <c:v>118815</c:v>
                </c:pt>
                <c:pt idx="13">
                  <c:v>1601547</c:v>
                </c:pt>
                <c:pt idx="14">
                  <c:v>112508</c:v>
                </c:pt>
                <c:pt idx="15">
                  <c:v>1730711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SubSheet3!$E$154:$E$169</c:f>
              <c:numCache>
                <c:formatCode>General</c:formatCode>
                <c:ptCount val="16"/>
                <c:pt idx="0">
                  <c:v>718</c:v>
                </c:pt>
                <c:pt idx="1">
                  <c:v>153359</c:v>
                </c:pt>
                <c:pt idx="2">
                  <c:v>230127</c:v>
                </c:pt>
                <c:pt idx="3">
                  <c:v>149419</c:v>
                </c:pt>
                <c:pt idx="4">
                  <c:v>134535</c:v>
                </c:pt>
                <c:pt idx="5">
                  <c:v>63668</c:v>
                </c:pt>
                <c:pt idx="6">
                  <c:v>60064</c:v>
                </c:pt>
                <c:pt idx="7">
                  <c:v>57237</c:v>
                </c:pt>
                <c:pt idx="8">
                  <c:v>50777</c:v>
                </c:pt>
                <c:pt idx="9">
                  <c:v>45710</c:v>
                </c:pt>
                <c:pt idx="10">
                  <c:v>40929</c:v>
                </c:pt>
                <c:pt idx="11">
                  <c:v>36398</c:v>
                </c:pt>
                <c:pt idx="12">
                  <c:v>31512</c:v>
                </c:pt>
                <c:pt idx="13">
                  <c:v>177673</c:v>
                </c:pt>
                <c:pt idx="14">
                  <c:v>11254</c:v>
                </c:pt>
                <c:pt idx="15">
                  <c:v>134489</c:v>
                </c:pt>
              </c:numCache>
            </c:numRef>
          </c:val>
        </c:ser>
        <c:overlap val="100"/>
        <c:axId val="1138"/>
        <c:axId val="113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38"/>
        <c:axId val="114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SubSheet3!$F$154:$F$169</c:f>
              <c:numCache>
                <c:formatCode>General</c:formatCode>
                <c:ptCount val="16"/>
                <c:pt idx="0">
                  <c:v>0.356</c:v>
                </c:pt>
                <c:pt idx="1">
                  <c:v>0.624</c:v>
                </c:pt>
                <c:pt idx="2">
                  <c:v>0.625</c:v>
                </c:pt>
                <c:pt idx="3">
                  <c:v>0.607</c:v>
                </c:pt>
                <c:pt idx="4">
                  <c:v>0.547</c:v>
                </c:pt>
                <c:pt idx="5">
                  <c:v>0.519</c:v>
                </c:pt>
                <c:pt idx="6">
                  <c:v>0.487</c:v>
                </c:pt>
                <c:pt idx="7">
                  <c:v>0.466</c:v>
                </c:pt>
                <c:pt idx="8">
                  <c:v>0.414</c:v>
                </c:pt>
                <c:pt idx="9">
                  <c:v>0.372</c:v>
                </c:pt>
                <c:pt idx="10">
                  <c:v>0.333</c:v>
                </c:pt>
                <c:pt idx="11">
                  <c:v>0.297</c:v>
                </c:pt>
                <c:pt idx="12">
                  <c:v>0.265</c:v>
                </c:pt>
                <c:pt idx="13">
                  <c:v>0.111</c:v>
                </c:pt>
                <c:pt idx="14">
                  <c:v>0.100</c:v>
                </c:pt>
                <c:pt idx="15">
                  <c:v>0.078</c:v>
                </c:pt>
              </c:numCache>
            </c:numRef>
          </c:val>
        </c:ser>
        <c:marker val="1"/>
        <c:axId val="1141"/>
        <c:axId val="1140"/>
      </c:lineChart>
      <c:catAx>
        <c:axId val="1138"/>
        <c:scaling>
          <c:orientation val="minMax"/>
        </c:scaling>
        <c:axPos val="b"/>
        <c:tickLblPos val="nextTo"/>
        <c:crossAx val="1139"/>
        <c:crosses val="autoZero"/>
        <c:auto val="1"/>
        <c:lblAlgn val="ctr"/>
        <c:lblOffset val="100"/>
      </c:catAx>
      <c:valAx>
        <c:axId val="1139"/>
        <c:scaling>
          <c:orientation val="minMax"/>
        </c:scaling>
        <c:axPos val="l"/>
        <c:majorGridlines/>
        <c:numFmt formatCode="General" sourceLinked="1"/>
        <c:tickLblPos val="nextTo"/>
        <c:crossAx val="1138"/>
        <c:crosses val="autoZero"/>
        <c:crossBetween val="between"/>
      </c:valAx>
      <c:valAx>
        <c:axId val="1140"/>
        <c:scaling>
          <c:orientation val="minMax"/>
          <c:min val="0.000000"/>
        </c:scaling>
        <c:axPos val="r"/>
        <c:numFmt formatCode="0.00%" sourceLinked="0"/>
        <c:tickLblPos val="nextTo"/>
        <c:crossAx val="1141"/>
        <c:crosses val="max"/>
        <c:crossBetween val="between"/>
      </c:valAx>
      <c:catAx>
        <c:axId val="1141"/>
        <c:scaling>
          <c:orientation val="minMax"/>
        </c:scaling>
        <c:delete val="1"/>
        <c:axPos val="b"/>
        <c:tickLblPos val="nextTo"/>
        <c:crossAx val="114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SubSheet3!$B$197:$B$212</c:f>
              <c:strCache>
                <c:ptCount val="16"/>
                <c:pt idx="0">
                  <c:v>Missing</c:v>
                </c:pt>
                <c:pt idx="1">
                  <c:v> 62.6 %- 62.7 %(            v&lt;=   0.06058)</c:v>
                </c:pt>
                <c:pt idx="2">
                  <c:v> 66.3 %- 66.3 %(    0.0606&lt;=v&lt;=    0.1184)</c:v>
                </c:pt>
                <c:pt idx="3">
                  <c:v> 68.7 %- 68.7 %(   0.11847&lt;=v&lt;=    0.1772)</c:v>
                </c:pt>
                <c:pt idx="4">
                  <c:v> 71.1 %- 71.1 %(    0.1774&lt;=v&lt;=    0.2386)</c:v>
                </c:pt>
                <c:pt idx="5">
                  <c:v> 72.3 %- 72.3 %(    0.2388&lt;=v&lt;=    0.2942)</c:v>
                </c:pt>
                <c:pt idx="6">
                  <c:v> 74.7 %- 74.7 %(    0.2944&lt;=v&lt;=    0.3557)</c:v>
                </c:pt>
                <c:pt idx="7">
                  <c:v> 75.9 %- 75.9 %(     0.356&lt;=v&lt;=     0.412)</c:v>
                </c:pt>
                <c:pt idx="8">
                  <c:v> 78.3 %- 78.3 %(    0.4124&lt;=v&lt;=    0.4792)</c:v>
                </c:pt>
                <c:pt idx="9">
                  <c:v> 79.5 %- 79.5 %(    0.4795&lt;=v&lt;=     0.538)</c:v>
                </c:pt>
                <c:pt idx="10">
                  <c:v> 80.7 %- 80.7 %(    0.5386&lt;=v&lt;=    0.6475)</c:v>
                </c:pt>
                <c:pt idx="11">
                  <c:v> 81.9 %- 81.9 %(     0.648&lt;=v&lt;=     0.709)</c:v>
                </c:pt>
                <c:pt idx="12">
                  <c:v> 83.1 %- 83.1 %(    0.7095&lt;=v&lt;=    0.7715)</c:v>
                </c:pt>
                <c:pt idx="13">
                  <c:v> 84.3 %- 84.3 %(     0.772&lt;=v&lt;=    0.8853)</c:v>
                </c:pt>
                <c:pt idx="14">
                  <c:v> 85.3 %- 85.3 %(    0.8857&lt;=v&lt;=     0.951)</c:v>
                </c:pt>
                <c:pt idx="15">
                  <c:v>100.0 %-100.0 %(         1&lt;=v            )</c:v>
                </c:pt>
              </c:strCache>
            </c:strRef>
          </c:cat>
          <c:val>
            <c:numRef>
              <c:f>SubSheet3!$C$197:$C$212</c:f>
              <c:numCache>
                <c:formatCode>General</c:formatCode>
                <c:ptCount val="16"/>
                <c:pt idx="0">
                  <c:v>2016</c:v>
                </c:pt>
                <c:pt idx="1">
                  <c:v>3463973</c:v>
                </c:pt>
                <c:pt idx="2">
                  <c:v>200076</c:v>
                </c:pt>
                <c:pt idx="3">
                  <c:v>132107</c:v>
                </c:pt>
                <c:pt idx="4">
                  <c:v>134268</c:v>
                </c:pt>
                <c:pt idx="5">
                  <c:v>65918</c:v>
                </c:pt>
                <c:pt idx="6">
                  <c:v>132719</c:v>
                </c:pt>
                <c:pt idx="7">
                  <c:v>67081</c:v>
                </c:pt>
                <c:pt idx="8">
                  <c:v>133616</c:v>
                </c:pt>
                <c:pt idx="9">
                  <c:v>64930</c:v>
                </c:pt>
                <c:pt idx="10">
                  <c:v>68240</c:v>
                </c:pt>
                <c:pt idx="11">
                  <c:v>66260</c:v>
                </c:pt>
                <c:pt idx="12">
                  <c:v>65473</c:v>
                </c:pt>
                <c:pt idx="13">
                  <c:v>68043</c:v>
                </c:pt>
                <c:pt idx="14">
                  <c:v>52430</c:v>
                </c:pt>
                <c:pt idx="15">
                  <c:v>814301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SubSheet3!$E$197:$E$212</c:f>
              <c:numCache>
                <c:formatCode>General</c:formatCode>
                <c:ptCount val="16"/>
                <c:pt idx="0">
                  <c:v>718</c:v>
                </c:pt>
                <c:pt idx="1">
                  <c:v>344768</c:v>
                </c:pt>
                <c:pt idx="2">
                  <c:v>64982</c:v>
                </c:pt>
                <c:pt idx="3">
                  <c:v>57091</c:v>
                </c:pt>
                <c:pt idx="4">
                  <c:v>65451</c:v>
                </c:pt>
                <c:pt idx="5">
                  <c:v>33729</c:v>
                </c:pt>
                <c:pt idx="6">
                  <c:v>71474</c:v>
                </c:pt>
                <c:pt idx="7">
                  <c:v>36843</c:v>
                </c:pt>
                <c:pt idx="8">
                  <c:v>75689</c:v>
                </c:pt>
                <c:pt idx="9">
                  <c:v>37115</c:v>
                </c:pt>
                <c:pt idx="10">
                  <c:v>39339</c:v>
                </c:pt>
                <c:pt idx="11">
                  <c:v>38521</c:v>
                </c:pt>
                <c:pt idx="12">
                  <c:v>38004</c:v>
                </c:pt>
                <c:pt idx="13">
                  <c:v>40208</c:v>
                </c:pt>
                <c:pt idx="14">
                  <c:v>30514</c:v>
                </c:pt>
                <c:pt idx="15">
                  <c:v>403423</c:v>
                </c:pt>
              </c:numCache>
            </c:numRef>
          </c:val>
        </c:ser>
        <c:overlap val="100"/>
        <c:axId val="1144"/>
        <c:axId val="114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44"/>
        <c:axId val="114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SubSheet3!$F$197:$F$212</c:f>
              <c:numCache>
                <c:formatCode>General</c:formatCode>
                <c:ptCount val="16"/>
                <c:pt idx="0">
                  <c:v>0.356</c:v>
                </c:pt>
                <c:pt idx="1">
                  <c:v>0.100</c:v>
                </c:pt>
                <c:pt idx="2">
                  <c:v>0.325</c:v>
                </c:pt>
                <c:pt idx="3">
                  <c:v>0.432</c:v>
                </c:pt>
                <c:pt idx="4">
                  <c:v>0.487</c:v>
                </c:pt>
                <c:pt idx="5">
                  <c:v>0.512</c:v>
                </c:pt>
                <c:pt idx="6">
                  <c:v>0.539</c:v>
                </c:pt>
                <c:pt idx="7">
                  <c:v>0.549</c:v>
                </c:pt>
                <c:pt idx="8">
                  <c:v>0.566</c:v>
                </c:pt>
                <c:pt idx="9">
                  <c:v>0.572</c:v>
                </c:pt>
                <c:pt idx="10">
                  <c:v>0.576</c:v>
                </c:pt>
                <c:pt idx="11">
                  <c:v>0.581</c:v>
                </c:pt>
                <c:pt idx="12">
                  <c:v>0.580</c:v>
                </c:pt>
                <c:pt idx="13">
                  <c:v>0.591</c:v>
                </c:pt>
                <c:pt idx="14">
                  <c:v>0.582</c:v>
                </c:pt>
                <c:pt idx="15">
                  <c:v>0.495</c:v>
                </c:pt>
              </c:numCache>
            </c:numRef>
          </c:val>
        </c:ser>
        <c:marker val="1"/>
        <c:axId val="1147"/>
        <c:axId val="1146"/>
      </c:lineChart>
      <c:catAx>
        <c:axId val="1144"/>
        <c:scaling>
          <c:orientation val="minMax"/>
        </c:scaling>
        <c:axPos val="b"/>
        <c:tickLblPos val="nextTo"/>
        <c:crossAx val="1145"/>
        <c:crosses val="autoZero"/>
        <c:auto val="1"/>
        <c:lblAlgn val="ctr"/>
        <c:lblOffset val="100"/>
      </c:catAx>
      <c:valAx>
        <c:axId val="1145"/>
        <c:scaling>
          <c:orientation val="minMax"/>
        </c:scaling>
        <c:axPos val="l"/>
        <c:majorGridlines/>
        <c:numFmt formatCode="General" sourceLinked="1"/>
        <c:tickLblPos val="nextTo"/>
        <c:crossAx val="1144"/>
        <c:crosses val="autoZero"/>
        <c:crossBetween val="between"/>
      </c:valAx>
      <c:valAx>
        <c:axId val="1146"/>
        <c:scaling>
          <c:orientation val="minMax"/>
          <c:min val="0.000000"/>
        </c:scaling>
        <c:axPos val="r"/>
        <c:numFmt formatCode="0.00%" sourceLinked="0"/>
        <c:tickLblPos val="nextTo"/>
        <c:crossAx val="1147"/>
        <c:crosses val="max"/>
        <c:crossBetween val="between"/>
      </c:valAx>
      <c:catAx>
        <c:axId val="1147"/>
        <c:scaling>
          <c:orientation val="minMax"/>
        </c:scaling>
        <c:delete val="1"/>
        <c:axPos val="b"/>
        <c:tickLblPos val="nextTo"/>
        <c:crossAx val="114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SubSheet3!$B$240:$B$254</c:f>
              <c:strCache>
                <c:ptCount val="15"/>
                <c:pt idx="0">
                  <c:v>  6.7 %-  6.7 %(            v&lt;= 0.0006795)</c:v>
                </c:pt>
                <c:pt idx="1">
                  <c:v> 13.3 %- 13.3 %(   0.00068&lt;=v&lt;=   0.00136)</c:v>
                </c:pt>
                <c:pt idx="2">
                  <c:v> 20.0 %- 20.0 %(  0.001361&lt;=v&lt;=  0.002039)</c:v>
                </c:pt>
                <c:pt idx="3">
                  <c:v> 26.7 %- 26.7 %(   0.00204&lt;=v&lt;=  0.002718)</c:v>
                </c:pt>
                <c:pt idx="4">
                  <c:v> 33.3 %- 33.3 %(   0.00272&lt;=v&lt;=  0.003399)</c:v>
                </c:pt>
                <c:pt idx="5">
                  <c:v> 40.0 %- 40.0 %(    0.0034&lt;=v&lt;=  0.004078)</c:v>
                </c:pt>
                <c:pt idx="6">
                  <c:v> 46.6 %- 46.6 %(   0.00408&lt;=v&lt;=  0.004757)</c:v>
                </c:pt>
                <c:pt idx="7">
                  <c:v> 53.3 %- 53.3 %(   0.00476&lt;=v&lt;=   0.00544)</c:v>
                </c:pt>
                <c:pt idx="8">
                  <c:v> 60.0 %- 60.0 %(  0.005444&lt;=v&lt;=  0.006115)</c:v>
                </c:pt>
                <c:pt idx="9">
                  <c:v> 66.7 %- 66.7 %(   0.00612&lt;=v&lt;=  0.006798)</c:v>
                </c:pt>
                <c:pt idx="10">
                  <c:v> 73.3 %- 73.3 %(    0.0068&lt;=v&lt;=  0.007477)</c:v>
                </c:pt>
                <c:pt idx="11">
                  <c:v> 80.0 %- 80.0 %(   0.00748&lt;=v&lt;=  0.008156)</c:v>
                </c:pt>
                <c:pt idx="12">
                  <c:v> 86.6 %- 86.6 %(   0.00816&lt;=v&lt;=  0.008835)</c:v>
                </c:pt>
                <c:pt idx="13">
                  <c:v> 93.3 %- 93.3 %(   0.00884&lt;=v&lt;=  0.009514)</c:v>
                </c:pt>
                <c:pt idx="14">
                  <c:v>100.0 %-100.0 %(   0.00952&lt;=v            )</c:v>
                </c:pt>
              </c:strCache>
            </c:strRef>
          </c:cat>
          <c:val>
            <c:numRef>
              <c:f>SubSheet3!$C$240:$C$254</c:f>
              <c:numCache>
                <c:formatCode>General</c:formatCode>
                <c:ptCount val="15"/>
                <c:pt idx="0">
                  <c:v>368676</c:v>
                </c:pt>
                <c:pt idx="1">
                  <c:v>368792</c:v>
                </c:pt>
                <c:pt idx="2">
                  <c:v>368398</c:v>
                </c:pt>
                <c:pt idx="3">
                  <c:v>368330</c:v>
                </c:pt>
                <c:pt idx="4">
                  <c:v>369224</c:v>
                </c:pt>
                <c:pt idx="5">
                  <c:v>368210</c:v>
                </c:pt>
                <c:pt idx="6">
                  <c:v>368353</c:v>
                </c:pt>
                <c:pt idx="7">
                  <c:v>370078</c:v>
                </c:pt>
                <c:pt idx="8">
                  <c:v>366771</c:v>
                </c:pt>
                <c:pt idx="9">
                  <c:v>370496</c:v>
                </c:pt>
                <c:pt idx="10">
                  <c:v>367570</c:v>
                </c:pt>
                <c:pt idx="11">
                  <c:v>368688</c:v>
                </c:pt>
                <c:pt idx="12">
                  <c:v>367415</c:v>
                </c:pt>
                <c:pt idx="13">
                  <c:v>368539</c:v>
                </c:pt>
                <c:pt idx="14">
                  <c:v>371911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SubSheet3!$E$240:$E$254</c:f>
              <c:numCache>
                <c:formatCode>General</c:formatCode>
                <c:ptCount val="15"/>
                <c:pt idx="0">
                  <c:v>88251</c:v>
                </c:pt>
                <c:pt idx="1">
                  <c:v>88108</c:v>
                </c:pt>
                <c:pt idx="2">
                  <c:v>88338</c:v>
                </c:pt>
                <c:pt idx="3">
                  <c:v>88239</c:v>
                </c:pt>
                <c:pt idx="4">
                  <c:v>88138</c:v>
                </c:pt>
                <c:pt idx="5">
                  <c:v>88245</c:v>
                </c:pt>
                <c:pt idx="6">
                  <c:v>87943</c:v>
                </c:pt>
                <c:pt idx="7">
                  <c:v>87935</c:v>
                </c:pt>
                <c:pt idx="8">
                  <c:v>87647</c:v>
                </c:pt>
                <c:pt idx="9">
                  <c:v>88360</c:v>
                </c:pt>
                <c:pt idx="10">
                  <c:v>87617</c:v>
                </c:pt>
                <c:pt idx="11">
                  <c:v>88514</c:v>
                </c:pt>
                <c:pt idx="12">
                  <c:v>87905</c:v>
                </c:pt>
                <c:pt idx="13">
                  <c:v>87839</c:v>
                </c:pt>
                <c:pt idx="14">
                  <c:v>144790</c:v>
                </c:pt>
              </c:numCache>
            </c:numRef>
          </c:val>
        </c:ser>
        <c:overlap val="100"/>
        <c:axId val="1150"/>
        <c:axId val="115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50"/>
        <c:axId val="115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SubSheet3!$F$240:$F$254</c:f>
              <c:numCache>
                <c:formatCode>General</c:formatCode>
                <c:ptCount val="15"/>
                <c:pt idx="0">
                  <c:v>0.239</c:v>
                </c:pt>
                <c:pt idx="1">
                  <c:v>0.239</c:v>
                </c:pt>
                <c:pt idx="2">
                  <c:v>0.240</c:v>
                </c:pt>
                <c:pt idx="3">
                  <c:v>0.240</c:v>
                </c:pt>
                <c:pt idx="4">
                  <c:v>0.239</c:v>
                </c:pt>
                <c:pt idx="5">
                  <c:v>0.240</c:v>
                </c:pt>
                <c:pt idx="6">
                  <c:v>0.239</c:v>
                </c:pt>
                <c:pt idx="7">
                  <c:v>0.238</c:v>
                </c:pt>
                <c:pt idx="8">
                  <c:v>0.239</c:v>
                </c:pt>
                <c:pt idx="9">
                  <c:v>0.238</c:v>
                </c:pt>
                <c:pt idx="10">
                  <c:v>0.238</c:v>
                </c:pt>
                <c:pt idx="11">
                  <c:v>0.240</c:v>
                </c:pt>
                <c:pt idx="12">
                  <c:v>0.239</c:v>
                </c:pt>
                <c:pt idx="13">
                  <c:v>0.238</c:v>
                </c:pt>
                <c:pt idx="14">
                  <c:v>0.389</c:v>
                </c:pt>
              </c:numCache>
            </c:numRef>
          </c:val>
        </c:ser>
        <c:marker val="1"/>
        <c:axId val="1153"/>
        <c:axId val="1152"/>
      </c:lineChart>
      <c:catAx>
        <c:axId val="1150"/>
        <c:scaling>
          <c:orientation val="minMax"/>
        </c:scaling>
        <c:axPos val="b"/>
        <c:tickLblPos val="nextTo"/>
        <c:crossAx val="1151"/>
        <c:crosses val="autoZero"/>
        <c:auto val="1"/>
        <c:lblAlgn val="ctr"/>
        <c:lblOffset val="100"/>
      </c:catAx>
      <c:valAx>
        <c:axId val="1151"/>
        <c:scaling>
          <c:orientation val="minMax"/>
        </c:scaling>
        <c:axPos val="l"/>
        <c:majorGridlines/>
        <c:numFmt formatCode="General" sourceLinked="1"/>
        <c:tickLblPos val="nextTo"/>
        <c:crossAx val="1150"/>
        <c:crosses val="autoZero"/>
        <c:crossBetween val="between"/>
      </c:valAx>
      <c:valAx>
        <c:axId val="1152"/>
        <c:scaling>
          <c:orientation val="minMax"/>
          <c:min val="0.000000"/>
        </c:scaling>
        <c:axPos val="r"/>
        <c:numFmt formatCode="0.00%" sourceLinked="0"/>
        <c:tickLblPos val="nextTo"/>
        <c:crossAx val="1153"/>
        <c:crosses val="max"/>
        <c:crossBetween val="between"/>
      </c:valAx>
      <c:catAx>
        <c:axId val="1153"/>
        <c:scaling>
          <c:orientation val="minMax"/>
        </c:scaling>
        <c:delete val="1"/>
        <c:axPos val="b"/>
        <c:tickLblPos val="nextTo"/>
        <c:crossAx val="115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SubSheet3!$B$282:$B$290</c:f>
              <c:strCache>
                <c:ptCount val="9"/>
                <c:pt idx="0">
                  <c:v>Missing</c:v>
                </c:pt>
                <c:pt idx="1">
                  <c:v> 41.2 %- 41.2 %(            v&lt;=  0.005074)</c:v>
                </c:pt>
                <c:pt idx="2">
                  <c:v> 81.2 %- 81.2 %(  0.005077&lt;=v&lt;=      0.01)</c:v>
                </c:pt>
                <c:pt idx="3">
                  <c:v> 90.1 %- 90.1 %(       0.5&lt;=v&lt;=     0.505)</c:v>
                </c:pt>
                <c:pt idx="4">
                  <c:v> 98.6 %- 98.6 %(    0.5054&lt;=v&lt;=      0.51)</c:v>
                </c:pt>
                <c:pt idx="5">
                  <c:v> 99.3 %- 99.3 %(         1&lt;=v&lt;=     1.005)</c:v>
                </c:pt>
                <c:pt idx="6">
                  <c:v> 99.9 %- 99.9 %(     1.006&lt;=v&lt;=     1.503)</c:v>
                </c:pt>
                <c:pt idx="7">
                  <c:v>100.0 %-100.0 %(     1.504&lt;=v&lt;=     3.506)</c:v>
                </c:pt>
                <c:pt idx="8">
                  <c:v>100.0 %-100.0 %(     3.508&lt;=v            )</c:v>
                </c:pt>
              </c:strCache>
            </c:strRef>
          </c:cat>
          <c:val>
            <c:numRef>
              <c:f>SubSheet3!$C$282:$C$290</c:f>
              <c:numCache>
                <c:formatCode>General</c:formatCode>
                <c:ptCount val="9"/>
                <c:pt idx="0">
                  <c:v>2016</c:v>
                </c:pt>
                <c:pt idx="1">
                  <c:v>2278699</c:v>
                </c:pt>
                <c:pt idx="2">
                  <c:v>2209244</c:v>
                </c:pt>
                <c:pt idx="3">
                  <c:v>493854</c:v>
                </c:pt>
                <c:pt idx="4">
                  <c:v>468900</c:v>
                </c:pt>
                <c:pt idx="5">
                  <c:v>37536</c:v>
                </c:pt>
                <c:pt idx="6">
                  <c:v>35021</c:v>
                </c:pt>
                <c:pt idx="7">
                  <c:v>6174</c:v>
                </c:pt>
                <c:pt idx="8">
                  <c:v>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SubSheet3!$E$282:$E$290</c:f>
              <c:numCache>
                <c:formatCode>General</c:formatCode>
                <c:ptCount val="9"/>
                <c:pt idx="0">
                  <c:v>718</c:v>
                </c:pt>
                <c:pt idx="1">
                  <c:v>384246</c:v>
                </c:pt>
                <c:pt idx="2">
                  <c:v>372834</c:v>
                </c:pt>
                <c:pt idx="3">
                  <c:v>292992</c:v>
                </c:pt>
                <c:pt idx="4">
                  <c:v>277258</c:v>
                </c:pt>
                <c:pt idx="5">
                  <c:v>23828</c:v>
                </c:pt>
                <c:pt idx="6">
                  <c:v>22120</c:v>
                </c:pt>
                <c:pt idx="7">
                  <c:v>3869</c:v>
                </c:pt>
                <c:pt idx="8">
                  <c:v>4</c:v>
                </c:pt>
              </c:numCache>
            </c:numRef>
          </c:val>
        </c:ser>
        <c:overlap val="100"/>
        <c:axId val="1156"/>
        <c:axId val="115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9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56"/>
        <c:axId val="115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SubSheet3!$F$282:$F$290</c:f>
              <c:numCache>
                <c:formatCode>General</c:formatCode>
                <c:ptCount val="9"/>
                <c:pt idx="0">
                  <c:v>0.356</c:v>
                </c:pt>
                <c:pt idx="1">
                  <c:v>0.169</c:v>
                </c:pt>
                <c:pt idx="2">
                  <c:v>0.169</c:v>
                </c:pt>
                <c:pt idx="3">
                  <c:v>0.593</c:v>
                </c:pt>
                <c:pt idx="4">
                  <c:v>0.591</c:v>
                </c:pt>
                <c:pt idx="5">
                  <c:v>0.635</c:v>
                </c:pt>
                <c:pt idx="6">
                  <c:v>0.632</c:v>
                </c:pt>
                <c:pt idx="7">
                  <c:v>0.627</c:v>
                </c:pt>
                <c:pt idx="8">
                  <c:v>0.571</c:v>
                </c:pt>
              </c:numCache>
            </c:numRef>
          </c:val>
        </c:ser>
        <c:marker val="1"/>
        <c:axId val="1159"/>
        <c:axId val="1158"/>
      </c:lineChart>
      <c:catAx>
        <c:axId val="1156"/>
        <c:scaling>
          <c:orientation val="minMax"/>
        </c:scaling>
        <c:axPos val="b"/>
        <c:tickLblPos val="nextTo"/>
        <c:crossAx val="1157"/>
        <c:crosses val="autoZero"/>
        <c:auto val="1"/>
        <c:lblAlgn val="ctr"/>
        <c:lblOffset val="100"/>
      </c:catAx>
      <c:valAx>
        <c:axId val="1157"/>
        <c:scaling>
          <c:orientation val="minMax"/>
        </c:scaling>
        <c:axPos val="l"/>
        <c:majorGridlines/>
        <c:numFmt formatCode="General" sourceLinked="1"/>
        <c:tickLblPos val="nextTo"/>
        <c:crossAx val="1156"/>
        <c:crosses val="autoZero"/>
        <c:crossBetween val="between"/>
      </c:valAx>
      <c:valAx>
        <c:axId val="1158"/>
        <c:scaling>
          <c:orientation val="minMax"/>
          <c:min val="0.000000"/>
        </c:scaling>
        <c:axPos val="r"/>
        <c:numFmt formatCode="0.00%" sourceLinked="0"/>
        <c:tickLblPos val="nextTo"/>
        <c:crossAx val="1159"/>
        <c:crosses val="max"/>
        <c:crossBetween val="between"/>
      </c:valAx>
      <c:catAx>
        <c:axId val="1159"/>
        <c:scaling>
          <c:orientation val="minMax"/>
        </c:scaling>
        <c:delete val="1"/>
        <c:axPos val="b"/>
        <c:tickLblPos val="nextTo"/>
        <c:crossAx val="115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SubSheet3!$B$318:$B$332</c:f>
              <c:strCache>
                <c:ptCount val="15"/>
                <c:pt idx="0">
                  <c:v> 10.5 %- 10.5 %(            v&lt;=   0.00856)</c:v>
                </c:pt>
                <c:pt idx="1">
                  <c:v> 26.3 %- 26.3 %(   0.00857&lt;=v&lt;=   0.01836)</c:v>
                </c:pt>
                <c:pt idx="2">
                  <c:v> 36.8 %- 36.8 %(   0.01837&lt;=v&lt;=   0.02869)</c:v>
                </c:pt>
                <c:pt idx="3">
                  <c:v> 42.1 %- 42.1 %(    0.0287&lt;=v&lt;=   0.03732)</c:v>
                </c:pt>
                <c:pt idx="4">
                  <c:v> 47.4 %- 47.4 %(   0.03735&lt;=v&lt;=   0.05054)</c:v>
                </c:pt>
                <c:pt idx="5">
                  <c:v> 52.6 %- 52.6 %(   0.05057&lt;=v&lt;=    0.0703)</c:v>
                </c:pt>
                <c:pt idx="6">
                  <c:v> 57.9 %- 57.9 %(    0.0704&lt;=v&lt;=    0.0977)</c:v>
                </c:pt>
                <c:pt idx="7">
                  <c:v> 63.1 %- 63.1 %(    0.0978&lt;=v&lt;=    0.1328)</c:v>
                </c:pt>
                <c:pt idx="8">
                  <c:v> 68.4 %- 68.4 %(    0.1329&lt;=v&lt;=    0.1769)</c:v>
                </c:pt>
                <c:pt idx="9">
                  <c:v> 73.7 %- 73.7 %(     0.177&lt;=v&lt;=    0.2316)</c:v>
                </c:pt>
                <c:pt idx="10">
                  <c:v> 78.9 %- 78.9 %(    0.2317&lt;=v&lt;=    0.2996)</c:v>
                </c:pt>
                <c:pt idx="11">
                  <c:v> 84.2 %- 84.2 %(    0.2998&lt;=v&lt;=    0.3857)</c:v>
                </c:pt>
                <c:pt idx="12">
                  <c:v> 89.5 %- 89.5 %(     0.386&lt;=v&lt;=    0.5005)</c:v>
                </c:pt>
                <c:pt idx="13">
                  <c:v> 94.7 %- 94.7 %(     0.501&lt;=v&lt;=    0.6646)</c:v>
                </c:pt>
                <c:pt idx="14">
                  <c:v>100.0 %-100.0 %(     0.665&lt;=v            )</c:v>
                </c:pt>
              </c:strCache>
            </c:strRef>
          </c:cat>
          <c:val>
            <c:numRef>
              <c:f>SubSheet3!$C$318:$C$332</c:f>
              <c:numCache>
                <c:formatCode>General</c:formatCode>
                <c:ptCount val="15"/>
                <c:pt idx="0">
                  <c:v>581717</c:v>
                </c:pt>
                <c:pt idx="1">
                  <c:v>873162</c:v>
                </c:pt>
                <c:pt idx="2">
                  <c:v>582891</c:v>
                </c:pt>
                <c:pt idx="3">
                  <c:v>290486</c:v>
                </c:pt>
                <c:pt idx="4">
                  <c:v>291649</c:v>
                </c:pt>
                <c:pt idx="5">
                  <c:v>291237</c:v>
                </c:pt>
                <c:pt idx="6">
                  <c:v>290928</c:v>
                </c:pt>
                <c:pt idx="7">
                  <c:v>290753</c:v>
                </c:pt>
                <c:pt idx="8">
                  <c:v>291419</c:v>
                </c:pt>
                <c:pt idx="9">
                  <c:v>291438</c:v>
                </c:pt>
                <c:pt idx="10">
                  <c:v>290990</c:v>
                </c:pt>
                <c:pt idx="11">
                  <c:v>290743</c:v>
                </c:pt>
                <c:pt idx="12">
                  <c:v>291478</c:v>
                </c:pt>
                <c:pt idx="13">
                  <c:v>290936</c:v>
                </c:pt>
                <c:pt idx="14">
                  <c:v>291624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SubSheet3!$E$318:$E$332</c:f>
              <c:numCache>
                <c:formatCode>General</c:formatCode>
                <c:ptCount val="15"/>
                <c:pt idx="0">
                  <c:v>27009</c:v>
                </c:pt>
                <c:pt idx="1">
                  <c:v>28856</c:v>
                </c:pt>
                <c:pt idx="2">
                  <c:v>28053</c:v>
                </c:pt>
                <c:pt idx="3">
                  <c:v>23900</c:v>
                </c:pt>
                <c:pt idx="4">
                  <c:v>35908</c:v>
                </c:pt>
                <c:pt idx="5">
                  <c:v>53802</c:v>
                </c:pt>
                <c:pt idx="6">
                  <c:v>72985</c:v>
                </c:pt>
                <c:pt idx="7">
                  <c:v>91978</c:v>
                </c:pt>
                <c:pt idx="8">
                  <c:v>109452</c:v>
                </c:pt>
                <c:pt idx="9">
                  <c:v>123797</c:v>
                </c:pt>
                <c:pt idx="10">
                  <c:v>134782</c:v>
                </c:pt>
                <c:pt idx="11">
                  <c:v>146054</c:v>
                </c:pt>
                <c:pt idx="12">
                  <c:v>156722</c:v>
                </c:pt>
                <c:pt idx="13">
                  <c:v>165614</c:v>
                </c:pt>
                <c:pt idx="14">
                  <c:v>178957</c:v>
                </c:pt>
              </c:numCache>
            </c:numRef>
          </c:val>
        </c:ser>
        <c:overlap val="100"/>
        <c:axId val="1162"/>
        <c:axId val="116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62"/>
        <c:axId val="116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SubSheet3!$F$318:$F$332</c:f>
              <c:numCache>
                <c:formatCode>General</c:formatCode>
                <c:ptCount val="15"/>
                <c:pt idx="0">
                  <c:v>0.046</c:v>
                </c:pt>
                <c:pt idx="1">
                  <c:v>0.033</c:v>
                </c:pt>
                <c:pt idx="2">
                  <c:v>0.048</c:v>
                </c:pt>
                <c:pt idx="3">
                  <c:v>0.082</c:v>
                </c:pt>
                <c:pt idx="4">
                  <c:v>0.123</c:v>
                </c:pt>
                <c:pt idx="5">
                  <c:v>0.185</c:v>
                </c:pt>
                <c:pt idx="6">
                  <c:v>0.251</c:v>
                </c:pt>
                <c:pt idx="7">
                  <c:v>0.316</c:v>
                </c:pt>
                <c:pt idx="8">
                  <c:v>0.376</c:v>
                </c:pt>
                <c:pt idx="9">
                  <c:v>0.425</c:v>
                </c:pt>
                <c:pt idx="10">
                  <c:v>0.463</c:v>
                </c:pt>
                <c:pt idx="11">
                  <c:v>0.502</c:v>
                </c:pt>
                <c:pt idx="12">
                  <c:v>0.538</c:v>
                </c:pt>
                <c:pt idx="13">
                  <c:v>0.569</c:v>
                </c:pt>
                <c:pt idx="14">
                  <c:v>0.614</c:v>
                </c:pt>
              </c:numCache>
            </c:numRef>
          </c:val>
        </c:ser>
        <c:marker val="1"/>
        <c:axId val="1165"/>
        <c:axId val="1164"/>
      </c:lineChart>
      <c:catAx>
        <c:axId val="1162"/>
        <c:scaling>
          <c:orientation val="minMax"/>
        </c:scaling>
        <c:axPos val="b"/>
        <c:tickLblPos val="nextTo"/>
        <c:crossAx val="1163"/>
        <c:crosses val="autoZero"/>
        <c:auto val="1"/>
        <c:lblAlgn val="ctr"/>
        <c:lblOffset val="100"/>
      </c:catAx>
      <c:valAx>
        <c:axId val="1163"/>
        <c:scaling>
          <c:orientation val="minMax"/>
        </c:scaling>
        <c:axPos val="l"/>
        <c:majorGridlines/>
        <c:numFmt formatCode="General" sourceLinked="1"/>
        <c:tickLblPos val="nextTo"/>
        <c:crossAx val="1162"/>
        <c:crosses val="autoZero"/>
        <c:crossBetween val="between"/>
      </c:valAx>
      <c:valAx>
        <c:axId val="1164"/>
        <c:scaling>
          <c:orientation val="minMax"/>
          <c:min val="0.000000"/>
        </c:scaling>
        <c:axPos val="r"/>
        <c:numFmt formatCode="0.00%" sourceLinked="0"/>
        <c:tickLblPos val="nextTo"/>
        <c:crossAx val="1165"/>
        <c:crosses val="max"/>
        <c:crossBetween val="between"/>
      </c:valAx>
      <c:catAx>
        <c:axId val="1165"/>
        <c:scaling>
          <c:orientation val="minMax"/>
        </c:scaling>
        <c:delete val="1"/>
        <c:axPos val="b"/>
        <c:tickLblPos val="nextTo"/>
        <c:crossAx val="116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SubSheet3!$B$360:$B$374</c:f>
              <c:strCache>
                <c:ptCount val="15"/>
                <c:pt idx="0">
                  <c:v>  6.7 %-  6.7 %(            v&lt;=  0.000691)</c:v>
                </c:pt>
                <c:pt idx="1">
                  <c:v> 13.3 %- 13.3 %( 0.0006914&lt;=v&lt;=   0.00138)</c:v>
                </c:pt>
                <c:pt idx="2">
                  <c:v> 20.0 %- 20.0 %(  0.001381&lt;=v&lt;=   0.00207)</c:v>
                </c:pt>
                <c:pt idx="3">
                  <c:v> 26.6 %- 26.6 %(  0.002071&lt;=v&lt;=  0.002758)</c:v>
                </c:pt>
                <c:pt idx="4">
                  <c:v> 33.3 %- 33.3 %(   0.00276&lt;=v&lt;=  0.003448)</c:v>
                </c:pt>
                <c:pt idx="5">
                  <c:v> 40.0 %- 40.0 %(   0.00345&lt;=v&lt;=  0.004135)</c:v>
                </c:pt>
                <c:pt idx="6">
                  <c:v> 46.6 %- 46.6 %(   0.00414&lt;=v&lt;=  0.004826)</c:v>
                </c:pt>
                <c:pt idx="7">
                  <c:v> 53.3 %- 53.3 %(   0.00483&lt;=v&lt;=  0.005516)</c:v>
                </c:pt>
                <c:pt idx="8">
                  <c:v> 60.0 %- 60.0 %(   0.00552&lt;=v&lt;=  0.006207)</c:v>
                </c:pt>
                <c:pt idx="9">
                  <c:v> 66.6 %- 66.6 %(   0.00621&lt;=v&lt;=  0.006893)</c:v>
                </c:pt>
                <c:pt idx="10">
                  <c:v> 73.3 %- 73.3 %(  0.006897&lt;=v&lt;=  0.007584)</c:v>
                </c:pt>
                <c:pt idx="11">
                  <c:v> 80.0 %- 80.0 %(  0.007587&lt;=v&lt;=   0.00827)</c:v>
                </c:pt>
                <c:pt idx="12">
                  <c:v> 86.6 %- 86.6 %(   0.00828&lt;=v&lt;=  0.008965)</c:v>
                </c:pt>
                <c:pt idx="13">
                  <c:v> 93.3 %- 93.3 %(   0.00897&lt;=v&lt;=   0.00965)</c:v>
                </c:pt>
                <c:pt idx="14">
                  <c:v>100.0 %-100.0 %(   0.00966&lt;=v            )</c:v>
                </c:pt>
              </c:strCache>
            </c:strRef>
          </c:cat>
          <c:val>
            <c:numRef>
              <c:f>SubSheet3!$C$360:$C$374</c:f>
              <c:numCache>
                <c:formatCode>General</c:formatCode>
                <c:ptCount val="15"/>
                <c:pt idx="0">
                  <c:v>368649</c:v>
                </c:pt>
                <c:pt idx="1">
                  <c:v>368449</c:v>
                </c:pt>
                <c:pt idx="2">
                  <c:v>369128</c:v>
                </c:pt>
                <c:pt idx="3">
                  <c:v>367889</c:v>
                </c:pt>
                <c:pt idx="4">
                  <c:v>369177</c:v>
                </c:pt>
                <c:pt idx="5">
                  <c:v>367378</c:v>
                </c:pt>
                <c:pt idx="6">
                  <c:v>369511</c:v>
                </c:pt>
                <c:pt idx="7">
                  <c:v>369429</c:v>
                </c:pt>
                <c:pt idx="8">
                  <c:v>368743</c:v>
                </c:pt>
                <c:pt idx="9">
                  <c:v>367195</c:v>
                </c:pt>
                <c:pt idx="10">
                  <c:v>369569</c:v>
                </c:pt>
                <c:pt idx="11">
                  <c:v>367346</c:v>
                </c:pt>
                <c:pt idx="12">
                  <c:v>370112</c:v>
                </c:pt>
                <c:pt idx="13">
                  <c:v>367396</c:v>
                </c:pt>
                <c:pt idx="14">
                  <c:v>371480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SubSheet3!$E$360:$E$374</c:f>
              <c:numCache>
                <c:formatCode>General</c:formatCode>
                <c:ptCount val="15"/>
                <c:pt idx="0">
                  <c:v>87728</c:v>
                </c:pt>
                <c:pt idx="1">
                  <c:v>88275</c:v>
                </c:pt>
                <c:pt idx="2">
                  <c:v>87789</c:v>
                </c:pt>
                <c:pt idx="3">
                  <c:v>87195</c:v>
                </c:pt>
                <c:pt idx="4">
                  <c:v>88007</c:v>
                </c:pt>
                <c:pt idx="5">
                  <c:v>87395</c:v>
                </c:pt>
                <c:pt idx="6">
                  <c:v>87289</c:v>
                </c:pt>
                <c:pt idx="7">
                  <c:v>88188</c:v>
                </c:pt>
                <c:pt idx="8">
                  <c:v>87797</c:v>
                </c:pt>
                <c:pt idx="9">
                  <c:v>87659</c:v>
                </c:pt>
                <c:pt idx="10">
                  <c:v>88084</c:v>
                </c:pt>
                <c:pt idx="11">
                  <c:v>87078</c:v>
                </c:pt>
                <c:pt idx="12">
                  <c:v>88905</c:v>
                </c:pt>
                <c:pt idx="13">
                  <c:v>87231</c:v>
                </c:pt>
                <c:pt idx="14">
                  <c:v>149249</c:v>
                </c:pt>
              </c:numCache>
            </c:numRef>
          </c:val>
        </c:ser>
        <c:overlap val="100"/>
        <c:axId val="1168"/>
        <c:axId val="116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68"/>
        <c:axId val="117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SubSheet3!$F$360:$F$374</c:f>
              <c:numCache>
                <c:formatCode>General</c:formatCode>
                <c:ptCount val="15"/>
                <c:pt idx="0">
                  <c:v>0.238</c:v>
                </c:pt>
                <c:pt idx="1">
                  <c:v>0.240</c:v>
                </c:pt>
                <c:pt idx="2">
                  <c:v>0.238</c:v>
                </c:pt>
                <c:pt idx="3">
                  <c:v>0.237</c:v>
                </c:pt>
                <c:pt idx="4">
                  <c:v>0.238</c:v>
                </c:pt>
                <c:pt idx="5">
                  <c:v>0.238</c:v>
                </c:pt>
                <c:pt idx="6">
                  <c:v>0.236</c:v>
                </c:pt>
                <c:pt idx="7">
                  <c:v>0.239</c:v>
                </c:pt>
                <c:pt idx="8">
                  <c:v>0.238</c:v>
                </c:pt>
                <c:pt idx="9">
                  <c:v>0.239</c:v>
                </c:pt>
                <c:pt idx="10">
                  <c:v>0.238</c:v>
                </c:pt>
                <c:pt idx="11">
                  <c:v>0.237</c:v>
                </c:pt>
                <c:pt idx="12">
                  <c:v>0.240</c:v>
                </c:pt>
                <c:pt idx="13">
                  <c:v>0.237</c:v>
                </c:pt>
                <c:pt idx="14">
                  <c:v>0.402</c:v>
                </c:pt>
              </c:numCache>
            </c:numRef>
          </c:val>
        </c:ser>
        <c:marker val="1"/>
        <c:axId val="1171"/>
        <c:axId val="1170"/>
      </c:lineChart>
      <c:catAx>
        <c:axId val="1168"/>
        <c:scaling>
          <c:orientation val="minMax"/>
        </c:scaling>
        <c:axPos val="b"/>
        <c:tickLblPos val="nextTo"/>
        <c:crossAx val="1169"/>
        <c:crosses val="autoZero"/>
        <c:auto val="1"/>
        <c:lblAlgn val="ctr"/>
        <c:lblOffset val="100"/>
      </c:catAx>
      <c:valAx>
        <c:axId val="1169"/>
        <c:scaling>
          <c:orientation val="minMax"/>
        </c:scaling>
        <c:axPos val="l"/>
        <c:majorGridlines/>
        <c:numFmt formatCode="General" sourceLinked="1"/>
        <c:tickLblPos val="nextTo"/>
        <c:crossAx val="1168"/>
        <c:crosses val="autoZero"/>
        <c:crossBetween val="between"/>
      </c:valAx>
      <c:valAx>
        <c:axId val="1170"/>
        <c:scaling>
          <c:orientation val="minMax"/>
          <c:min val="0.000000"/>
        </c:scaling>
        <c:axPos val="r"/>
        <c:numFmt formatCode="0.00%" sourceLinked="0"/>
        <c:tickLblPos val="nextTo"/>
        <c:crossAx val="1171"/>
        <c:crosses val="max"/>
        <c:crossBetween val="between"/>
      </c:valAx>
      <c:catAx>
        <c:axId val="1171"/>
        <c:scaling>
          <c:orientation val="minMax"/>
        </c:scaling>
        <c:delete val="1"/>
        <c:axPos val="b"/>
        <c:tickLblPos val="nextTo"/>
        <c:crossAx val="117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B_38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SubSheet1!$B$86:$B$93</c:f>
              <c:strCache>
                <c:ptCount val="8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SubSheet1!$C$86:$C$93</c:f>
              <c:numCache>
                <c:formatCode>General</c:formatCode>
                <c:ptCount val="8"/>
                <c:pt idx="0">
                  <c:v>2016</c:v>
                </c:pt>
                <c:pt idx="1">
                  <c:v>1160047</c:v>
                </c:pt>
                <c:pt idx="2">
                  <c:v>1953232</c:v>
                </c:pt>
                <c:pt idx="3">
                  <c:v>1255315</c:v>
                </c:pt>
                <c:pt idx="4">
                  <c:v>294917</c:v>
                </c:pt>
                <c:pt idx="5">
                  <c:v>444856</c:v>
                </c:pt>
                <c:pt idx="6">
                  <c:v>162040</c:v>
                </c:pt>
                <c:pt idx="7">
                  <c:v>259028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SubSheet1!$E$86:$E$93</c:f>
              <c:numCache>
                <c:formatCode>General</c:formatCode>
                <c:ptCount val="8"/>
                <c:pt idx="0">
                  <c:v>718</c:v>
                </c:pt>
                <c:pt idx="1">
                  <c:v>156913</c:v>
                </c:pt>
                <c:pt idx="2">
                  <c:v>123652</c:v>
                </c:pt>
                <c:pt idx="3">
                  <c:v>412501</c:v>
                </c:pt>
                <c:pt idx="4">
                  <c:v>206358</c:v>
                </c:pt>
                <c:pt idx="5">
                  <c:v>248866</c:v>
                </c:pt>
                <c:pt idx="6">
                  <c:v>99641</c:v>
                </c:pt>
                <c:pt idx="7">
                  <c:v>129220</c:v>
                </c:pt>
              </c:numCache>
            </c:numRef>
          </c:val>
        </c:ser>
        <c:overlap val="100"/>
        <c:axId val="1012"/>
        <c:axId val="101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12"/>
        <c:axId val="101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SubSheet1!$F$86:$F$93</c:f>
              <c:numCache>
                <c:formatCode>General</c:formatCode>
                <c:ptCount val="8"/>
                <c:pt idx="0">
                  <c:v>0.356</c:v>
                </c:pt>
                <c:pt idx="1">
                  <c:v>0.135</c:v>
                </c:pt>
                <c:pt idx="2">
                  <c:v>0.063</c:v>
                </c:pt>
                <c:pt idx="3">
                  <c:v>0.329</c:v>
                </c:pt>
                <c:pt idx="4">
                  <c:v>0.700</c:v>
                </c:pt>
                <c:pt idx="5">
                  <c:v>0.559</c:v>
                </c:pt>
                <c:pt idx="6">
                  <c:v>0.615</c:v>
                </c:pt>
                <c:pt idx="7">
                  <c:v>0.499</c:v>
                </c:pt>
              </c:numCache>
            </c:numRef>
          </c:val>
        </c:ser>
        <c:marker val="1"/>
        <c:axId val="1015"/>
        <c:axId val="1014"/>
      </c:lineChart>
      <c:catAx>
        <c:axId val="1012"/>
        <c:scaling>
          <c:orientation val="minMax"/>
        </c:scaling>
        <c:axPos val="b"/>
        <c:tickLblPos val="nextTo"/>
        <c:crossAx val="1013"/>
        <c:crosses val="autoZero"/>
        <c:auto val="1"/>
        <c:lblAlgn val="ctr"/>
        <c:lblOffset val="100"/>
      </c:catAx>
      <c:valAx>
        <c:axId val="1013"/>
        <c:scaling>
          <c:orientation val="minMax"/>
        </c:scaling>
        <c:axPos val="l"/>
        <c:majorGridlines/>
        <c:numFmt formatCode="General" sourceLinked="1"/>
        <c:tickLblPos val="nextTo"/>
        <c:crossAx val="1012"/>
        <c:crosses val="autoZero"/>
        <c:crossBetween val="between"/>
      </c:valAx>
      <c:valAx>
        <c:axId val="1014"/>
        <c:scaling>
          <c:orientation val="minMax"/>
          <c:min val="0.000000"/>
        </c:scaling>
        <c:axPos val="r"/>
        <c:numFmt formatCode="0.00%" sourceLinked="0"/>
        <c:tickLblPos val="nextTo"/>
        <c:crossAx val="1015"/>
        <c:crosses val="max"/>
        <c:crossBetween val="between"/>
      </c:valAx>
      <c:catAx>
        <c:axId val="1015"/>
        <c:scaling>
          <c:orientation val="minMax"/>
        </c:scaling>
        <c:delete val="1"/>
        <c:axPos val="b"/>
        <c:tickLblPos val="nextTo"/>
        <c:crossAx val="101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SubSheet3!$B$402:$B$417</c:f>
              <c:strCache>
                <c:ptCount val="16"/>
                <c:pt idx="0">
                  <c:v>Missing</c:v>
                </c:pt>
                <c:pt idx="1">
                  <c:v>  4.3 %-  4.5 %(            v&lt;=  0.001099)</c:v>
                </c:pt>
                <c:pt idx="2">
                  <c:v> 26.1 %- 26.2 %(    0.0011&lt;=v&lt;=  0.006203)</c:v>
                </c:pt>
                <c:pt idx="3">
                  <c:v> 47.8 %- 47.9 %(  0.006207&lt;=v&lt;=   0.01578)</c:v>
                </c:pt>
                <c:pt idx="4">
                  <c:v> 52.2 %- 52.2 %(    0.0158&lt;=v&lt;=   0.02432)</c:v>
                </c:pt>
                <c:pt idx="5">
                  <c:v> 56.5 %- 56.6 %(   0.02434&lt;=v&lt;=   0.03506)</c:v>
                </c:pt>
                <c:pt idx="6">
                  <c:v> 60.9 %- 60.9 %(    0.0351&lt;=v&lt;=   0.04526)</c:v>
                </c:pt>
                <c:pt idx="7">
                  <c:v> 65.2 %- 65.3 %(    0.0453&lt;=v&lt;=   0.05676)</c:v>
                </c:pt>
                <c:pt idx="8">
                  <c:v> 69.6 %- 69.6 %(    0.0568&lt;=v&lt;=    0.0778)</c:v>
                </c:pt>
                <c:pt idx="9">
                  <c:v> 73.9 %- 73.9 %(    0.0779&lt;=v&lt;=   0.09784)</c:v>
                </c:pt>
                <c:pt idx="10">
                  <c:v> 78.2 %- 78.3 %(    0.0979&lt;=v&lt;=     0.133)</c:v>
                </c:pt>
                <c:pt idx="11">
                  <c:v> 82.6 %- 82.6 %(    0.1332&lt;=v&lt;=    0.1791)</c:v>
                </c:pt>
                <c:pt idx="12">
                  <c:v> 87.0 %- 87.0 %(    0.1792&lt;=v&lt;=    0.2391)</c:v>
                </c:pt>
                <c:pt idx="13">
                  <c:v> 91.3 %- 91.3 %(    0.2393&lt;=v&lt;=    0.3384)</c:v>
                </c:pt>
                <c:pt idx="14">
                  <c:v> 95.6 %- 95.7 %(    0.3386&lt;=v&lt;=     0.511)</c:v>
                </c:pt>
                <c:pt idx="15">
                  <c:v>100.0 %-100.0 %(    0.5117&lt;=v            )</c:v>
                </c:pt>
              </c:strCache>
            </c:strRef>
          </c:cat>
          <c:val>
            <c:numRef>
              <c:f>SubSheet3!$C$402:$C$417</c:f>
              <c:numCache>
                <c:formatCode>General</c:formatCode>
                <c:ptCount val="16"/>
                <c:pt idx="0">
                  <c:v>6923</c:v>
                </c:pt>
                <c:pt idx="1">
                  <c:v>240144</c:v>
                </c:pt>
                <c:pt idx="2">
                  <c:v>1200154</c:v>
                </c:pt>
                <c:pt idx="3">
                  <c:v>1201612</c:v>
                </c:pt>
                <c:pt idx="4">
                  <c:v>240094</c:v>
                </c:pt>
                <c:pt idx="5">
                  <c:v>240359</c:v>
                </c:pt>
                <c:pt idx="6">
                  <c:v>239700</c:v>
                </c:pt>
                <c:pt idx="7">
                  <c:v>240556</c:v>
                </c:pt>
                <c:pt idx="8">
                  <c:v>240146</c:v>
                </c:pt>
                <c:pt idx="9">
                  <c:v>240236</c:v>
                </c:pt>
                <c:pt idx="10">
                  <c:v>239878</c:v>
                </c:pt>
                <c:pt idx="11">
                  <c:v>240763</c:v>
                </c:pt>
                <c:pt idx="12">
                  <c:v>240190</c:v>
                </c:pt>
                <c:pt idx="13">
                  <c:v>240125</c:v>
                </c:pt>
                <c:pt idx="14">
                  <c:v>240058</c:v>
                </c:pt>
                <c:pt idx="15">
                  <c:v>240513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SubSheet3!$E$402:$E$417</c:f>
              <c:numCache>
                <c:formatCode>General</c:formatCode>
                <c:ptCount val="16"/>
                <c:pt idx="0">
                  <c:v>594</c:v>
                </c:pt>
                <c:pt idx="1">
                  <c:v>27279</c:v>
                </c:pt>
                <c:pt idx="2">
                  <c:v>135265</c:v>
                </c:pt>
                <c:pt idx="3">
                  <c:v>139986</c:v>
                </c:pt>
                <c:pt idx="4">
                  <c:v>45793</c:v>
                </c:pt>
                <c:pt idx="5">
                  <c:v>60392</c:v>
                </c:pt>
                <c:pt idx="6">
                  <c:v>95791</c:v>
                </c:pt>
                <c:pt idx="7">
                  <c:v>108887</c:v>
                </c:pt>
                <c:pt idx="8">
                  <c:v>72737</c:v>
                </c:pt>
                <c:pt idx="9">
                  <c:v>102917</c:v>
                </c:pt>
                <c:pt idx="10">
                  <c:v>78611</c:v>
                </c:pt>
                <c:pt idx="11">
                  <c:v>87781</c:v>
                </c:pt>
                <c:pt idx="12">
                  <c:v>100180</c:v>
                </c:pt>
                <c:pt idx="13">
                  <c:v>101611</c:v>
                </c:pt>
                <c:pt idx="14">
                  <c:v>115780</c:v>
                </c:pt>
                <c:pt idx="15">
                  <c:v>104265</c:v>
                </c:pt>
              </c:numCache>
            </c:numRef>
          </c:val>
        </c:ser>
        <c:overlap val="100"/>
        <c:axId val="1174"/>
        <c:axId val="117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74"/>
        <c:axId val="117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SubSheet3!$F$402:$F$417</c:f>
              <c:numCache>
                <c:formatCode>General</c:formatCode>
                <c:ptCount val="16"/>
                <c:pt idx="0">
                  <c:v>0.086</c:v>
                </c:pt>
                <c:pt idx="1">
                  <c:v>0.114</c:v>
                </c:pt>
                <c:pt idx="2">
                  <c:v>0.113</c:v>
                </c:pt>
                <c:pt idx="3">
                  <c:v>0.116</c:v>
                </c:pt>
                <c:pt idx="4">
                  <c:v>0.191</c:v>
                </c:pt>
                <c:pt idx="5">
                  <c:v>0.251</c:v>
                </c:pt>
                <c:pt idx="6">
                  <c:v>0.400</c:v>
                </c:pt>
                <c:pt idx="7">
                  <c:v>0.453</c:v>
                </c:pt>
                <c:pt idx="8">
                  <c:v>0.303</c:v>
                </c:pt>
                <c:pt idx="9">
                  <c:v>0.428</c:v>
                </c:pt>
                <c:pt idx="10">
                  <c:v>0.328</c:v>
                </c:pt>
                <c:pt idx="11">
                  <c:v>0.365</c:v>
                </c:pt>
                <c:pt idx="12">
                  <c:v>0.417</c:v>
                </c:pt>
                <c:pt idx="13">
                  <c:v>0.423</c:v>
                </c:pt>
                <c:pt idx="14">
                  <c:v>0.482</c:v>
                </c:pt>
                <c:pt idx="15">
                  <c:v>0.434</c:v>
                </c:pt>
              </c:numCache>
            </c:numRef>
          </c:val>
        </c:ser>
        <c:marker val="1"/>
        <c:axId val="1177"/>
        <c:axId val="1176"/>
      </c:lineChart>
      <c:catAx>
        <c:axId val="1174"/>
        <c:scaling>
          <c:orientation val="minMax"/>
        </c:scaling>
        <c:axPos val="b"/>
        <c:tickLblPos val="nextTo"/>
        <c:crossAx val="1175"/>
        <c:crosses val="autoZero"/>
        <c:auto val="1"/>
        <c:lblAlgn val="ctr"/>
        <c:lblOffset val="100"/>
      </c:catAx>
      <c:valAx>
        <c:axId val="1175"/>
        <c:scaling>
          <c:orientation val="minMax"/>
        </c:scaling>
        <c:axPos val="l"/>
        <c:majorGridlines/>
        <c:numFmt formatCode="General" sourceLinked="1"/>
        <c:tickLblPos val="nextTo"/>
        <c:crossAx val="1174"/>
        <c:crosses val="autoZero"/>
        <c:crossBetween val="between"/>
      </c:valAx>
      <c:valAx>
        <c:axId val="1176"/>
        <c:scaling>
          <c:orientation val="minMax"/>
          <c:min val="0.000000"/>
        </c:scaling>
        <c:axPos val="r"/>
        <c:numFmt formatCode="0.00%" sourceLinked="0"/>
        <c:tickLblPos val="nextTo"/>
        <c:crossAx val="1177"/>
        <c:crosses val="max"/>
        <c:crossBetween val="between"/>
      </c:valAx>
      <c:catAx>
        <c:axId val="1177"/>
        <c:scaling>
          <c:orientation val="minMax"/>
        </c:scaling>
        <c:delete val="1"/>
        <c:axPos val="b"/>
        <c:tickLblPos val="nextTo"/>
        <c:crossAx val="117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SubSheet4!$B$26:$B$41</c:f>
              <c:strCache>
                <c:ptCount val="16"/>
                <c:pt idx="0">
                  <c:v>Missing</c:v>
                </c:pt>
                <c:pt idx="1">
                  <c:v>  6.7 %-  6.7 %(            v&lt;=  0.000697)</c:v>
                </c:pt>
                <c:pt idx="2">
                  <c:v> 13.3 %- 13.4 %( 0.0006976&lt;=v&lt;=  0.001395)</c:v>
                </c:pt>
                <c:pt idx="3">
                  <c:v> 20.0 %- 20.0 %(  0.001396&lt;=v&lt;=  0.002094)</c:v>
                </c:pt>
                <c:pt idx="4">
                  <c:v> 26.7 %- 26.7 %(  0.002096&lt;=v&lt;=  0.002792)</c:v>
                </c:pt>
                <c:pt idx="5">
                  <c:v> 33.3 %- 33.3 %(  0.002794&lt;=v&lt;=   0.00349)</c:v>
                </c:pt>
                <c:pt idx="6">
                  <c:v> 40.0 %- 40.0 %(  0.003492&lt;=v&lt;=  0.004185)</c:v>
                </c:pt>
                <c:pt idx="7">
                  <c:v> 46.6 %- 46.7 %(   0.00419&lt;=v&lt;=  0.004883)</c:v>
                </c:pt>
                <c:pt idx="8">
                  <c:v> 53.3 %- 53.3 %(  0.004887&lt;=v&lt;=  0.005585)</c:v>
                </c:pt>
                <c:pt idx="9">
                  <c:v> 60.0 %- 60.0 %(   0.00559&lt;=v&lt;=   0.00628)</c:v>
                </c:pt>
                <c:pt idx="10">
                  <c:v> 66.7 %- 66.7 %(  0.006283&lt;=v&lt;=   0.00698)</c:v>
                </c:pt>
                <c:pt idx="11">
                  <c:v> 73.3 %- 73.3 %(  0.006985&lt;=v&lt;=   0.00768)</c:v>
                </c:pt>
                <c:pt idx="12">
                  <c:v> 79.9 %- 80.0 %(  0.007683&lt;=v&lt;=   0.00837)</c:v>
                </c:pt>
                <c:pt idx="13">
                  <c:v> 86.6 %- 86.7 %(   0.00838&lt;=v&lt;=   0.00907)</c:v>
                </c:pt>
                <c:pt idx="14">
                  <c:v> 93.3 %- 93.3 %(   0.00908&lt;=v&lt;=  0.009766)</c:v>
                </c:pt>
                <c:pt idx="15">
                  <c:v>100.0 %-100.0 %(   0.00977&lt;=v            )</c:v>
                </c:pt>
              </c:strCache>
            </c:strRef>
          </c:cat>
          <c:val>
            <c:numRef>
              <c:f>SubSheet4!$C$26:$C$41</c:f>
              <c:numCache>
                <c:formatCode>General</c:formatCode>
                <c:ptCount val="16"/>
                <c:pt idx="0">
                  <c:v>2016</c:v>
                </c:pt>
                <c:pt idx="1">
                  <c:v>368500</c:v>
                </c:pt>
                <c:pt idx="2">
                  <c:v>368261</c:v>
                </c:pt>
                <c:pt idx="3">
                  <c:v>369108</c:v>
                </c:pt>
                <c:pt idx="4">
                  <c:v>367914</c:v>
                </c:pt>
                <c:pt idx="5">
                  <c:v>368736</c:v>
                </c:pt>
                <c:pt idx="6">
                  <c:v>367517</c:v>
                </c:pt>
                <c:pt idx="7">
                  <c:v>368796</c:v>
                </c:pt>
                <c:pt idx="8">
                  <c:v>369863</c:v>
                </c:pt>
                <c:pt idx="9">
                  <c:v>367097</c:v>
                </c:pt>
                <c:pt idx="10">
                  <c:v>370061</c:v>
                </c:pt>
                <c:pt idx="11">
                  <c:v>368864</c:v>
                </c:pt>
                <c:pt idx="12">
                  <c:v>365976</c:v>
                </c:pt>
                <c:pt idx="13">
                  <c:v>370316</c:v>
                </c:pt>
                <c:pt idx="14">
                  <c:v>366114</c:v>
                </c:pt>
                <c:pt idx="15">
                  <c:v>372312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SubSheet4!$E$26:$E$41</c:f>
              <c:numCache>
                <c:formatCode>General</c:formatCode>
                <c:ptCount val="16"/>
                <c:pt idx="0">
                  <c:v>718</c:v>
                </c:pt>
                <c:pt idx="1">
                  <c:v>85597</c:v>
                </c:pt>
                <c:pt idx="2">
                  <c:v>85437</c:v>
                </c:pt>
                <c:pt idx="3">
                  <c:v>85367</c:v>
                </c:pt>
                <c:pt idx="4">
                  <c:v>84984</c:v>
                </c:pt>
                <c:pt idx="5">
                  <c:v>85617</c:v>
                </c:pt>
                <c:pt idx="6">
                  <c:v>85061</c:v>
                </c:pt>
                <c:pt idx="7">
                  <c:v>85697</c:v>
                </c:pt>
                <c:pt idx="8">
                  <c:v>85539</c:v>
                </c:pt>
                <c:pt idx="9">
                  <c:v>85343</c:v>
                </c:pt>
                <c:pt idx="10">
                  <c:v>85474</c:v>
                </c:pt>
                <c:pt idx="11">
                  <c:v>85109</c:v>
                </c:pt>
                <c:pt idx="12">
                  <c:v>84741</c:v>
                </c:pt>
                <c:pt idx="13">
                  <c:v>85305</c:v>
                </c:pt>
                <c:pt idx="14">
                  <c:v>84495</c:v>
                </c:pt>
                <c:pt idx="15">
                  <c:v>183385</c:v>
                </c:pt>
              </c:numCache>
            </c:numRef>
          </c:val>
        </c:ser>
        <c:overlap val="100"/>
        <c:axId val="1180"/>
        <c:axId val="118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80"/>
        <c:axId val="118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SubSheet4!$F$26:$F$41</c:f>
              <c:numCache>
                <c:formatCode>General</c:formatCode>
                <c:ptCount val="16"/>
                <c:pt idx="0">
                  <c:v>0.356</c:v>
                </c:pt>
                <c:pt idx="1">
                  <c:v>0.232</c:v>
                </c:pt>
                <c:pt idx="2">
                  <c:v>0.232</c:v>
                </c:pt>
                <c:pt idx="3">
                  <c:v>0.231</c:v>
                </c:pt>
                <c:pt idx="4">
                  <c:v>0.231</c:v>
                </c:pt>
                <c:pt idx="5">
                  <c:v>0.232</c:v>
                </c:pt>
                <c:pt idx="6">
                  <c:v>0.231</c:v>
                </c:pt>
                <c:pt idx="7">
                  <c:v>0.232</c:v>
                </c:pt>
                <c:pt idx="8">
                  <c:v>0.231</c:v>
                </c:pt>
                <c:pt idx="9">
                  <c:v>0.232</c:v>
                </c:pt>
                <c:pt idx="10">
                  <c:v>0.231</c:v>
                </c:pt>
                <c:pt idx="11">
                  <c:v>0.231</c:v>
                </c:pt>
                <c:pt idx="12">
                  <c:v>0.232</c:v>
                </c:pt>
                <c:pt idx="13">
                  <c:v>0.230</c:v>
                </c:pt>
                <c:pt idx="14">
                  <c:v>0.231</c:v>
                </c:pt>
                <c:pt idx="15">
                  <c:v>0.493</c:v>
                </c:pt>
              </c:numCache>
            </c:numRef>
          </c:val>
        </c:ser>
        <c:marker val="1"/>
        <c:axId val="1183"/>
        <c:axId val="1182"/>
      </c:lineChart>
      <c:catAx>
        <c:axId val="1180"/>
        <c:scaling>
          <c:orientation val="minMax"/>
        </c:scaling>
        <c:axPos val="b"/>
        <c:tickLblPos val="nextTo"/>
        <c:crossAx val="1181"/>
        <c:crosses val="autoZero"/>
        <c:auto val="1"/>
        <c:lblAlgn val="ctr"/>
        <c:lblOffset val="100"/>
      </c:catAx>
      <c:valAx>
        <c:axId val="1181"/>
        <c:scaling>
          <c:orientation val="minMax"/>
        </c:scaling>
        <c:axPos val="l"/>
        <c:majorGridlines/>
        <c:numFmt formatCode="General" sourceLinked="1"/>
        <c:tickLblPos val="nextTo"/>
        <c:crossAx val="1180"/>
        <c:crosses val="autoZero"/>
        <c:crossBetween val="between"/>
      </c:valAx>
      <c:valAx>
        <c:axId val="1182"/>
        <c:scaling>
          <c:orientation val="minMax"/>
          <c:min val="0.000000"/>
        </c:scaling>
        <c:axPos val="r"/>
        <c:numFmt formatCode="0.00%" sourceLinked="0"/>
        <c:tickLblPos val="nextTo"/>
        <c:crossAx val="1183"/>
        <c:crosses val="max"/>
        <c:crossBetween val="between"/>
      </c:valAx>
      <c:catAx>
        <c:axId val="1183"/>
        <c:scaling>
          <c:orientation val="minMax"/>
        </c:scaling>
        <c:delete val="1"/>
        <c:axPos val="b"/>
        <c:tickLblPos val="nextTo"/>
        <c:crossAx val="118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SubSheet4!$B$69:$B$84</c:f>
              <c:strCache>
                <c:ptCount val="16"/>
                <c:pt idx="0">
                  <c:v>Missing</c:v>
                </c:pt>
                <c:pt idx="1">
                  <c:v>  6.7 %-  6.7 %(            v&lt;= 0.0006676)</c:v>
                </c:pt>
                <c:pt idx="2">
                  <c:v> 13.3 %- 13.4 %(  0.000668&lt;=v&lt;=  0.001332)</c:v>
                </c:pt>
                <c:pt idx="3">
                  <c:v> 20.0 %- 20.0 %(  0.001333&lt;=v&lt;=  0.001999)</c:v>
                </c:pt>
                <c:pt idx="4">
                  <c:v> 26.7 %- 26.7 %(     0.002&lt;=v&lt;=  0.002666)</c:v>
                </c:pt>
                <c:pt idx="5">
                  <c:v> 33.3 %- 33.3 %(  0.002668&lt;=v&lt;=  0.003334)</c:v>
                </c:pt>
                <c:pt idx="6">
                  <c:v> 40.0 %- 40.0 %(  0.003336&lt;=v&lt;=     0.004)</c:v>
                </c:pt>
                <c:pt idx="7">
                  <c:v> 46.6 %- 46.7 %(  0.004005&lt;=v&lt;=  0.004665)</c:v>
                </c:pt>
                <c:pt idx="8">
                  <c:v> 53.3 %- 53.3 %(   0.00467&lt;=v&lt;=  0.005333)</c:v>
                </c:pt>
                <c:pt idx="9">
                  <c:v> 60.0 %- 60.0 %(  0.005337&lt;=v&lt;=     0.006)</c:v>
                </c:pt>
                <c:pt idx="10">
                  <c:v> 66.7 %- 66.7 %(  0.006004&lt;=v&lt;=  0.006668)</c:v>
                </c:pt>
                <c:pt idx="11">
                  <c:v> 73.3 %- 73.3 %(   0.00667&lt;=v&lt;=  0.007336)</c:v>
                </c:pt>
                <c:pt idx="12">
                  <c:v> 80.0 %- 80.0 %(   0.00734&lt;=v&lt;=     0.008)</c:v>
                </c:pt>
                <c:pt idx="13">
                  <c:v> 86.6 %- 86.6 %(   0.00801&lt;=v&lt;=   0.00867)</c:v>
                </c:pt>
                <c:pt idx="14">
                  <c:v> 93.3 %- 93.3 %(  0.008675&lt;=v&lt;=   0.00933)</c:v>
                </c:pt>
                <c:pt idx="15">
                  <c:v>100.0 %-100.0 %(   0.00934&lt;=v            )</c:v>
                </c:pt>
              </c:strCache>
            </c:strRef>
          </c:cat>
          <c:val>
            <c:numRef>
              <c:f>SubSheet4!$C$69:$C$84</c:f>
              <c:numCache>
                <c:formatCode>General</c:formatCode>
                <c:ptCount val="16"/>
                <c:pt idx="0">
                  <c:v>2016</c:v>
                </c:pt>
                <c:pt idx="1">
                  <c:v>368590</c:v>
                </c:pt>
                <c:pt idx="2">
                  <c:v>368366</c:v>
                </c:pt>
                <c:pt idx="3">
                  <c:v>368331</c:v>
                </c:pt>
                <c:pt idx="4">
                  <c:v>368782</c:v>
                </c:pt>
                <c:pt idx="5">
                  <c:v>368436</c:v>
                </c:pt>
                <c:pt idx="6">
                  <c:v>369233</c:v>
                </c:pt>
                <c:pt idx="7">
                  <c:v>367297</c:v>
                </c:pt>
                <c:pt idx="8">
                  <c:v>368247</c:v>
                </c:pt>
                <c:pt idx="9">
                  <c:v>368399</c:v>
                </c:pt>
                <c:pt idx="10">
                  <c:v>369713</c:v>
                </c:pt>
                <c:pt idx="11">
                  <c:v>368311</c:v>
                </c:pt>
                <c:pt idx="12">
                  <c:v>369481</c:v>
                </c:pt>
                <c:pt idx="13">
                  <c:v>367287</c:v>
                </c:pt>
                <c:pt idx="14">
                  <c:v>367494</c:v>
                </c:pt>
                <c:pt idx="15">
                  <c:v>371468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SubSheet4!$E$69:$E$84</c:f>
              <c:numCache>
                <c:formatCode>General</c:formatCode>
                <c:ptCount val="16"/>
                <c:pt idx="0">
                  <c:v>718</c:v>
                </c:pt>
                <c:pt idx="1">
                  <c:v>91440</c:v>
                </c:pt>
                <c:pt idx="2">
                  <c:v>91901</c:v>
                </c:pt>
                <c:pt idx="3">
                  <c:v>91673</c:v>
                </c:pt>
                <c:pt idx="4">
                  <c:v>91484</c:v>
                </c:pt>
                <c:pt idx="5">
                  <c:v>91870</c:v>
                </c:pt>
                <c:pt idx="6">
                  <c:v>91941</c:v>
                </c:pt>
                <c:pt idx="7">
                  <c:v>91500</c:v>
                </c:pt>
                <c:pt idx="8">
                  <c:v>91677</c:v>
                </c:pt>
                <c:pt idx="9">
                  <c:v>91750</c:v>
                </c:pt>
                <c:pt idx="10">
                  <c:v>91767</c:v>
                </c:pt>
                <c:pt idx="11">
                  <c:v>91839</c:v>
                </c:pt>
                <c:pt idx="12">
                  <c:v>91794</c:v>
                </c:pt>
                <c:pt idx="13">
                  <c:v>90864</c:v>
                </c:pt>
                <c:pt idx="14">
                  <c:v>91332</c:v>
                </c:pt>
                <c:pt idx="15">
                  <c:v>94319</c:v>
                </c:pt>
              </c:numCache>
            </c:numRef>
          </c:val>
        </c:ser>
        <c:overlap val="100"/>
        <c:axId val="1186"/>
        <c:axId val="118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86"/>
        <c:axId val="118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SubSheet4!$F$69:$F$84</c:f>
              <c:numCache>
                <c:formatCode>General</c:formatCode>
                <c:ptCount val="16"/>
                <c:pt idx="0">
                  <c:v>0.356</c:v>
                </c:pt>
                <c:pt idx="1">
                  <c:v>0.248</c:v>
                </c:pt>
                <c:pt idx="2">
                  <c:v>0.249</c:v>
                </c:pt>
                <c:pt idx="3">
                  <c:v>0.249</c:v>
                </c:pt>
                <c:pt idx="4">
                  <c:v>0.248</c:v>
                </c:pt>
                <c:pt idx="5">
                  <c:v>0.249</c:v>
                </c:pt>
                <c:pt idx="6">
                  <c:v>0.249</c:v>
                </c:pt>
                <c:pt idx="7">
                  <c:v>0.249</c:v>
                </c:pt>
                <c:pt idx="8">
                  <c:v>0.249</c:v>
                </c:pt>
                <c:pt idx="9">
                  <c:v>0.249</c:v>
                </c:pt>
                <c:pt idx="10">
                  <c:v>0.248</c:v>
                </c:pt>
                <c:pt idx="11">
                  <c:v>0.249</c:v>
                </c:pt>
                <c:pt idx="12">
                  <c:v>0.248</c:v>
                </c:pt>
                <c:pt idx="13">
                  <c:v>0.247</c:v>
                </c:pt>
                <c:pt idx="14">
                  <c:v>0.249</c:v>
                </c:pt>
                <c:pt idx="15">
                  <c:v>0.254</c:v>
                </c:pt>
              </c:numCache>
            </c:numRef>
          </c:val>
        </c:ser>
        <c:marker val="1"/>
        <c:axId val="1189"/>
        <c:axId val="1188"/>
      </c:lineChart>
      <c:catAx>
        <c:axId val="1186"/>
        <c:scaling>
          <c:orientation val="minMax"/>
        </c:scaling>
        <c:axPos val="b"/>
        <c:tickLblPos val="nextTo"/>
        <c:crossAx val="1187"/>
        <c:crosses val="autoZero"/>
        <c:auto val="1"/>
        <c:lblAlgn val="ctr"/>
        <c:lblOffset val="100"/>
      </c:catAx>
      <c:valAx>
        <c:axId val="1187"/>
        <c:scaling>
          <c:orientation val="minMax"/>
        </c:scaling>
        <c:axPos val="l"/>
        <c:majorGridlines/>
        <c:numFmt formatCode="General" sourceLinked="1"/>
        <c:tickLblPos val="nextTo"/>
        <c:crossAx val="1186"/>
        <c:crosses val="autoZero"/>
        <c:crossBetween val="between"/>
      </c:valAx>
      <c:valAx>
        <c:axId val="1188"/>
        <c:scaling>
          <c:orientation val="minMax"/>
          <c:min val="0.000000"/>
        </c:scaling>
        <c:axPos val="r"/>
        <c:numFmt formatCode="0.00%" sourceLinked="0"/>
        <c:tickLblPos val="nextTo"/>
        <c:crossAx val="1189"/>
        <c:crosses val="max"/>
        <c:crossBetween val="between"/>
      </c:valAx>
      <c:catAx>
        <c:axId val="1189"/>
        <c:scaling>
          <c:orientation val="minMax"/>
        </c:scaling>
        <c:delete val="1"/>
        <c:axPos val="b"/>
        <c:tickLblPos val="nextTo"/>
        <c:crossAx val="118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SubSheet4!$B$112:$B$126</c:f>
              <c:strCache>
                <c:ptCount val="15"/>
                <c:pt idx="0">
                  <c:v>  6.7 %-  6.7 %(            v&lt;=  0.007904)</c:v>
                </c:pt>
                <c:pt idx="1">
                  <c:v> 13.3 %- 13.3 %(   0.00791&lt;=v&lt;=   0.01371)</c:v>
                </c:pt>
                <c:pt idx="2">
                  <c:v> 20.0 %- 20.0 %(   0.01372&lt;=v&lt;=   0.02107)</c:v>
                </c:pt>
                <c:pt idx="3">
                  <c:v> 26.7 %- 26.7 %(   0.02109&lt;=v&lt;=   0.02972)</c:v>
                </c:pt>
                <c:pt idx="4">
                  <c:v> 33.3 %- 33.3 %(   0.02974&lt;=v&lt;=   0.04007)</c:v>
                </c:pt>
                <c:pt idx="5">
                  <c:v> 40.0 %- 40.0 %(    0.0401&lt;=v&lt;=   0.05264)</c:v>
                </c:pt>
                <c:pt idx="6">
                  <c:v> 46.7 %- 46.7 %(   0.05267&lt;=v&lt;=     0.068)</c:v>
                </c:pt>
                <c:pt idx="7">
                  <c:v> 53.3 %- 53.3 %(   0.06805&lt;=v&lt;=    0.0871)</c:v>
                </c:pt>
                <c:pt idx="8">
                  <c:v> 60.0 %- 60.0 %(   0.08716&lt;=v&lt;=   0.11115)</c:v>
                </c:pt>
                <c:pt idx="9">
                  <c:v> 66.6 %- 66.6 %(    0.1112&lt;=v&lt;=    0.1417)</c:v>
                </c:pt>
                <c:pt idx="10">
                  <c:v> 73.3 %- 73.3 %(    0.1418&lt;=v&lt;=    0.1821)</c:v>
                </c:pt>
                <c:pt idx="11">
                  <c:v> 80.0 %- 80.0 %(    0.1823&lt;=v&lt;=     0.238)</c:v>
                </c:pt>
                <c:pt idx="12">
                  <c:v> 86.7 %- 86.7 %(    0.2382&lt;=v&lt;=     0.323)</c:v>
                </c:pt>
                <c:pt idx="13">
                  <c:v> 93.3 %- 93.3 %(    0.3232&lt;=v&lt;=     0.485)</c:v>
                </c:pt>
                <c:pt idx="14">
                  <c:v>100.0 %-100.0 %(    0.4854&lt;=v            )</c:v>
                </c:pt>
              </c:strCache>
            </c:strRef>
          </c:cat>
          <c:val>
            <c:numRef>
              <c:f>SubSheet4!$C$112:$C$126</c:f>
              <c:numCache>
                <c:formatCode>General</c:formatCode>
                <c:ptCount val="15"/>
                <c:pt idx="0">
                  <c:v>368706</c:v>
                </c:pt>
                <c:pt idx="1">
                  <c:v>368698</c:v>
                </c:pt>
                <c:pt idx="2">
                  <c:v>368433</c:v>
                </c:pt>
                <c:pt idx="3">
                  <c:v>368715</c:v>
                </c:pt>
                <c:pt idx="4">
                  <c:v>368779</c:v>
                </c:pt>
                <c:pt idx="5">
                  <c:v>369203</c:v>
                </c:pt>
                <c:pt idx="6">
                  <c:v>367955</c:v>
                </c:pt>
                <c:pt idx="7">
                  <c:v>369179</c:v>
                </c:pt>
                <c:pt idx="8">
                  <c:v>369028</c:v>
                </c:pt>
                <c:pt idx="9">
                  <c:v>367697</c:v>
                </c:pt>
                <c:pt idx="10">
                  <c:v>369425</c:v>
                </c:pt>
                <c:pt idx="11">
                  <c:v>369221</c:v>
                </c:pt>
                <c:pt idx="12">
                  <c:v>368241</c:v>
                </c:pt>
                <c:pt idx="13">
                  <c:v>369230</c:v>
                </c:pt>
                <c:pt idx="14">
                  <c:v>368941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SubSheet4!$E$112:$E$126</c:f>
              <c:numCache>
                <c:formatCode>General</c:formatCode>
                <c:ptCount val="15"/>
                <c:pt idx="0">
                  <c:v>22616</c:v>
                </c:pt>
                <c:pt idx="1">
                  <c:v>28567</c:v>
                </c:pt>
                <c:pt idx="2">
                  <c:v>35684</c:v>
                </c:pt>
                <c:pt idx="3">
                  <c:v>40846</c:v>
                </c:pt>
                <c:pt idx="4">
                  <c:v>48196</c:v>
                </c:pt>
                <c:pt idx="5">
                  <c:v>57037</c:v>
                </c:pt>
                <c:pt idx="6">
                  <c:v>69240</c:v>
                </c:pt>
                <c:pt idx="7">
                  <c:v>84906</c:v>
                </c:pt>
                <c:pt idx="8">
                  <c:v>100933</c:v>
                </c:pt>
                <c:pt idx="9">
                  <c:v>118790</c:v>
                </c:pt>
                <c:pt idx="10">
                  <c:v>133178</c:v>
                </c:pt>
                <c:pt idx="11">
                  <c:v>145314</c:v>
                </c:pt>
                <c:pt idx="12">
                  <c:v>155842</c:v>
                </c:pt>
                <c:pt idx="13">
                  <c:v>163606</c:v>
                </c:pt>
                <c:pt idx="14">
                  <c:v>173114</c:v>
                </c:pt>
              </c:numCache>
            </c:numRef>
          </c:val>
        </c:ser>
        <c:overlap val="100"/>
        <c:axId val="1192"/>
        <c:axId val="119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92"/>
        <c:axId val="119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SubSheet4!$F$112:$F$126</c:f>
              <c:numCache>
                <c:formatCode>General</c:formatCode>
                <c:ptCount val="15"/>
                <c:pt idx="0">
                  <c:v>0.061</c:v>
                </c:pt>
                <c:pt idx="1">
                  <c:v>0.077</c:v>
                </c:pt>
                <c:pt idx="2">
                  <c:v>0.097</c:v>
                </c:pt>
                <c:pt idx="3">
                  <c:v>0.111</c:v>
                </c:pt>
                <c:pt idx="4">
                  <c:v>0.131</c:v>
                </c:pt>
                <c:pt idx="5">
                  <c:v>0.154</c:v>
                </c:pt>
                <c:pt idx="6">
                  <c:v>0.188</c:v>
                </c:pt>
                <c:pt idx="7">
                  <c:v>0.230</c:v>
                </c:pt>
                <c:pt idx="8">
                  <c:v>0.274</c:v>
                </c:pt>
                <c:pt idx="9">
                  <c:v>0.323</c:v>
                </c:pt>
                <c:pt idx="10">
                  <c:v>0.361</c:v>
                </c:pt>
                <c:pt idx="11">
                  <c:v>0.394</c:v>
                </c:pt>
                <c:pt idx="12">
                  <c:v>0.423</c:v>
                </c:pt>
                <c:pt idx="13">
                  <c:v>0.443</c:v>
                </c:pt>
                <c:pt idx="14">
                  <c:v>0.469</c:v>
                </c:pt>
              </c:numCache>
            </c:numRef>
          </c:val>
        </c:ser>
        <c:marker val="1"/>
        <c:axId val="1195"/>
        <c:axId val="1194"/>
      </c:lineChart>
      <c:catAx>
        <c:axId val="1192"/>
        <c:scaling>
          <c:orientation val="minMax"/>
        </c:scaling>
        <c:axPos val="b"/>
        <c:tickLblPos val="nextTo"/>
        <c:crossAx val="1193"/>
        <c:crosses val="autoZero"/>
        <c:auto val="1"/>
        <c:lblAlgn val="ctr"/>
        <c:lblOffset val="100"/>
      </c:catAx>
      <c:valAx>
        <c:axId val="1193"/>
        <c:scaling>
          <c:orientation val="minMax"/>
        </c:scaling>
        <c:axPos val="l"/>
        <c:majorGridlines/>
        <c:numFmt formatCode="General" sourceLinked="1"/>
        <c:tickLblPos val="nextTo"/>
        <c:crossAx val="1192"/>
        <c:crosses val="autoZero"/>
        <c:crossBetween val="between"/>
      </c:valAx>
      <c:valAx>
        <c:axId val="1194"/>
        <c:scaling>
          <c:orientation val="minMax"/>
          <c:min val="0.000000"/>
        </c:scaling>
        <c:axPos val="r"/>
        <c:numFmt formatCode="0.00%" sourceLinked="0"/>
        <c:tickLblPos val="nextTo"/>
        <c:crossAx val="1195"/>
        <c:crosses val="max"/>
        <c:crossBetween val="between"/>
      </c:valAx>
      <c:catAx>
        <c:axId val="1195"/>
        <c:scaling>
          <c:orientation val="minMax"/>
        </c:scaling>
        <c:delete val="1"/>
        <c:axPos val="b"/>
        <c:tickLblPos val="nextTo"/>
        <c:crossAx val="119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B_29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SubSheet4!$B$154:$B$169</c:f>
              <c:strCache>
                <c:ptCount val="16"/>
                <c:pt idx="0">
                  <c:v>Missing</c:v>
                </c:pt>
                <c:pt idx="1">
                  <c:v>  6.7 %- 93.6 %(            v&lt;= 0.0006776)</c:v>
                </c:pt>
                <c:pt idx="2">
                  <c:v> 13.3 %- 94.0 %(  0.000678&lt;=v&lt;=  0.001364)</c:v>
                </c:pt>
                <c:pt idx="3">
                  <c:v> 20.0 %- 94.5 %(  0.001365&lt;=v&lt;=   0.00204)</c:v>
                </c:pt>
                <c:pt idx="4">
                  <c:v> 26.7 %- 94.9 %(  0.002043&lt;=v&lt;=  0.002724)</c:v>
                </c:pt>
                <c:pt idx="5">
                  <c:v> 33.3 %- 95.4 %(  0.002726&lt;=v&lt;=    0.0034)</c:v>
                </c:pt>
                <c:pt idx="6">
                  <c:v> 40.0 %- 95.9 %(  0.003403&lt;=v&lt;=   0.00407)</c:v>
                </c:pt>
                <c:pt idx="7">
                  <c:v> 46.6 %- 96.3 %(  0.004074&lt;=v&lt;=  0.004745)</c:v>
                </c:pt>
                <c:pt idx="8">
                  <c:v> 53.3 %- 96.8 %(   0.00475&lt;=v&lt;=  0.005417)</c:v>
                </c:pt>
                <c:pt idx="9">
                  <c:v> 60.0 %- 97.2 %(   0.00542&lt;=v&lt;=  0.006096)</c:v>
                </c:pt>
                <c:pt idx="10">
                  <c:v> 66.7 %- 97.7 %(    0.0061&lt;=v&lt;=   0.00678)</c:v>
                </c:pt>
                <c:pt idx="11">
                  <c:v> 73.3 %- 98.2 %(  0.006783&lt;=v&lt;=   0.00746)</c:v>
                </c:pt>
                <c:pt idx="12">
                  <c:v> 80.0 %- 98.6 %(  0.007465&lt;=v&lt;=   0.00813)</c:v>
                </c:pt>
                <c:pt idx="13">
                  <c:v> 86.6 %- 99.1 %(   0.00814&lt;=v&lt;=   0.00882)</c:v>
                </c:pt>
                <c:pt idx="14">
                  <c:v> 93.3 %- 99.5 %(   0.00883&lt;=v&lt;=   0.00949)</c:v>
                </c:pt>
                <c:pt idx="15">
                  <c:v>100.0 %-100.0 %(    0.0095&lt;=v            )</c:v>
                </c:pt>
              </c:strCache>
            </c:strRef>
          </c:cat>
          <c:val>
            <c:numRef>
              <c:f>SubSheet4!$C$154:$C$169</c:f>
              <c:numCache>
                <c:formatCode>General</c:formatCode>
                <c:ptCount val="16"/>
                <c:pt idx="0">
                  <c:v>5150035</c:v>
                </c:pt>
                <c:pt idx="1">
                  <c:v>25415</c:v>
                </c:pt>
                <c:pt idx="2">
                  <c:v>25419</c:v>
                </c:pt>
                <c:pt idx="3">
                  <c:v>25448</c:v>
                </c:pt>
                <c:pt idx="4">
                  <c:v>25384</c:v>
                </c:pt>
                <c:pt idx="5">
                  <c:v>25445</c:v>
                </c:pt>
                <c:pt idx="6">
                  <c:v>25448</c:v>
                </c:pt>
                <c:pt idx="7">
                  <c:v>25337</c:v>
                </c:pt>
                <c:pt idx="8">
                  <c:v>25474</c:v>
                </c:pt>
                <c:pt idx="9">
                  <c:v>25336</c:v>
                </c:pt>
                <c:pt idx="10">
                  <c:v>25523</c:v>
                </c:pt>
                <c:pt idx="11">
                  <c:v>25341</c:v>
                </c:pt>
                <c:pt idx="12">
                  <c:v>25437</c:v>
                </c:pt>
                <c:pt idx="13">
                  <c:v>25487</c:v>
                </c:pt>
                <c:pt idx="14">
                  <c:v>25279</c:v>
                </c:pt>
                <c:pt idx="15">
                  <c:v>25643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SubSheet4!$E$154:$E$169</c:f>
              <c:numCache>
                <c:formatCode>General</c:formatCode>
                <c:ptCount val="16"/>
                <c:pt idx="0">
                  <c:v>1.29392e+006</c:v>
                </c:pt>
                <c:pt idx="1">
                  <c:v>5518</c:v>
                </c:pt>
                <c:pt idx="2">
                  <c:v>5437</c:v>
                </c:pt>
                <c:pt idx="3">
                  <c:v>5441</c:v>
                </c:pt>
                <c:pt idx="4">
                  <c:v>5420</c:v>
                </c:pt>
                <c:pt idx="5">
                  <c:v>5522</c:v>
                </c:pt>
                <c:pt idx="6">
                  <c:v>5564</c:v>
                </c:pt>
                <c:pt idx="7">
                  <c:v>5511</c:v>
                </c:pt>
                <c:pt idx="8">
                  <c:v>5558</c:v>
                </c:pt>
                <c:pt idx="9">
                  <c:v>5442</c:v>
                </c:pt>
                <c:pt idx="10">
                  <c:v>5478</c:v>
                </c:pt>
                <c:pt idx="11">
                  <c:v>5407</c:v>
                </c:pt>
                <c:pt idx="12">
                  <c:v>5408</c:v>
                </c:pt>
                <c:pt idx="13">
                  <c:v>5602</c:v>
                </c:pt>
                <c:pt idx="14">
                  <c:v>5528</c:v>
                </c:pt>
                <c:pt idx="15">
                  <c:v>7111</c:v>
                </c:pt>
              </c:numCache>
            </c:numRef>
          </c:val>
        </c:ser>
        <c:overlap val="100"/>
        <c:axId val="1198"/>
        <c:axId val="119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198"/>
        <c:axId val="120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SubSheet4!$F$154:$F$169</c:f>
              <c:numCache>
                <c:formatCode>General</c:formatCode>
                <c:ptCount val="16"/>
                <c:pt idx="0">
                  <c:v>0.251</c:v>
                </c:pt>
                <c:pt idx="1">
                  <c:v>0.217</c:v>
                </c:pt>
                <c:pt idx="2">
                  <c:v>0.214</c:v>
                </c:pt>
                <c:pt idx="3">
                  <c:v>0.214</c:v>
                </c:pt>
                <c:pt idx="4">
                  <c:v>0.214</c:v>
                </c:pt>
                <c:pt idx="5">
                  <c:v>0.217</c:v>
                </c:pt>
                <c:pt idx="6">
                  <c:v>0.219</c:v>
                </c:pt>
                <c:pt idx="7">
                  <c:v>0.218</c:v>
                </c:pt>
                <c:pt idx="8">
                  <c:v>0.218</c:v>
                </c:pt>
                <c:pt idx="9">
                  <c:v>0.215</c:v>
                </c:pt>
                <c:pt idx="10">
                  <c:v>0.215</c:v>
                </c:pt>
                <c:pt idx="11">
                  <c:v>0.213</c:v>
                </c:pt>
                <c:pt idx="12">
                  <c:v>0.213</c:v>
                </c:pt>
                <c:pt idx="13">
                  <c:v>0.220</c:v>
                </c:pt>
                <c:pt idx="14">
                  <c:v>0.219</c:v>
                </c:pt>
                <c:pt idx="15">
                  <c:v>0.277</c:v>
                </c:pt>
              </c:numCache>
            </c:numRef>
          </c:val>
        </c:ser>
        <c:marker val="1"/>
        <c:axId val="1201"/>
        <c:axId val="1200"/>
      </c:lineChart>
      <c:catAx>
        <c:axId val="1198"/>
        <c:scaling>
          <c:orientation val="minMax"/>
        </c:scaling>
        <c:axPos val="b"/>
        <c:tickLblPos val="nextTo"/>
        <c:crossAx val="1199"/>
        <c:crosses val="autoZero"/>
        <c:auto val="1"/>
        <c:lblAlgn val="ctr"/>
        <c:lblOffset val="100"/>
      </c:catAx>
      <c:valAx>
        <c:axId val="1199"/>
        <c:scaling>
          <c:orientation val="minMax"/>
        </c:scaling>
        <c:axPos val="l"/>
        <c:majorGridlines/>
        <c:numFmt formatCode="General" sourceLinked="1"/>
        <c:tickLblPos val="nextTo"/>
        <c:crossAx val="1198"/>
        <c:crosses val="autoZero"/>
        <c:crossBetween val="between"/>
      </c:valAx>
      <c:valAx>
        <c:axId val="1200"/>
        <c:scaling>
          <c:orientation val="minMax"/>
          <c:min val="0.000000"/>
        </c:scaling>
        <c:axPos val="r"/>
        <c:numFmt formatCode="0.00%" sourceLinked="0"/>
        <c:tickLblPos val="nextTo"/>
        <c:crossAx val="1201"/>
        <c:crosses val="max"/>
        <c:crossBetween val="between"/>
      </c:valAx>
      <c:catAx>
        <c:axId val="1201"/>
        <c:scaling>
          <c:orientation val="minMax"/>
        </c:scaling>
        <c:delete val="1"/>
        <c:axPos val="b"/>
        <c:tickLblPos val="nextTo"/>
        <c:crossAx val="120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SubSheet4!$B$197:$B$212</c:f>
              <c:strCache>
                <c:ptCount val="16"/>
                <c:pt idx="0">
                  <c:v>Missing</c:v>
                </c:pt>
                <c:pt idx="1">
                  <c:v> 36.7 %- 36.7 %(            v&lt;=  0.007385)</c:v>
                </c:pt>
                <c:pt idx="2">
                  <c:v> 56.7 %- 56.7 %(   0.00739&lt;=v&lt;=   0.01517)</c:v>
                </c:pt>
                <c:pt idx="3">
                  <c:v> 60.0 %- 60.0 %(  0.015175&lt;=v&lt;=    0.0225)</c:v>
                </c:pt>
                <c:pt idx="4">
                  <c:v> 63.3 %- 63.3 %(   0.02252&lt;=v&lt;=   0.03754)</c:v>
                </c:pt>
                <c:pt idx="5">
                  <c:v> 66.7 %- 66.7 %(   0.03757&lt;=v&lt;=   0.06213)</c:v>
                </c:pt>
                <c:pt idx="6">
                  <c:v> 70.0 %- 70.0 %(   0.06216&lt;=v&lt;=    0.0943)</c:v>
                </c:pt>
                <c:pt idx="7">
                  <c:v> 73.3 %- 73.3 %(   0.09436&lt;=v&lt;=     0.133)</c:v>
                </c:pt>
                <c:pt idx="8">
                  <c:v> 76.7 %- 76.7 %(    0.1332&lt;=v&lt;=    0.1788)</c:v>
                </c:pt>
                <c:pt idx="9">
                  <c:v> 80.0 %- 80.0 %(     0.179&lt;=v&lt;=    0.2319)</c:v>
                </c:pt>
                <c:pt idx="10">
                  <c:v> 83.3 %- 83.3 %(     0.232&lt;=v&lt;=    0.2942)</c:v>
                </c:pt>
                <c:pt idx="11">
                  <c:v> 86.7 %- 86.7 %(    0.2944&lt;=v&lt;=     0.373)</c:v>
                </c:pt>
                <c:pt idx="12">
                  <c:v> 90.0 %- 90.0 %(    0.3733&lt;=v&lt;=     0.478)</c:v>
                </c:pt>
                <c:pt idx="13">
                  <c:v> 93.3 %- 93.3 %(    0.4783&lt;=v&lt;=    0.6177)</c:v>
                </c:pt>
                <c:pt idx="14">
                  <c:v> 96.7 %- 96.7 %(     0.618&lt;=v&lt;=     0.803)</c:v>
                </c:pt>
                <c:pt idx="15">
                  <c:v>100.0 %-100.0 %(    0.8037&lt;=v            )</c:v>
                </c:pt>
              </c:strCache>
            </c:strRef>
          </c:cat>
          <c:val>
            <c:numRef>
              <c:f>SubSheet4!$C$197:$C$212</c:f>
              <c:numCache>
                <c:formatCode>General</c:formatCode>
                <c:ptCount val="16"/>
                <c:pt idx="0">
                  <c:v>2016</c:v>
                </c:pt>
                <c:pt idx="1">
                  <c:v>2027264</c:v>
                </c:pt>
                <c:pt idx="2">
                  <c:v>1106074</c:v>
                </c:pt>
                <c:pt idx="3">
                  <c:v>184230</c:v>
                </c:pt>
                <c:pt idx="4">
                  <c:v>184268</c:v>
                </c:pt>
                <c:pt idx="5">
                  <c:v>184378</c:v>
                </c:pt>
                <c:pt idx="6">
                  <c:v>184327</c:v>
                </c:pt>
                <c:pt idx="7">
                  <c:v>184166</c:v>
                </c:pt>
                <c:pt idx="8">
                  <c:v>184425</c:v>
                </c:pt>
                <c:pt idx="9">
                  <c:v>184401</c:v>
                </c:pt>
                <c:pt idx="10">
                  <c:v>183949</c:v>
                </c:pt>
                <c:pt idx="11">
                  <c:v>184585</c:v>
                </c:pt>
                <c:pt idx="12">
                  <c:v>184161</c:v>
                </c:pt>
                <c:pt idx="13">
                  <c:v>184132</c:v>
                </c:pt>
                <c:pt idx="14">
                  <c:v>184396</c:v>
                </c:pt>
                <c:pt idx="15">
                  <c:v>184679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SubSheet4!$E$197:$E$212</c:f>
              <c:numCache>
                <c:formatCode>General</c:formatCode>
                <c:ptCount val="16"/>
                <c:pt idx="0">
                  <c:v>718</c:v>
                </c:pt>
                <c:pt idx="1">
                  <c:v>162327</c:v>
                </c:pt>
                <c:pt idx="2">
                  <c:v>103504</c:v>
                </c:pt>
                <c:pt idx="3">
                  <c:v>30490</c:v>
                </c:pt>
                <c:pt idx="4">
                  <c:v>42378</c:v>
                </c:pt>
                <c:pt idx="5">
                  <c:v>57703</c:v>
                </c:pt>
                <c:pt idx="6">
                  <c:v>67436</c:v>
                </c:pt>
                <c:pt idx="7">
                  <c:v>75007</c:v>
                </c:pt>
                <c:pt idx="8">
                  <c:v>82788</c:v>
                </c:pt>
                <c:pt idx="9">
                  <c:v>89895</c:v>
                </c:pt>
                <c:pt idx="10">
                  <c:v>96189</c:v>
                </c:pt>
                <c:pt idx="11">
                  <c:v>101744</c:v>
                </c:pt>
                <c:pt idx="12">
                  <c:v>107649</c:v>
                </c:pt>
                <c:pt idx="13">
                  <c:v>115244</c:v>
                </c:pt>
                <c:pt idx="14">
                  <c:v>119221</c:v>
                </c:pt>
                <c:pt idx="15">
                  <c:v>125576</c:v>
                </c:pt>
              </c:numCache>
            </c:numRef>
          </c:val>
        </c:ser>
        <c:overlap val="100"/>
        <c:axId val="1204"/>
        <c:axId val="120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04"/>
        <c:axId val="120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SubSheet4!$F$197:$F$212</c:f>
              <c:numCache>
                <c:formatCode>General</c:formatCode>
                <c:ptCount val="16"/>
                <c:pt idx="0">
                  <c:v>0.356</c:v>
                </c:pt>
                <c:pt idx="1">
                  <c:v>0.080</c:v>
                </c:pt>
                <c:pt idx="2">
                  <c:v>0.094</c:v>
                </c:pt>
                <c:pt idx="3">
                  <c:v>0.165</c:v>
                </c:pt>
                <c:pt idx="4">
                  <c:v>0.230</c:v>
                </c:pt>
                <c:pt idx="5">
                  <c:v>0.313</c:v>
                </c:pt>
                <c:pt idx="6">
                  <c:v>0.366</c:v>
                </c:pt>
                <c:pt idx="7">
                  <c:v>0.407</c:v>
                </c:pt>
                <c:pt idx="8">
                  <c:v>0.449</c:v>
                </c:pt>
                <c:pt idx="9">
                  <c:v>0.487</c:v>
                </c:pt>
                <c:pt idx="10">
                  <c:v>0.523</c:v>
                </c:pt>
                <c:pt idx="11">
                  <c:v>0.551</c:v>
                </c:pt>
                <c:pt idx="12">
                  <c:v>0.585</c:v>
                </c:pt>
                <c:pt idx="13">
                  <c:v>0.626</c:v>
                </c:pt>
                <c:pt idx="14">
                  <c:v>0.647</c:v>
                </c:pt>
                <c:pt idx="15">
                  <c:v>0.680</c:v>
                </c:pt>
              </c:numCache>
            </c:numRef>
          </c:val>
        </c:ser>
        <c:marker val="1"/>
        <c:axId val="1207"/>
        <c:axId val="1206"/>
      </c:lineChart>
      <c:catAx>
        <c:axId val="1204"/>
        <c:scaling>
          <c:orientation val="minMax"/>
        </c:scaling>
        <c:axPos val="b"/>
        <c:tickLblPos val="nextTo"/>
        <c:crossAx val="1205"/>
        <c:crosses val="autoZero"/>
        <c:auto val="1"/>
        <c:lblAlgn val="ctr"/>
        <c:lblOffset val="100"/>
      </c:catAx>
      <c:valAx>
        <c:axId val="1205"/>
        <c:scaling>
          <c:orientation val="minMax"/>
        </c:scaling>
        <c:axPos val="l"/>
        <c:majorGridlines/>
        <c:numFmt formatCode="General" sourceLinked="1"/>
        <c:tickLblPos val="nextTo"/>
        <c:crossAx val="1204"/>
        <c:crosses val="autoZero"/>
        <c:crossBetween val="between"/>
      </c:valAx>
      <c:valAx>
        <c:axId val="1206"/>
        <c:scaling>
          <c:orientation val="minMax"/>
          <c:min val="0.000000"/>
        </c:scaling>
        <c:axPos val="r"/>
        <c:numFmt formatCode="0.00%" sourceLinked="0"/>
        <c:tickLblPos val="nextTo"/>
        <c:crossAx val="1207"/>
        <c:crosses val="max"/>
        <c:crossBetween val="between"/>
      </c:valAx>
      <c:catAx>
        <c:axId val="1207"/>
        <c:scaling>
          <c:orientation val="minMax"/>
        </c:scaling>
        <c:delete val="1"/>
        <c:axPos val="b"/>
        <c:tickLblPos val="nextTo"/>
        <c:crossAx val="120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B_32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SubSheet4!$B$240:$B$254</c:f>
              <c:strCache>
                <c:ptCount val="15"/>
                <c:pt idx="0">
                  <c:v>  6.7 %-  6.7 %(            v&lt;= 0.0006824)</c:v>
                </c:pt>
                <c:pt idx="1">
                  <c:v> 13.3 %- 13.3 %(  0.000683&lt;=v&lt;=  0.001364)</c:v>
                </c:pt>
                <c:pt idx="2">
                  <c:v> 20.0 %- 20.0 %(  0.001365&lt;=v&lt;=  0.002043)</c:v>
                </c:pt>
                <c:pt idx="3">
                  <c:v> 26.7 %- 26.7 %(  0.002045&lt;=v&lt;=  0.002724)</c:v>
                </c:pt>
                <c:pt idx="4">
                  <c:v> 33.3 %- 33.3 %(  0.002726&lt;=v&lt;=  0.003405)</c:v>
                </c:pt>
                <c:pt idx="5">
                  <c:v> 40.0 %- 40.0 %(  0.003407&lt;=v&lt;=  0.004086)</c:v>
                </c:pt>
                <c:pt idx="6">
                  <c:v> 46.7 %- 46.7 %(   0.00409&lt;=v&lt;=   0.00477)</c:v>
                </c:pt>
                <c:pt idx="7">
                  <c:v> 53.3 %- 53.3 %(  0.004772&lt;=v&lt;=   0.00545)</c:v>
                </c:pt>
                <c:pt idx="8">
                  <c:v> 60.0 %- 60.0 %(  0.005455&lt;=v&lt;=  0.006138)</c:v>
                </c:pt>
                <c:pt idx="9">
                  <c:v> 66.6 %- 66.6 %(   0.00614&lt;=v&lt;=  0.006817)</c:v>
                </c:pt>
                <c:pt idx="10">
                  <c:v> 73.3 %- 73.3 %(   0.00682&lt;=v&lt;=    0.0075)</c:v>
                </c:pt>
                <c:pt idx="11">
                  <c:v> 80.0 %- 80.0 %(  0.007504&lt;=v&lt;=   0.00818)</c:v>
                </c:pt>
                <c:pt idx="12">
                  <c:v> 86.6 %- 86.6 %(   0.00819&lt;=v&lt;=   0.00886)</c:v>
                </c:pt>
                <c:pt idx="13">
                  <c:v> 93.3 %- 93.3 %(  0.008865&lt;=v&lt;=   0.00954)</c:v>
                </c:pt>
                <c:pt idx="14">
                  <c:v>100.0 %-100.0 %(  0.009544&lt;=v            )</c:v>
                </c:pt>
              </c:strCache>
            </c:strRef>
          </c:cat>
          <c:val>
            <c:numRef>
              <c:f>SubSheet4!$C$240:$C$254</c:f>
              <c:numCache>
                <c:formatCode>General</c:formatCode>
                <c:ptCount val="15"/>
                <c:pt idx="0">
                  <c:v>368691</c:v>
                </c:pt>
                <c:pt idx="1">
                  <c:v>368801</c:v>
                </c:pt>
                <c:pt idx="2">
                  <c:v>368247</c:v>
                </c:pt>
                <c:pt idx="3">
                  <c:v>368774</c:v>
                </c:pt>
                <c:pt idx="4">
                  <c:v>368341</c:v>
                </c:pt>
                <c:pt idx="5">
                  <c:v>368428</c:v>
                </c:pt>
                <c:pt idx="6">
                  <c:v>369321</c:v>
                </c:pt>
                <c:pt idx="7">
                  <c:v>368517</c:v>
                </c:pt>
                <c:pt idx="8">
                  <c:v>369657</c:v>
                </c:pt>
                <c:pt idx="9">
                  <c:v>367242</c:v>
                </c:pt>
                <c:pt idx="10">
                  <c:v>368945</c:v>
                </c:pt>
                <c:pt idx="11">
                  <c:v>368803</c:v>
                </c:pt>
                <c:pt idx="12">
                  <c:v>367494</c:v>
                </c:pt>
                <c:pt idx="13">
                  <c:v>367779</c:v>
                </c:pt>
                <c:pt idx="14">
                  <c:v>372411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SubSheet4!$E$240:$E$254</c:f>
              <c:numCache>
                <c:formatCode>General</c:formatCode>
                <c:ptCount val="15"/>
                <c:pt idx="0">
                  <c:v>89140</c:v>
                </c:pt>
                <c:pt idx="1">
                  <c:v>89111</c:v>
                </c:pt>
                <c:pt idx="2">
                  <c:v>89355</c:v>
                </c:pt>
                <c:pt idx="3">
                  <c:v>89470</c:v>
                </c:pt>
                <c:pt idx="4">
                  <c:v>89070</c:v>
                </c:pt>
                <c:pt idx="5">
                  <c:v>89418</c:v>
                </c:pt>
                <c:pt idx="6">
                  <c:v>89569</c:v>
                </c:pt>
                <c:pt idx="7">
                  <c:v>89566</c:v>
                </c:pt>
                <c:pt idx="8">
                  <c:v>89534</c:v>
                </c:pt>
                <c:pt idx="9">
                  <c:v>89098</c:v>
                </c:pt>
                <c:pt idx="10">
                  <c:v>89775</c:v>
                </c:pt>
                <c:pt idx="11">
                  <c:v>89279</c:v>
                </c:pt>
                <c:pt idx="12">
                  <c:v>89436</c:v>
                </c:pt>
                <c:pt idx="13">
                  <c:v>88868</c:v>
                </c:pt>
                <c:pt idx="14">
                  <c:v>127180</c:v>
                </c:pt>
              </c:numCache>
            </c:numRef>
          </c:val>
        </c:ser>
        <c:overlap val="100"/>
        <c:axId val="1210"/>
        <c:axId val="121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10"/>
        <c:axId val="121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SubSheet4!$F$240:$F$254</c:f>
              <c:numCache>
                <c:formatCode>General</c:formatCode>
                <c:ptCount val="15"/>
                <c:pt idx="0">
                  <c:v>0.242</c:v>
                </c:pt>
                <c:pt idx="1">
                  <c:v>0.242</c:v>
                </c:pt>
                <c:pt idx="2">
                  <c:v>0.243</c:v>
                </c:pt>
                <c:pt idx="3">
                  <c:v>0.243</c:v>
                </c:pt>
                <c:pt idx="4">
                  <c:v>0.242</c:v>
                </c:pt>
                <c:pt idx="5">
                  <c:v>0.243</c:v>
                </c:pt>
                <c:pt idx="6">
                  <c:v>0.243</c:v>
                </c:pt>
                <c:pt idx="7">
                  <c:v>0.243</c:v>
                </c:pt>
                <c:pt idx="8">
                  <c:v>0.242</c:v>
                </c:pt>
                <c:pt idx="9">
                  <c:v>0.243</c:v>
                </c:pt>
                <c:pt idx="10">
                  <c:v>0.243</c:v>
                </c:pt>
                <c:pt idx="11">
                  <c:v>0.242</c:v>
                </c:pt>
                <c:pt idx="12">
                  <c:v>0.243</c:v>
                </c:pt>
                <c:pt idx="13">
                  <c:v>0.242</c:v>
                </c:pt>
                <c:pt idx="14">
                  <c:v>0.342</c:v>
                </c:pt>
              </c:numCache>
            </c:numRef>
          </c:val>
        </c:ser>
        <c:marker val="1"/>
        <c:axId val="1213"/>
        <c:axId val="1212"/>
      </c:lineChart>
      <c:catAx>
        <c:axId val="1210"/>
        <c:scaling>
          <c:orientation val="minMax"/>
        </c:scaling>
        <c:axPos val="b"/>
        <c:tickLblPos val="nextTo"/>
        <c:crossAx val="1211"/>
        <c:crosses val="autoZero"/>
        <c:auto val="1"/>
        <c:lblAlgn val="ctr"/>
        <c:lblOffset val="100"/>
      </c:catAx>
      <c:valAx>
        <c:axId val="1211"/>
        <c:scaling>
          <c:orientation val="minMax"/>
        </c:scaling>
        <c:axPos val="l"/>
        <c:majorGridlines/>
        <c:numFmt formatCode="General" sourceLinked="1"/>
        <c:tickLblPos val="nextTo"/>
        <c:crossAx val="1210"/>
        <c:crosses val="autoZero"/>
        <c:crossBetween val="between"/>
      </c:valAx>
      <c:valAx>
        <c:axId val="1212"/>
        <c:scaling>
          <c:orientation val="minMax"/>
          <c:min val="0.000000"/>
        </c:scaling>
        <c:axPos val="r"/>
        <c:numFmt formatCode="0.00%" sourceLinked="0"/>
        <c:tickLblPos val="nextTo"/>
        <c:crossAx val="1213"/>
        <c:crosses val="max"/>
        <c:crossBetween val="between"/>
      </c:valAx>
      <c:catAx>
        <c:axId val="1213"/>
        <c:scaling>
          <c:orientation val="minMax"/>
        </c:scaling>
        <c:delete val="1"/>
        <c:axPos val="b"/>
        <c:tickLblPos val="nextTo"/>
        <c:crossAx val="121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B_33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SubSheet4!$B$282:$B$284</c:f>
              <c:strCache>
                <c:ptCount val="3"/>
                <c:pt idx="0">
                  <c:v>Missing</c:v>
                </c:pt>
                <c:pt idx="1">
                  <c:v> 39.3 %- 39.3 %(            v&lt;=      0.01)</c:v>
                </c:pt>
                <c:pt idx="2">
                  <c:v>100.0 %-100.0 %(         1&lt;=v            )</c:v>
                </c:pt>
              </c:strCache>
            </c:strRef>
          </c:cat>
          <c:val>
            <c:numRef>
              <c:f>SubSheet4!$C$282:$C$284</c:f>
              <c:numCache>
                <c:formatCode>General</c:formatCode>
                <c:ptCount val="3"/>
                <c:pt idx="0">
                  <c:v>2016</c:v>
                </c:pt>
                <c:pt idx="1">
                  <c:v>2171995</c:v>
                </c:pt>
                <c:pt idx="2">
                  <c:v>3357440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SubSheet4!$E$282:$E$284</c:f>
              <c:numCache>
                <c:formatCode>General</c:formatCode>
                <c:ptCount val="3"/>
                <c:pt idx="0">
                  <c:v>718</c:v>
                </c:pt>
                <c:pt idx="1">
                  <c:v>1.06997e+006</c:v>
                </c:pt>
                <c:pt idx="2">
                  <c:v>307184</c:v>
                </c:pt>
              </c:numCache>
            </c:numRef>
          </c:val>
        </c:ser>
        <c:overlap val="100"/>
        <c:axId val="1216"/>
        <c:axId val="121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16"/>
        <c:axId val="121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SubSheet4!$F$282:$F$284</c:f>
              <c:numCache>
                <c:formatCode>General</c:formatCode>
                <c:ptCount val="3"/>
                <c:pt idx="0">
                  <c:v>0.356</c:v>
                </c:pt>
                <c:pt idx="1">
                  <c:v>0.493</c:v>
                </c:pt>
                <c:pt idx="2">
                  <c:v>0.091</c:v>
                </c:pt>
              </c:numCache>
            </c:numRef>
          </c:val>
        </c:ser>
        <c:marker val="1"/>
        <c:axId val="1219"/>
        <c:axId val="1218"/>
      </c:lineChart>
      <c:catAx>
        <c:axId val="1216"/>
        <c:scaling>
          <c:orientation val="minMax"/>
        </c:scaling>
        <c:axPos val="b"/>
        <c:tickLblPos val="nextTo"/>
        <c:crossAx val="1217"/>
        <c:crosses val="autoZero"/>
        <c:auto val="1"/>
        <c:lblAlgn val="ctr"/>
        <c:lblOffset val="100"/>
      </c:catAx>
      <c:valAx>
        <c:axId val="1217"/>
        <c:scaling>
          <c:orientation val="minMax"/>
        </c:scaling>
        <c:axPos val="l"/>
        <c:majorGridlines/>
        <c:numFmt formatCode="General" sourceLinked="1"/>
        <c:tickLblPos val="nextTo"/>
        <c:crossAx val="1216"/>
        <c:crosses val="autoZero"/>
        <c:crossBetween val="between"/>
      </c:valAx>
      <c:valAx>
        <c:axId val="1218"/>
        <c:scaling>
          <c:orientation val="minMax"/>
          <c:min val="0.000000"/>
        </c:scaling>
        <c:axPos val="r"/>
        <c:numFmt formatCode="0.00%" sourceLinked="0"/>
        <c:tickLblPos val="nextTo"/>
        <c:crossAx val="1219"/>
        <c:crosses val="max"/>
        <c:crossBetween val="between"/>
      </c:valAx>
      <c:catAx>
        <c:axId val="1219"/>
        <c:scaling>
          <c:orientation val="minMax"/>
        </c:scaling>
        <c:delete val="1"/>
        <c:axPos val="b"/>
        <c:tickLblPos val="nextTo"/>
        <c:crossAx val="121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B_36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SubSheet4!$B$312:$B$326</c:f>
              <c:strCache>
                <c:ptCount val="15"/>
                <c:pt idx="0">
                  <c:v>  6.7 %-  6.7 %(            v&lt;= 0.0006695)</c:v>
                </c:pt>
                <c:pt idx="1">
                  <c:v> 13.3 %- 13.3 %(   0.00067&lt;=v&lt;=  0.001337)</c:v>
                </c:pt>
                <c:pt idx="2">
                  <c:v> 20.0 %- 20.0 %(  0.001338&lt;=v&lt;=  0.002008)</c:v>
                </c:pt>
                <c:pt idx="3">
                  <c:v> 26.7 %- 26.7 %(   0.00201&lt;=v&lt;=   0.00268)</c:v>
                </c:pt>
                <c:pt idx="4">
                  <c:v> 33.3 %- 33.3 %(  0.002682&lt;=v&lt;=  0.003351)</c:v>
                </c:pt>
                <c:pt idx="5">
                  <c:v> 40.0 %- 40.0 %(  0.003353&lt;=v&lt;=  0.004017)</c:v>
                </c:pt>
                <c:pt idx="6">
                  <c:v> 46.7 %- 46.7 %(   0.00402&lt;=v&lt;=  0.004692)</c:v>
                </c:pt>
                <c:pt idx="7">
                  <c:v> 53.3 %- 53.3 %(  0.004696&lt;=v&lt;=   0.00536)</c:v>
                </c:pt>
                <c:pt idx="8">
                  <c:v> 60.0 %- 60.0 %(  0.005363&lt;=v&lt;=   0.00603)</c:v>
                </c:pt>
                <c:pt idx="9">
                  <c:v> 66.6 %- 66.6 %(  0.006035&lt;=v&lt;=    0.0067)</c:v>
                </c:pt>
                <c:pt idx="10">
                  <c:v> 73.3 %- 73.3 %(  0.006702&lt;=v&lt;=  0.007374)</c:v>
                </c:pt>
                <c:pt idx="11">
                  <c:v> 79.9 %- 79.9 %(  0.007378&lt;=v&lt;=   0.00803)</c:v>
                </c:pt>
                <c:pt idx="12">
                  <c:v> 86.6 %- 86.6 %(   0.00804&lt;=v&lt;=  0.008705)</c:v>
                </c:pt>
                <c:pt idx="13">
                  <c:v> 93.3 %- 93.3 %(   0.00871&lt;=v&lt;=   0.00938)</c:v>
                </c:pt>
                <c:pt idx="14">
                  <c:v>100.0 %-100.0 %(  0.009384&lt;=v            )</c:v>
                </c:pt>
              </c:strCache>
            </c:strRef>
          </c:cat>
          <c:val>
            <c:numRef>
              <c:f>SubSheet4!$C$312:$C$326</c:f>
              <c:numCache>
                <c:formatCode>General</c:formatCode>
                <c:ptCount val="15"/>
                <c:pt idx="0">
                  <c:v>368545</c:v>
                </c:pt>
                <c:pt idx="1">
                  <c:v>368501</c:v>
                </c:pt>
                <c:pt idx="2">
                  <c:v>368522</c:v>
                </c:pt>
                <c:pt idx="3">
                  <c:v>368979</c:v>
                </c:pt>
                <c:pt idx="4">
                  <c:v>369050</c:v>
                </c:pt>
                <c:pt idx="5">
                  <c:v>366881</c:v>
                </c:pt>
                <c:pt idx="6">
                  <c:v>370561</c:v>
                </c:pt>
                <c:pt idx="7">
                  <c:v>367989</c:v>
                </c:pt>
                <c:pt idx="8">
                  <c:v>369662</c:v>
                </c:pt>
                <c:pt idx="9">
                  <c:v>367233</c:v>
                </c:pt>
                <c:pt idx="10">
                  <c:v>370306</c:v>
                </c:pt>
                <c:pt idx="11">
                  <c:v>365635</c:v>
                </c:pt>
                <c:pt idx="12">
                  <c:v>368457</c:v>
                </c:pt>
                <c:pt idx="13">
                  <c:v>368573</c:v>
                </c:pt>
                <c:pt idx="14">
                  <c:v>372557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SubSheet4!$E$312:$E$326</c:f>
              <c:numCache>
                <c:formatCode>General</c:formatCode>
                <c:ptCount val="15"/>
                <c:pt idx="0">
                  <c:v>91023</c:v>
                </c:pt>
                <c:pt idx="1">
                  <c:v>91296</c:v>
                </c:pt>
                <c:pt idx="2">
                  <c:v>90880</c:v>
                </c:pt>
                <c:pt idx="3">
                  <c:v>91368</c:v>
                </c:pt>
                <c:pt idx="4">
                  <c:v>91398</c:v>
                </c:pt>
                <c:pt idx="5">
                  <c:v>90990</c:v>
                </c:pt>
                <c:pt idx="6">
                  <c:v>91480</c:v>
                </c:pt>
                <c:pt idx="7">
                  <c:v>91179</c:v>
                </c:pt>
                <c:pt idx="8">
                  <c:v>91188</c:v>
                </c:pt>
                <c:pt idx="9">
                  <c:v>90684</c:v>
                </c:pt>
                <c:pt idx="10">
                  <c:v>91384</c:v>
                </c:pt>
                <c:pt idx="11">
                  <c:v>90784</c:v>
                </c:pt>
                <c:pt idx="12">
                  <c:v>91089</c:v>
                </c:pt>
                <c:pt idx="13">
                  <c:v>91180</c:v>
                </c:pt>
                <c:pt idx="14">
                  <c:v>101946</c:v>
                </c:pt>
              </c:numCache>
            </c:numRef>
          </c:val>
        </c:ser>
        <c:overlap val="100"/>
        <c:axId val="1222"/>
        <c:axId val="122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22"/>
        <c:axId val="122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SubSheet4!$F$312:$F$326</c:f>
              <c:numCache>
                <c:formatCode>General</c:formatCode>
                <c:ptCount val="15"/>
                <c:pt idx="0">
                  <c:v>0.247</c:v>
                </c:pt>
                <c:pt idx="1">
                  <c:v>0.248</c:v>
                </c:pt>
                <c:pt idx="2">
                  <c:v>0.247</c:v>
                </c:pt>
                <c:pt idx="3">
                  <c:v>0.248</c:v>
                </c:pt>
                <c:pt idx="4">
                  <c:v>0.248</c:v>
                </c:pt>
                <c:pt idx="5">
                  <c:v>0.248</c:v>
                </c:pt>
                <c:pt idx="6">
                  <c:v>0.247</c:v>
                </c:pt>
                <c:pt idx="7">
                  <c:v>0.248</c:v>
                </c:pt>
                <c:pt idx="8">
                  <c:v>0.247</c:v>
                </c:pt>
                <c:pt idx="9">
                  <c:v>0.247</c:v>
                </c:pt>
                <c:pt idx="10">
                  <c:v>0.247</c:v>
                </c:pt>
                <c:pt idx="11">
                  <c:v>0.248</c:v>
                </c:pt>
                <c:pt idx="12">
                  <c:v>0.247</c:v>
                </c:pt>
                <c:pt idx="13">
                  <c:v>0.247</c:v>
                </c:pt>
                <c:pt idx="14">
                  <c:v>0.274</c:v>
                </c:pt>
              </c:numCache>
            </c:numRef>
          </c:val>
        </c:ser>
        <c:marker val="1"/>
        <c:axId val="1225"/>
        <c:axId val="1224"/>
      </c:lineChart>
      <c:catAx>
        <c:axId val="1222"/>
        <c:scaling>
          <c:orientation val="minMax"/>
        </c:scaling>
        <c:axPos val="b"/>
        <c:tickLblPos val="nextTo"/>
        <c:crossAx val="1223"/>
        <c:crosses val="autoZero"/>
        <c:auto val="1"/>
        <c:lblAlgn val="ctr"/>
        <c:lblOffset val="100"/>
      </c:catAx>
      <c:valAx>
        <c:axId val="1223"/>
        <c:scaling>
          <c:orientation val="minMax"/>
        </c:scaling>
        <c:axPos val="l"/>
        <c:majorGridlines/>
        <c:numFmt formatCode="General" sourceLinked="1"/>
        <c:tickLblPos val="nextTo"/>
        <c:crossAx val="1222"/>
        <c:crosses val="autoZero"/>
        <c:crossBetween val="between"/>
      </c:valAx>
      <c:valAx>
        <c:axId val="1224"/>
        <c:scaling>
          <c:orientation val="minMax"/>
          <c:min val="0.000000"/>
        </c:scaling>
        <c:axPos val="r"/>
        <c:numFmt formatCode="0.00%" sourceLinked="0"/>
        <c:tickLblPos val="nextTo"/>
        <c:crossAx val="1225"/>
        <c:crosses val="max"/>
        <c:crossBetween val="between"/>
      </c:valAx>
      <c:catAx>
        <c:axId val="1225"/>
        <c:scaling>
          <c:orientation val="minMax"/>
        </c:scaling>
        <c:delete val="1"/>
        <c:axPos val="b"/>
        <c:tickLblPos val="nextTo"/>
        <c:crossAx val="122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B_37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SubSheet4!$B$354:$B$369</c:f>
              <c:strCache>
                <c:ptCount val="16"/>
                <c:pt idx="0">
                  <c:v>Missing</c:v>
                </c:pt>
                <c:pt idx="1">
                  <c:v>  4.5 %-  4.5 %(            v&lt;=  0.001915)</c:v>
                </c:pt>
                <c:pt idx="2">
                  <c:v> 22.7 %- 22.7 %(  0.001916&lt;=v&lt;=   0.00814)</c:v>
                </c:pt>
                <c:pt idx="3">
                  <c:v> 36.4 %- 36.4 %(   0.00815&lt;=v&lt;=   0.01617)</c:v>
                </c:pt>
                <c:pt idx="4">
                  <c:v> 45.4 %- 45.4 %(   0.01619&lt;=v&lt;=   0.02554)</c:v>
                </c:pt>
                <c:pt idx="5">
                  <c:v> 54.5 %- 54.5 %(   0.02556&lt;=v&lt;=   0.03806)</c:v>
                </c:pt>
                <c:pt idx="6">
                  <c:v> 59.1 %- 59.1 %(    0.0381&lt;=v&lt;=   0.04742)</c:v>
                </c:pt>
                <c:pt idx="7">
                  <c:v> 63.6 %- 63.6 %(   0.04745&lt;=v&lt;=   0.06143)</c:v>
                </c:pt>
                <c:pt idx="8">
                  <c:v> 68.2 %- 68.2 %(   0.06146&lt;=v&lt;=    0.0843)</c:v>
                </c:pt>
                <c:pt idx="9">
                  <c:v> 72.7 %- 72.7 %(   0.08435&lt;=v&lt;=    0.1102)</c:v>
                </c:pt>
                <c:pt idx="10">
                  <c:v> 77.3 %- 77.3 %(    0.1103&lt;=v&lt;=    0.1488)</c:v>
                </c:pt>
                <c:pt idx="11">
                  <c:v> 81.8 %- 81.8 %(    0.1489&lt;=v&lt;=    0.2103)</c:v>
                </c:pt>
                <c:pt idx="12">
                  <c:v> 86.4 %- 86.4 %(    0.2104&lt;=v&lt;=    0.2905)</c:v>
                </c:pt>
                <c:pt idx="13">
                  <c:v> 90.9 %- 90.9 %(    0.2908&lt;=v&lt;=     0.424)</c:v>
                </c:pt>
                <c:pt idx="14">
                  <c:v> 95.4 %- 95.4 %(    0.4243&lt;=v&lt;=      0.63)</c:v>
                </c:pt>
                <c:pt idx="15">
                  <c:v>100.0 %-100.0 %(    0.6304&lt;=v            )</c:v>
                </c:pt>
              </c:strCache>
            </c:strRef>
          </c:cat>
          <c:val>
            <c:numRef>
              <c:f>SubSheet4!$C$354:$C$369</c:f>
              <c:numCache>
                <c:formatCode>General</c:formatCode>
                <c:ptCount val="16"/>
                <c:pt idx="0">
                  <c:v>56</c:v>
                </c:pt>
                <c:pt idx="1">
                  <c:v>251389</c:v>
                </c:pt>
                <c:pt idx="2">
                  <c:v>1005293</c:v>
                </c:pt>
                <c:pt idx="3">
                  <c:v>754315</c:v>
                </c:pt>
                <c:pt idx="4">
                  <c:v>502726</c:v>
                </c:pt>
                <c:pt idx="5">
                  <c:v>503384</c:v>
                </c:pt>
                <c:pt idx="6">
                  <c:v>250968</c:v>
                </c:pt>
                <c:pt idx="7">
                  <c:v>251631</c:v>
                </c:pt>
                <c:pt idx="8">
                  <c:v>251556</c:v>
                </c:pt>
                <c:pt idx="9">
                  <c:v>251019</c:v>
                </c:pt>
                <c:pt idx="10">
                  <c:v>251425</c:v>
                </c:pt>
                <c:pt idx="11">
                  <c:v>251542</c:v>
                </c:pt>
                <c:pt idx="12">
                  <c:v>251597</c:v>
                </c:pt>
                <c:pt idx="13">
                  <c:v>251456</c:v>
                </c:pt>
                <c:pt idx="14">
                  <c:v>251251</c:v>
                </c:pt>
                <c:pt idx="15">
                  <c:v>251843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SubSheet4!$E$354:$E$369</c:f>
              <c:numCache>
                <c:formatCode>General</c:formatCode>
                <c:ptCount val="16"/>
                <c:pt idx="0">
                  <c:v>11</c:v>
                </c:pt>
                <c:pt idx="1">
                  <c:v>19909</c:v>
                </c:pt>
                <c:pt idx="2">
                  <c:v>71771</c:v>
                </c:pt>
                <c:pt idx="3">
                  <c:v>58077</c:v>
                </c:pt>
                <c:pt idx="4">
                  <c:v>46136</c:v>
                </c:pt>
                <c:pt idx="5">
                  <c:v>59212</c:v>
                </c:pt>
                <c:pt idx="6">
                  <c:v>41075</c:v>
                </c:pt>
                <c:pt idx="7">
                  <c:v>59729</c:v>
                </c:pt>
                <c:pt idx="8">
                  <c:v>77315</c:v>
                </c:pt>
                <c:pt idx="9">
                  <c:v>117644</c:v>
                </c:pt>
                <c:pt idx="10">
                  <c:v>126195</c:v>
                </c:pt>
                <c:pt idx="11">
                  <c:v>120441</c:v>
                </c:pt>
                <c:pt idx="12">
                  <c:v>135093</c:v>
                </c:pt>
                <c:pt idx="13">
                  <c:v>132271</c:v>
                </c:pt>
                <c:pt idx="14">
                  <c:v>145389</c:v>
                </c:pt>
                <c:pt idx="15">
                  <c:v>167601</c:v>
                </c:pt>
              </c:numCache>
            </c:numRef>
          </c:val>
        </c:ser>
        <c:overlap val="100"/>
        <c:axId val="1228"/>
        <c:axId val="122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28"/>
        <c:axId val="123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SubSheet4!$F$354:$F$369</c:f>
              <c:numCache>
                <c:formatCode>General</c:formatCode>
                <c:ptCount val="16"/>
                <c:pt idx="0">
                  <c:v>0.196</c:v>
                </c:pt>
                <c:pt idx="1">
                  <c:v>0.079</c:v>
                </c:pt>
                <c:pt idx="2">
                  <c:v>0.071</c:v>
                </c:pt>
                <c:pt idx="3">
                  <c:v>0.077</c:v>
                </c:pt>
                <c:pt idx="4">
                  <c:v>0.092</c:v>
                </c:pt>
                <c:pt idx="5">
                  <c:v>0.118</c:v>
                </c:pt>
                <c:pt idx="6">
                  <c:v>0.164</c:v>
                </c:pt>
                <c:pt idx="7">
                  <c:v>0.237</c:v>
                </c:pt>
                <c:pt idx="8">
                  <c:v>0.307</c:v>
                </c:pt>
                <c:pt idx="9">
                  <c:v>0.469</c:v>
                </c:pt>
                <c:pt idx="10">
                  <c:v>0.502</c:v>
                </c:pt>
                <c:pt idx="11">
                  <c:v>0.479</c:v>
                </c:pt>
                <c:pt idx="12">
                  <c:v>0.537</c:v>
                </c:pt>
                <c:pt idx="13">
                  <c:v>0.526</c:v>
                </c:pt>
                <c:pt idx="14">
                  <c:v>0.579</c:v>
                </c:pt>
                <c:pt idx="15">
                  <c:v>0.665</c:v>
                </c:pt>
              </c:numCache>
            </c:numRef>
          </c:val>
        </c:ser>
        <c:marker val="1"/>
        <c:axId val="1231"/>
        <c:axId val="1230"/>
      </c:lineChart>
      <c:catAx>
        <c:axId val="1228"/>
        <c:scaling>
          <c:orientation val="minMax"/>
        </c:scaling>
        <c:axPos val="b"/>
        <c:tickLblPos val="nextTo"/>
        <c:crossAx val="1229"/>
        <c:crosses val="autoZero"/>
        <c:auto val="1"/>
        <c:lblAlgn val="ctr"/>
        <c:lblOffset val="100"/>
      </c:catAx>
      <c:valAx>
        <c:axId val="1229"/>
        <c:scaling>
          <c:orientation val="minMax"/>
        </c:scaling>
        <c:axPos val="l"/>
        <c:majorGridlines/>
        <c:numFmt formatCode="General" sourceLinked="1"/>
        <c:tickLblPos val="nextTo"/>
        <c:crossAx val="1228"/>
        <c:crosses val="autoZero"/>
        <c:crossBetween val="between"/>
      </c:valAx>
      <c:valAx>
        <c:axId val="1230"/>
        <c:scaling>
          <c:orientation val="minMax"/>
          <c:min val="0.000000"/>
        </c:scaling>
        <c:axPos val="r"/>
        <c:numFmt formatCode="0.00%" sourceLinked="0"/>
        <c:tickLblPos val="nextTo"/>
        <c:crossAx val="1231"/>
        <c:crosses val="max"/>
        <c:crossBetween val="between"/>
      </c:valAx>
      <c:catAx>
        <c:axId val="1231"/>
        <c:scaling>
          <c:orientation val="minMax"/>
        </c:scaling>
        <c:delete val="1"/>
        <c:axPos val="b"/>
        <c:tickLblPos val="nextTo"/>
        <c:crossAx val="123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SubSheet1!$B$121:$B$123</c:f>
              <c:strCach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strCache>
            </c:strRef>
          </c:cat>
          <c:val>
            <c:numRef>
              <c:f>SubSheet1!$C$121:$C$123</c:f>
              <c:numCache>
                <c:formatCode>General</c:formatCode>
                <c:ptCount val="3"/>
                <c:pt idx="0">
                  <c:v>176716</c:v>
                </c:pt>
                <c:pt idx="1">
                  <c:v>2038257</c:v>
                </c:pt>
                <c:pt idx="2">
                  <c:v>3316478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SubSheet1!$E$121:$E$123</c:f>
              <c:numCache>
                <c:formatCode>General</c:formatCode>
                <c:ptCount val="3"/>
                <c:pt idx="0">
                  <c:v>77355</c:v>
                </c:pt>
                <c:pt idx="1">
                  <c:v>705215</c:v>
                </c:pt>
                <c:pt idx="2">
                  <c:v>595299</c:v>
                </c:pt>
              </c:numCache>
            </c:numRef>
          </c:val>
        </c:ser>
        <c:overlap val="100"/>
        <c:axId val="1018"/>
        <c:axId val="101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18"/>
        <c:axId val="102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SubSheet1!$F$121:$F$123</c:f>
              <c:numCache>
                <c:formatCode>General</c:formatCode>
                <c:ptCount val="3"/>
                <c:pt idx="0">
                  <c:v>0.438</c:v>
                </c:pt>
                <c:pt idx="1">
                  <c:v>0.346</c:v>
                </c:pt>
                <c:pt idx="2">
                  <c:v>0.179</c:v>
                </c:pt>
              </c:numCache>
            </c:numRef>
          </c:val>
        </c:ser>
        <c:marker val="1"/>
        <c:axId val="1021"/>
        <c:axId val="1020"/>
      </c:lineChart>
      <c:catAx>
        <c:axId val="1018"/>
        <c:scaling>
          <c:orientation val="minMax"/>
        </c:scaling>
        <c:axPos val="b"/>
        <c:tickLblPos val="nextTo"/>
        <c:crossAx val="1019"/>
        <c:crosses val="autoZero"/>
        <c:auto val="1"/>
        <c:lblAlgn val="ctr"/>
        <c:lblOffset val="100"/>
      </c:catAx>
      <c:valAx>
        <c:axId val="1019"/>
        <c:scaling>
          <c:orientation val="minMax"/>
        </c:scaling>
        <c:axPos val="l"/>
        <c:majorGridlines/>
        <c:numFmt formatCode="General" sourceLinked="1"/>
        <c:tickLblPos val="nextTo"/>
        <c:crossAx val="1018"/>
        <c:crosses val="autoZero"/>
        <c:crossBetween val="between"/>
      </c:valAx>
      <c:valAx>
        <c:axId val="1020"/>
        <c:scaling>
          <c:orientation val="minMax"/>
          <c:min val="0.000000"/>
        </c:scaling>
        <c:axPos val="r"/>
        <c:numFmt formatCode="0.00%" sourceLinked="0"/>
        <c:tickLblPos val="nextTo"/>
        <c:crossAx val="1021"/>
        <c:crosses val="max"/>
        <c:crossBetween val="between"/>
      </c:valAx>
      <c:catAx>
        <c:axId val="1021"/>
        <c:scaling>
          <c:orientation val="minMax"/>
        </c:scaling>
        <c:delete val="1"/>
        <c:axPos val="b"/>
        <c:tickLblPos val="nextTo"/>
        <c:crossAx val="102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B_39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SubSheet4!$B$397:$B$403</c:f>
              <c:strCache>
                <c:ptCount val="7"/>
                <c:pt idx="0">
                  <c:v>Missing</c:v>
                </c:pt>
                <c:pt idx="1">
                  <c:v> 16.7 %- 99.5 %(            v&lt;=    0.0364)</c:v>
                </c:pt>
                <c:pt idx="2">
                  <c:v> 33.3 %- 99.6 %(   0.03647&lt;=v&lt;=    0.0865)</c:v>
                </c:pt>
                <c:pt idx="3">
                  <c:v> 50.0 %- 99.7 %(   0.08655&lt;=v&lt;=     0.149)</c:v>
                </c:pt>
                <c:pt idx="4">
                  <c:v> 66.7 %- 99.8 %(    0.1492&lt;=v&lt;=    0.2302)</c:v>
                </c:pt>
                <c:pt idx="5">
                  <c:v> 83.3 %- 99.9 %(    0.2303&lt;=v&lt;=     0.415)</c:v>
                </c:pt>
                <c:pt idx="6">
                  <c:v>100.0 %-100.0 %(    0.4153&lt;=v            )</c:v>
                </c:pt>
              </c:strCache>
            </c:strRef>
          </c:cat>
          <c:val>
            <c:numRef>
              <c:f>SubSheet4!$C$397:$C$403</c:f>
              <c:numCache>
                <c:formatCode>General</c:formatCode>
                <c:ptCount val="7"/>
                <c:pt idx="0">
                  <c:v>5497819</c:v>
                </c:pt>
                <c:pt idx="1">
                  <c:v>5604</c:v>
                </c:pt>
                <c:pt idx="2">
                  <c:v>5606</c:v>
                </c:pt>
                <c:pt idx="3">
                  <c:v>5594</c:v>
                </c:pt>
                <c:pt idx="4">
                  <c:v>5613</c:v>
                </c:pt>
                <c:pt idx="5">
                  <c:v>5607</c:v>
                </c:pt>
                <c:pt idx="6">
                  <c:v>5608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SubSheet4!$E$397:$E$403</c:f>
              <c:numCache>
                <c:formatCode>General</c:formatCode>
                <c:ptCount val="7"/>
                <c:pt idx="0">
                  <c:v>1.35943e+006</c:v>
                </c:pt>
                <c:pt idx="1">
                  <c:v>3116</c:v>
                </c:pt>
                <c:pt idx="2">
                  <c:v>3162</c:v>
                </c:pt>
                <c:pt idx="3">
                  <c:v>3403</c:v>
                </c:pt>
                <c:pt idx="4">
                  <c:v>3234</c:v>
                </c:pt>
                <c:pt idx="5">
                  <c:v>3069</c:v>
                </c:pt>
                <c:pt idx="6">
                  <c:v>2459</c:v>
                </c:pt>
              </c:numCache>
            </c:numRef>
          </c:val>
        </c:ser>
        <c:overlap val="100"/>
        <c:axId val="1234"/>
        <c:axId val="123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7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34"/>
        <c:axId val="123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SubSheet4!$F$397:$F$403</c:f>
              <c:numCache>
                <c:formatCode>General</c:formatCode>
                <c:ptCount val="7"/>
                <c:pt idx="0">
                  <c:v>0.247</c:v>
                </c:pt>
                <c:pt idx="1">
                  <c:v>0.556</c:v>
                </c:pt>
                <c:pt idx="2">
                  <c:v>0.564</c:v>
                </c:pt>
                <c:pt idx="3">
                  <c:v>0.608</c:v>
                </c:pt>
                <c:pt idx="4">
                  <c:v>0.576</c:v>
                </c:pt>
                <c:pt idx="5">
                  <c:v>0.547</c:v>
                </c:pt>
                <c:pt idx="6">
                  <c:v>0.438</c:v>
                </c:pt>
              </c:numCache>
            </c:numRef>
          </c:val>
        </c:ser>
        <c:marker val="1"/>
        <c:axId val="1237"/>
        <c:axId val="1236"/>
      </c:lineChart>
      <c:catAx>
        <c:axId val="1234"/>
        <c:scaling>
          <c:orientation val="minMax"/>
        </c:scaling>
        <c:axPos val="b"/>
        <c:tickLblPos val="nextTo"/>
        <c:crossAx val="1235"/>
        <c:crosses val="autoZero"/>
        <c:auto val="1"/>
        <c:lblAlgn val="ctr"/>
        <c:lblOffset val="100"/>
      </c:catAx>
      <c:valAx>
        <c:axId val="1235"/>
        <c:scaling>
          <c:orientation val="minMax"/>
        </c:scaling>
        <c:axPos val="l"/>
        <c:majorGridlines/>
        <c:numFmt formatCode="General" sourceLinked="1"/>
        <c:tickLblPos val="nextTo"/>
        <c:crossAx val="1234"/>
        <c:crosses val="autoZero"/>
        <c:crossBetween val="between"/>
      </c:valAx>
      <c:valAx>
        <c:axId val="1236"/>
        <c:scaling>
          <c:orientation val="minMax"/>
          <c:min val="0.000000"/>
        </c:scaling>
        <c:axPos val="r"/>
        <c:numFmt formatCode="0.00%" sourceLinked="0"/>
        <c:tickLblPos val="nextTo"/>
        <c:crossAx val="1237"/>
        <c:crosses val="max"/>
        <c:crossBetween val="between"/>
      </c:valAx>
      <c:catAx>
        <c:axId val="1237"/>
        <c:scaling>
          <c:orientation val="minMax"/>
        </c:scaling>
        <c:delete val="1"/>
        <c:axPos val="b"/>
        <c:tickLblPos val="nextTo"/>
        <c:crossAx val="123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SubSheet5!$B$26:$B$40</c:f>
              <c:strCache>
                <c:ptCount val="15"/>
                <c:pt idx="0">
                  <c:v> 12.5 %- 12.5 %(            v&lt;=   0.00895)</c:v>
                </c:pt>
                <c:pt idx="1">
                  <c:v> 18.7 %- 18.7 %(   0.00896&lt;=v&lt;=   0.01787)</c:v>
                </c:pt>
                <c:pt idx="2">
                  <c:v> 25.0 %- 25.0 %(   0.01788&lt;=v&lt;=   0.02748)</c:v>
                </c:pt>
                <c:pt idx="3">
                  <c:v> 31.2 %- 31.2 %(    0.0275&lt;=v&lt;=     0.035)</c:v>
                </c:pt>
                <c:pt idx="4">
                  <c:v> 37.5 %- 37.5 %(   0.03503&lt;=v&lt;=     0.047)</c:v>
                </c:pt>
                <c:pt idx="5">
                  <c:v> 43.7 %- 43.7 %(   0.04703&lt;=v&lt;=    0.0612)</c:v>
                </c:pt>
                <c:pt idx="6">
                  <c:v> 50.0 %- 50.0 %(   0.06122&lt;=v&lt;=   0.08215)</c:v>
                </c:pt>
                <c:pt idx="7">
                  <c:v> 56.2 %- 56.2 %(    0.0822&lt;=v&lt;=    0.1081)</c:v>
                </c:pt>
                <c:pt idx="8">
                  <c:v> 62.5 %- 62.5 %(   0.10815&lt;=v&lt;=    0.1428)</c:v>
                </c:pt>
                <c:pt idx="9">
                  <c:v> 68.7 %- 68.7 %(     0.143&lt;=v&lt;=    0.1849)</c:v>
                </c:pt>
                <c:pt idx="10">
                  <c:v> 75.0 %- 75.0 %(     0.185&lt;=v&lt;=    0.2388)</c:v>
                </c:pt>
                <c:pt idx="11">
                  <c:v> 81.2 %- 81.2 %(    0.2389&lt;=v&lt;=    0.3108)</c:v>
                </c:pt>
                <c:pt idx="12">
                  <c:v> 87.5 %- 87.5 %(     0.311&lt;=v&lt;=    0.4072)</c:v>
                </c:pt>
                <c:pt idx="13">
                  <c:v> 93.7 %- 93.7 %(    0.4075&lt;=v&lt;=     0.571)</c:v>
                </c:pt>
                <c:pt idx="14">
                  <c:v>100.0 %-100.0 %(    0.5713&lt;=v            )</c:v>
                </c:pt>
              </c:strCache>
            </c:strRef>
          </c:cat>
          <c:val>
            <c:numRef>
              <c:f>SubSheet5!$C$26:$C$40</c:f>
              <c:numCache>
                <c:formatCode>General</c:formatCode>
                <c:ptCount val="15"/>
                <c:pt idx="0">
                  <c:v>691152</c:v>
                </c:pt>
                <c:pt idx="1">
                  <c:v>345945</c:v>
                </c:pt>
                <c:pt idx="2">
                  <c:v>345269</c:v>
                </c:pt>
                <c:pt idx="3">
                  <c:v>345975</c:v>
                </c:pt>
                <c:pt idx="4">
                  <c:v>345448</c:v>
                </c:pt>
                <c:pt idx="5">
                  <c:v>346113</c:v>
                </c:pt>
                <c:pt idx="6">
                  <c:v>344952</c:v>
                </c:pt>
                <c:pt idx="7">
                  <c:v>346581</c:v>
                </c:pt>
                <c:pt idx="8">
                  <c:v>345598</c:v>
                </c:pt>
                <c:pt idx="9">
                  <c:v>345701</c:v>
                </c:pt>
                <c:pt idx="10">
                  <c:v>345470</c:v>
                </c:pt>
                <c:pt idx="11">
                  <c:v>345862</c:v>
                </c:pt>
                <c:pt idx="12">
                  <c:v>345641</c:v>
                </c:pt>
                <c:pt idx="13">
                  <c:v>345773</c:v>
                </c:pt>
                <c:pt idx="14">
                  <c:v>345971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SubSheet5!$E$26:$E$40</c:f>
              <c:numCache>
                <c:formatCode>General</c:formatCode>
                <c:ptCount val="15"/>
                <c:pt idx="0">
                  <c:v>37955</c:v>
                </c:pt>
                <c:pt idx="1">
                  <c:v>20677</c:v>
                </c:pt>
                <c:pt idx="2">
                  <c:v>22204</c:v>
                </c:pt>
                <c:pt idx="3">
                  <c:v>25624</c:v>
                </c:pt>
                <c:pt idx="4">
                  <c:v>31744</c:v>
                </c:pt>
                <c:pt idx="5">
                  <c:v>39553</c:v>
                </c:pt>
                <c:pt idx="6">
                  <c:v>54053</c:v>
                </c:pt>
                <c:pt idx="7">
                  <c:v>71219</c:v>
                </c:pt>
                <c:pt idx="8">
                  <c:v>92202</c:v>
                </c:pt>
                <c:pt idx="9">
                  <c:v>114226</c:v>
                </c:pt>
                <c:pt idx="10">
                  <c:v>133533</c:v>
                </c:pt>
                <c:pt idx="11">
                  <c:v>152970</c:v>
                </c:pt>
                <c:pt idx="12">
                  <c:v>169931</c:v>
                </c:pt>
                <c:pt idx="13">
                  <c:v>191056</c:v>
                </c:pt>
                <c:pt idx="14">
                  <c:v>220922</c:v>
                </c:pt>
              </c:numCache>
            </c:numRef>
          </c:val>
        </c:ser>
        <c:overlap val="100"/>
        <c:axId val="1240"/>
        <c:axId val="124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40"/>
        <c:axId val="124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SubSheet5!$F$26:$F$40</c:f>
              <c:numCache>
                <c:formatCode>General</c:formatCode>
                <c:ptCount val="15"/>
                <c:pt idx="0">
                  <c:v>0.055</c:v>
                </c:pt>
                <c:pt idx="1">
                  <c:v>0.060</c:v>
                </c:pt>
                <c:pt idx="2">
                  <c:v>0.064</c:v>
                </c:pt>
                <c:pt idx="3">
                  <c:v>0.074</c:v>
                </c:pt>
                <c:pt idx="4">
                  <c:v>0.092</c:v>
                </c:pt>
                <c:pt idx="5">
                  <c:v>0.114</c:v>
                </c:pt>
                <c:pt idx="6">
                  <c:v>0.157</c:v>
                </c:pt>
                <c:pt idx="7">
                  <c:v>0.205</c:v>
                </c:pt>
                <c:pt idx="8">
                  <c:v>0.267</c:v>
                </c:pt>
                <c:pt idx="9">
                  <c:v>0.330</c:v>
                </c:pt>
                <c:pt idx="10">
                  <c:v>0.387</c:v>
                </c:pt>
                <c:pt idx="11">
                  <c:v>0.442</c:v>
                </c:pt>
                <c:pt idx="12">
                  <c:v>0.492</c:v>
                </c:pt>
                <c:pt idx="13">
                  <c:v>0.553</c:v>
                </c:pt>
                <c:pt idx="14">
                  <c:v>0.639</c:v>
                </c:pt>
              </c:numCache>
            </c:numRef>
          </c:val>
        </c:ser>
        <c:marker val="1"/>
        <c:axId val="1243"/>
        <c:axId val="1242"/>
      </c:lineChart>
      <c:catAx>
        <c:axId val="1240"/>
        <c:scaling>
          <c:orientation val="minMax"/>
        </c:scaling>
        <c:axPos val="b"/>
        <c:tickLblPos val="nextTo"/>
        <c:crossAx val="1241"/>
        <c:crosses val="autoZero"/>
        <c:auto val="1"/>
        <c:lblAlgn val="ctr"/>
        <c:lblOffset val="100"/>
      </c:catAx>
      <c:valAx>
        <c:axId val="1241"/>
        <c:scaling>
          <c:orientation val="minMax"/>
        </c:scaling>
        <c:axPos val="l"/>
        <c:majorGridlines/>
        <c:numFmt formatCode="General" sourceLinked="1"/>
        <c:tickLblPos val="nextTo"/>
        <c:crossAx val="1240"/>
        <c:crosses val="autoZero"/>
        <c:crossBetween val="between"/>
      </c:valAx>
      <c:valAx>
        <c:axId val="1242"/>
        <c:scaling>
          <c:orientation val="minMax"/>
          <c:min val="0.000000"/>
        </c:scaling>
        <c:axPos val="r"/>
        <c:numFmt formatCode="0.00%" sourceLinked="0"/>
        <c:tickLblPos val="nextTo"/>
        <c:crossAx val="1243"/>
        <c:crosses val="max"/>
        <c:crossBetween val="between"/>
      </c:valAx>
      <c:catAx>
        <c:axId val="1243"/>
        <c:scaling>
          <c:orientation val="minMax"/>
        </c:scaling>
        <c:delete val="1"/>
        <c:axPos val="b"/>
        <c:tickLblPos val="nextTo"/>
        <c:crossAx val="124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B_40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SubSheet5!$B$68:$B$83</c:f>
              <c:strCache>
                <c:ptCount val="16"/>
                <c:pt idx="0">
                  <c:v>Missing</c:v>
                </c:pt>
                <c:pt idx="1">
                  <c:v> 10.5 %- 10.5 %(            v&lt;=   0.00639)</c:v>
                </c:pt>
                <c:pt idx="2">
                  <c:v> 21.0 %- 21.0 %(  0.006393&lt;=v&lt;=   0.01344)</c:v>
                </c:pt>
                <c:pt idx="3">
                  <c:v> 31.6 %- 31.6 %(   0.01345&lt;=v&lt;=   0.02364)</c:v>
                </c:pt>
                <c:pt idx="4">
                  <c:v> 42.1 %- 42.1 %(   0.02365&lt;=v&lt;=    0.0376)</c:v>
                </c:pt>
                <c:pt idx="5">
                  <c:v> 47.4 %- 47.4 %(   0.03763&lt;=v&lt;=   0.04984)</c:v>
                </c:pt>
                <c:pt idx="6">
                  <c:v> 52.6 %- 52.6 %(   0.04987&lt;=v&lt;=    0.0685)</c:v>
                </c:pt>
                <c:pt idx="7">
                  <c:v> 57.9 %- 57.9 %(   0.06854&lt;=v&lt;=    0.0951)</c:v>
                </c:pt>
                <c:pt idx="8">
                  <c:v> 63.2 %- 63.2 %(   0.09515&lt;=v&lt;=    0.1299)</c:v>
                </c:pt>
                <c:pt idx="9">
                  <c:v> 68.4 %- 68.4 %(      0.13&lt;=v&lt;=    0.1738)</c:v>
                </c:pt>
                <c:pt idx="10">
                  <c:v> 73.7 %- 73.7 %(     0.174&lt;=v&lt;=     0.229)</c:v>
                </c:pt>
                <c:pt idx="11">
                  <c:v> 78.9 %- 78.9 %(    0.2291&lt;=v&lt;=    0.2988)</c:v>
                </c:pt>
                <c:pt idx="12">
                  <c:v> 84.2 %- 84.2 %(     0.299&lt;=v&lt;=     0.387)</c:v>
                </c:pt>
                <c:pt idx="13">
                  <c:v> 89.5 %- 89.5 %(    0.3872&lt;=v&lt;=    0.4954)</c:v>
                </c:pt>
                <c:pt idx="14">
                  <c:v> 94.7 %- 94.7 %(    0.4956&lt;=v&lt;=     0.623)</c:v>
                </c:pt>
                <c:pt idx="15">
                  <c:v>100.0 %-100.0 %(    0.6235&lt;=v            )</c:v>
                </c:pt>
              </c:strCache>
            </c:strRef>
          </c:cat>
          <c:val>
            <c:numRef>
              <c:f>SubSheet5!$C$68:$C$83</c:f>
              <c:numCache>
                <c:formatCode>General</c:formatCode>
                <c:ptCount val="16"/>
                <c:pt idx="0">
                  <c:v>53</c:v>
                </c:pt>
                <c:pt idx="1">
                  <c:v>582208</c:v>
                </c:pt>
                <c:pt idx="2">
                  <c:v>582100</c:v>
                </c:pt>
                <c:pt idx="3">
                  <c:v>582219</c:v>
                </c:pt>
                <c:pt idx="4">
                  <c:v>582021</c:v>
                </c:pt>
                <c:pt idx="5">
                  <c:v>291085</c:v>
                </c:pt>
                <c:pt idx="6">
                  <c:v>291224</c:v>
                </c:pt>
                <c:pt idx="7">
                  <c:v>291351</c:v>
                </c:pt>
                <c:pt idx="8">
                  <c:v>290926</c:v>
                </c:pt>
                <c:pt idx="9">
                  <c:v>291486</c:v>
                </c:pt>
                <c:pt idx="10">
                  <c:v>290732</c:v>
                </c:pt>
                <c:pt idx="11">
                  <c:v>290967</c:v>
                </c:pt>
                <c:pt idx="12">
                  <c:v>291397</c:v>
                </c:pt>
                <c:pt idx="13">
                  <c:v>291075</c:v>
                </c:pt>
                <c:pt idx="14">
                  <c:v>291436</c:v>
                </c:pt>
                <c:pt idx="15">
                  <c:v>291171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SubSheet5!$E$68:$E$83</c:f>
              <c:numCache>
                <c:formatCode>General</c:formatCode>
                <c:ptCount val="16"/>
                <c:pt idx="0">
                  <c:v>9</c:v>
                </c:pt>
                <c:pt idx="1">
                  <c:v>62524</c:v>
                </c:pt>
                <c:pt idx="2">
                  <c:v>47185</c:v>
                </c:pt>
                <c:pt idx="3">
                  <c:v>22550</c:v>
                </c:pt>
                <c:pt idx="4">
                  <c:v>32566</c:v>
                </c:pt>
                <c:pt idx="5">
                  <c:v>29521</c:v>
                </c:pt>
                <c:pt idx="6">
                  <c:v>46502</c:v>
                </c:pt>
                <c:pt idx="7">
                  <c:v>67357</c:v>
                </c:pt>
                <c:pt idx="8">
                  <c:v>87812</c:v>
                </c:pt>
                <c:pt idx="9">
                  <c:v>105788</c:v>
                </c:pt>
                <c:pt idx="10">
                  <c:v>121053</c:v>
                </c:pt>
                <c:pt idx="11">
                  <c:v>132868</c:v>
                </c:pt>
                <c:pt idx="12">
                  <c:v>144007</c:v>
                </c:pt>
                <c:pt idx="13">
                  <c:v>153005</c:v>
                </c:pt>
                <c:pt idx="14">
                  <c:v>157534</c:v>
                </c:pt>
                <c:pt idx="15">
                  <c:v>167588</c:v>
                </c:pt>
              </c:numCache>
            </c:numRef>
          </c:val>
        </c:ser>
        <c:overlap val="100"/>
        <c:axId val="1246"/>
        <c:axId val="124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46"/>
        <c:axId val="124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SubSheet5!$F$68:$F$83</c:f>
              <c:numCache>
                <c:formatCode>General</c:formatCode>
                <c:ptCount val="16"/>
                <c:pt idx="0">
                  <c:v>0.170</c:v>
                </c:pt>
                <c:pt idx="1">
                  <c:v>0.107</c:v>
                </c:pt>
                <c:pt idx="2">
                  <c:v>0.081</c:v>
                </c:pt>
                <c:pt idx="3">
                  <c:v>0.039</c:v>
                </c:pt>
                <c:pt idx="4">
                  <c:v>0.056</c:v>
                </c:pt>
                <c:pt idx="5">
                  <c:v>0.101</c:v>
                </c:pt>
                <c:pt idx="6">
                  <c:v>0.160</c:v>
                </c:pt>
                <c:pt idx="7">
                  <c:v>0.231</c:v>
                </c:pt>
                <c:pt idx="8">
                  <c:v>0.302</c:v>
                </c:pt>
                <c:pt idx="9">
                  <c:v>0.363</c:v>
                </c:pt>
                <c:pt idx="10">
                  <c:v>0.416</c:v>
                </c:pt>
                <c:pt idx="11">
                  <c:v>0.457</c:v>
                </c:pt>
                <c:pt idx="12">
                  <c:v>0.494</c:v>
                </c:pt>
                <c:pt idx="13">
                  <c:v>0.526</c:v>
                </c:pt>
                <c:pt idx="14">
                  <c:v>0.541</c:v>
                </c:pt>
                <c:pt idx="15">
                  <c:v>0.576</c:v>
                </c:pt>
              </c:numCache>
            </c:numRef>
          </c:val>
        </c:ser>
        <c:marker val="1"/>
        <c:axId val="1249"/>
        <c:axId val="1248"/>
      </c:lineChart>
      <c:catAx>
        <c:axId val="1246"/>
        <c:scaling>
          <c:orientation val="minMax"/>
        </c:scaling>
        <c:axPos val="b"/>
        <c:tickLblPos val="nextTo"/>
        <c:crossAx val="1247"/>
        <c:crosses val="autoZero"/>
        <c:auto val="1"/>
        <c:lblAlgn val="ctr"/>
        <c:lblOffset val="100"/>
      </c:catAx>
      <c:valAx>
        <c:axId val="1247"/>
        <c:scaling>
          <c:orientation val="minMax"/>
        </c:scaling>
        <c:axPos val="l"/>
        <c:majorGridlines/>
        <c:numFmt formatCode="General" sourceLinked="1"/>
        <c:tickLblPos val="nextTo"/>
        <c:crossAx val="1246"/>
        <c:crosses val="autoZero"/>
        <c:crossBetween val="between"/>
      </c:valAx>
      <c:valAx>
        <c:axId val="1248"/>
        <c:scaling>
          <c:orientation val="minMax"/>
          <c:min val="0.000000"/>
        </c:scaling>
        <c:axPos val="r"/>
        <c:numFmt formatCode="0.00%" sourceLinked="0"/>
        <c:tickLblPos val="nextTo"/>
        <c:crossAx val="1249"/>
        <c:crosses val="max"/>
        <c:crossBetween val="between"/>
      </c:valAx>
      <c:catAx>
        <c:axId val="1249"/>
        <c:scaling>
          <c:orientation val="minMax"/>
        </c:scaling>
        <c:delete val="1"/>
        <c:axPos val="b"/>
        <c:tickLblPos val="nextTo"/>
        <c:crossAx val="124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B_41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SubSheet5!$B$111:$B$126</c:f>
              <c:strCache>
                <c:ptCount val="16"/>
                <c:pt idx="0">
                  <c:v>Missing</c:v>
                </c:pt>
                <c:pt idx="1">
                  <c:v>  6.7 %-  6.7 %(            v&lt;=  0.000681)</c:v>
                </c:pt>
                <c:pt idx="2">
                  <c:v> 13.3 %- 13.3 %( 0.0006814&lt;=v&lt;=  0.001363)</c:v>
                </c:pt>
                <c:pt idx="3">
                  <c:v> 20.0 %- 20.0 %(  0.001364&lt;=v&lt;=  0.002043)</c:v>
                </c:pt>
                <c:pt idx="4">
                  <c:v> 26.7 %- 26.7 %(  0.002045&lt;=v&lt;=  0.002722)</c:v>
                </c:pt>
                <c:pt idx="5">
                  <c:v> 33.3 %- 33.3 %(  0.002724&lt;=v&lt;=    0.0034)</c:v>
                </c:pt>
                <c:pt idx="6">
                  <c:v> 40.0 %- 40.0 %(  0.003403&lt;=v&lt;=   0.00408)</c:v>
                </c:pt>
                <c:pt idx="7">
                  <c:v> 46.6 %- 46.6 %(  0.004086&lt;=v&lt;=   0.00476)</c:v>
                </c:pt>
                <c:pt idx="8">
                  <c:v> 53.3 %- 53.3 %(  0.004765&lt;=v&lt;=  0.005444)</c:v>
                </c:pt>
                <c:pt idx="9">
                  <c:v> 60.0 %- 60.0 %(  0.005447&lt;=v&lt;=  0.006123)</c:v>
                </c:pt>
                <c:pt idx="10">
                  <c:v> 66.7 %- 66.7 %(  0.006126&lt;=v&lt;=  0.006805)</c:v>
                </c:pt>
                <c:pt idx="11">
                  <c:v> 73.3 %- 73.3 %(   0.00681&lt;=v&lt;=  0.007484)</c:v>
                </c:pt>
                <c:pt idx="12">
                  <c:v> 80.0 %- 80.0 %(   0.00749&lt;=v&lt;=   0.00816)</c:v>
                </c:pt>
                <c:pt idx="13">
                  <c:v> 86.6 %- 86.6 %(   0.00817&lt;=v&lt;=   0.00884)</c:v>
                </c:pt>
                <c:pt idx="14">
                  <c:v> 93.3 %- 93.3 %(   0.00885&lt;=v&lt;=   0.00952)</c:v>
                </c:pt>
                <c:pt idx="15">
                  <c:v>100.0 %-100.0 %(   0.00953&lt;=v            )</c:v>
                </c:pt>
              </c:strCache>
            </c:strRef>
          </c:cat>
          <c:val>
            <c:numRef>
              <c:f>SubSheet5!$C$111:$C$126</c:f>
              <c:numCache>
                <c:formatCode>General</c:formatCode>
                <c:ptCount val="16"/>
                <c:pt idx="0">
                  <c:v>690</c:v>
                </c:pt>
                <c:pt idx="1">
                  <c:v>368712</c:v>
                </c:pt>
                <c:pt idx="2">
                  <c:v>368634</c:v>
                </c:pt>
                <c:pt idx="3">
                  <c:v>368608</c:v>
                </c:pt>
                <c:pt idx="4">
                  <c:v>368243</c:v>
                </c:pt>
                <c:pt idx="5">
                  <c:v>368562</c:v>
                </c:pt>
                <c:pt idx="6">
                  <c:v>368976</c:v>
                </c:pt>
                <c:pt idx="7">
                  <c:v>367941</c:v>
                </c:pt>
                <c:pt idx="8">
                  <c:v>369508</c:v>
                </c:pt>
                <c:pt idx="9">
                  <c:v>367673</c:v>
                </c:pt>
                <c:pt idx="10">
                  <c:v>369936</c:v>
                </c:pt>
                <c:pt idx="11">
                  <c:v>367250</c:v>
                </c:pt>
                <c:pt idx="12">
                  <c:v>368401</c:v>
                </c:pt>
                <c:pt idx="13">
                  <c:v>368040</c:v>
                </c:pt>
                <c:pt idx="14">
                  <c:v>367547</c:v>
                </c:pt>
                <c:pt idx="15">
                  <c:v>372730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SubSheet5!$E$111:$E$126</c:f>
              <c:numCache>
                <c:formatCode>General</c:formatCode>
                <c:ptCount val="16"/>
                <c:pt idx="0">
                  <c:v>98</c:v>
                </c:pt>
                <c:pt idx="1">
                  <c:v>89386</c:v>
                </c:pt>
                <c:pt idx="2">
                  <c:v>90092</c:v>
                </c:pt>
                <c:pt idx="3">
                  <c:v>89824</c:v>
                </c:pt>
                <c:pt idx="4">
                  <c:v>89013</c:v>
                </c:pt>
                <c:pt idx="5">
                  <c:v>89729</c:v>
                </c:pt>
                <c:pt idx="6">
                  <c:v>89522</c:v>
                </c:pt>
                <c:pt idx="7">
                  <c:v>89616</c:v>
                </c:pt>
                <c:pt idx="8">
                  <c:v>89454</c:v>
                </c:pt>
                <c:pt idx="9">
                  <c:v>89343</c:v>
                </c:pt>
                <c:pt idx="10">
                  <c:v>89238</c:v>
                </c:pt>
                <c:pt idx="11">
                  <c:v>89294</c:v>
                </c:pt>
                <c:pt idx="12">
                  <c:v>89128</c:v>
                </c:pt>
                <c:pt idx="13">
                  <c:v>89415</c:v>
                </c:pt>
                <c:pt idx="14">
                  <c:v>89309</c:v>
                </c:pt>
                <c:pt idx="15">
                  <c:v>125408</c:v>
                </c:pt>
              </c:numCache>
            </c:numRef>
          </c:val>
        </c:ser>
        <c:overlap val="100"/>
        <c:axId val="1252"/>
        <c:axId val="125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52"/>
        <c:axId val="125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SubSheet5!$F$111:$F$126</c:f>
              <c:numCache>
                <c:formatCode>General</c:formatCode>
                <c:ptCount val="16"/>
                <c:pt idx="0">
                  <c:v>0.142</c:v>
                </c:pt>
                <c:pt idx="1">
                  <c:v>0.242</c:v>
                </c:pt>
                <c:pt idx="2">
                  <c:v>0.244</c:v>
                </c:pt>
                <c:pt idx="3">
                  <c:v>0.244</c:v>
                </c:pt>
                <c:pt idx="4">
                  <c:v>0.242</c:v>
                </c:pt>
                <c:pt idx="5">
                  <c:v>0.243</c:v>
                </c:pt>
                <c:pt idx="6">
                  <c:v>0.243</c:v>
                </c:pt>
                <c:pt idx="7">
                  <c:v>0.244</c:v>
                </c:pt>
                <c:pt idx="8">
                  <c:v>0.242</c:v>
                </c:pt>
                <c:pt idx="9">
                  <c:v>0.243</c:v>
                </c:pt>
                <c:pt idx="10">
                  <c:v>0.241</c:v>
                </c:pt>
                <c:pt idx="11">
                  <c:v>0.243</c:v>
                </c:pt>
                <c:pt idx="12">
                  <c:v>0.242</c:v>
                </c:pt>
                <c:pt idx="13">
                  <c:v>0.243</c:v>
                </c:pt>
                <c:pt idx="14">
                  <c:v>0.243</c:v>
                </c:pt>
                <c:pt idx="15">
                  <c:v>0.336</c:v>
                </c:pt>
              </c:numCache>
            </c:numRef>
          </c:val>
        </c:ser>
        <c:marker val="1"/>
        <c:axId val="1255"/>
        <c:axId val="1254"/>
      </c:lineChart>
      <c:catAx>
        <c:axId val="1252"/>
        <c:scaling>
          <c:orientation val="minMax"/>
        </c:scaling>
        <c:axPos val="b"/>
        <c:tickLblPos val="nextTo"/>
        <c:crossAx val="1253"/>
        <c:crosses val="autoZero"/>
        <c:auto val="1"/>
        <c:lblAlgn val="ctr"/>
        <c:lblOffset val="100"/>
      </c:catAx>
      <c:valAx>
        <c:axId val="1253"/>
        <c:scaling>
          <c:orientation val="minMax"/>
        </c:scaling>
        <c:axPos val="l"/>
        <c:majorGridlines/>
        <c:numFmt formatCode="General" sourceLinked="1"/>
        <c:tickLblPos val="nextTo"/>
        <c:crossAx val="1252"/>
        <c:crosses val="autoZero"/>
        <c:crossBetween val="between"/>
      </c:valAx>
      <c:valAx>
        <c:axId val="1254"/>
        <c:scaling>
          <c:orientation val="minMax"/>
          <c:min val="0.000000"/>
        </c:scaling>
        <c:axPos val="r"/>
        <c:numFmt formatCode="0.00%" sourceLinked="0"/>
        <c:tickLblPos val="nextTo"/>
        <c:crossAx val="1255"/>
        <c:crosses val="max"/>
        <c:crossBetween val="between"/>
      </c:valAx>
      <c:catAx>
        <c:axId val="1255"/>
        <c:scaling>
          <c:orientation val="minMax"/>
        </c:scaling>
        <c:delete val="1"/>
        <c:axPos val="b"/>
        <c:tickLblPos val="nextTo"/>
        <c:crossAx val="125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B_42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SubSheet5!$B$154:$B$163</c:f>
              <c:strCache>
                <c:ptCount val="10"/>
                <c:pt idx="0">
                  <c:v>Missing</c:v>
                </c:pt>
                <c:pt idx="1">
                  <c:v> 16.7 %- 98.9 %(            v&lt;=  0.005142)</c:v>
                </c:pt>
                <c:pt idx="2">
                  <c:v> 33.3 %- 99.1 %(  0.005146&lt;=v&lt;=   0.00924)</c:v>
                </c:pt>
                <c:pt idx="3">
                  <c:v> 50.0 %- 99.4 %(   0.00925&lt;=v&lt;=   0.02158)</c:v>
                </c:pt>
                <c:pt idx="4">
                  <c:v> 58.3 %- 99.5 %(   0.02159&lt;=v&lt;=   0.03757)</c:v>
                </c:pt>
                <c:pt idx="5">
                  <c:v> 66.7 %- 99.6 %(    0.0376&lt;=v&lt;=     0.063)</c:v>
                </c:pt>
                <c:pt idx="6">
                  <c:v> 75.0 %- 99.7 %(   0.06305&lt;=v&lt;=    0.1055)</c:v>
                </c:pt>
                <c:pt idx="7">
                  <c:v> 83.3 %- 99.8 %(    0.1056&lt;=v&lt;=    0.1816)</c:v>
                </c:pt>
                <c:pt idx="8">
                  <c:v> 91.7 %- 99.9 %(    0.1818&lt;=v&lt;=    0.3425)</c:v>
                </c:pt>
                <c:pt idx="9">
                  <c:v>100.0 %-100.0 %(    0.3428&lt;=v            )</c:v>
                </c:pt>
              </c:strCache>
            </c:strRef>
          </c:cat>
          <c:val>
            <c:numRef>
              <c:f>SubSheet5!$C$154:$C$163</c:f>
              <c:numCache>
                <c:formatCode>General</c:formatCode>
                <c:ptCount val="10"/>
                <c:pt idx="0">
                  <c:v>5459973</c:v>
                </c:pt>
                <c:pt idx="1">
                  <c:v>11912</c:v>
                </c:pt>
                <c:pt idx="2">
                  <c:v>11898</c:v>
                </c:pt>
                <c:pt idx="3">
                  <c:v>11922</c:v>
                </c:pt>
                <c:pt idx="4">
                  <c:v>5953</c:v>
                </c:pt>
                <c:pt idx="5">
                  <c:v>5966</c:v>
                </c:pt>
                <c:pt idx="6">
                  <c:v>5951</c:v>
                </c:pt>
                <c:pt idx="7">
                  <c:v>5962</c:v>
                </c:pt>
                <c:pt idx="8">
                  <c:v>5951</c:v>
                </c:pt>
                <c:pt idx="9">
                  <c:v>5963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SubSheet5!$E$154:$E$163</c:f>
              <c:numCache>
                <c:formatCode>General</c:formatCode>
                <c:ptCount val="10"/>
                <c:pt idx="0">
                  <c:v>1.3696e+006</c:v>
                </c:pt>
                <c:pt idx="1">
                  <c:v>3525</c:v>
                </c:pt>
                <c:pt idx="2">
                  <c:v>3131</c:v>
                </c:pt>
                <c:pt idx="3">
                  <c:v>1369</c:v>
                </c:pt>
                <c:pt idx="4">
                  <c:v>123</c:v>
                </c:pt>
                <c:pt idx="5">
                  <c:v>49</c:v>
                </c:pt>
                <c:pt idx="6">
                  <c:v>34</c:v>
                </c:pt>
                <c:pt idx="7">
                  <c:v>15</c:v>
                </c:pt>
                <c:pt idx="8">
                  <c:v>16</c:v>
                </c:pt>
                <c:pt idx="9">
                  <c:v>5</c:v>
                </c:pt>
              </c:numCache>
            </c:numRef>
          </c:val>
        </c:ser>
        <c:overlap val="100"/>
        <c:axId val="1258"/>
        <c:axId val="125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58"/>
        <c:axId val="126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SubSheet5!$F$154:$F$163</c:f>
              <c:numCache>
                <c:formatCode>General</c:formatCode>
                <c:ptCount val="10"/>
                <c:pt idx="0">
                  <c:v>0.251</c:v>
                </c:pt>
                <c:pt idx="1">
                  <c:v>0.296</c:v>
                </c:pt>
                <c:pt idx="2">
                  <c:v>0.263</c:v>
                </c:pt>
                <c:pt idx="3">
                  <c:v>0.115</c:v>
                </c:pt>
                <c:pt idx="4">
                  <c:v>0.021</c:v>
                </c:pt>
                <c:pt idx="5">
                  <c:v>0.008</c:v>
                </c:pt>
                <c:pt idx="6">
                  <c:v>0.006</c:v>
                </c:pt>
                <c:pt idx="7">
                  <c:v>0.003</c:v>
                </c:pt>
                <c:pt idx="8">
                  <c:v>0.003</c:v>
                </c:pt>
                <c:pt idx="9">
                  <c:v>0.001</c:v>
                </c:pt>
              </c:numCache>
            </c:numRef>
          </c:val>
        </c:ser>
        <c:marker val="1"/>
        <c:axId val="1261"/>
        <c:axId val="1260"/>
      </c:lineChart>
      <c:catAx>
        <c:axId val="1258"/>
        <c:scaling>
          <c:orientation val="minMax"/>
        </c:scaling>
        <c:axPos val="b"/>
        <c:tickLblPos val="nextTo"/>
        <c:crossAx val="1259"/>
        <c:crosses val="autoZero"/>
        <c:auto val="1"/>
        <c:lblAlgn val="ctr"/>
        <c:lblOffset val="100"/>
      </c:catAx>
      <c:valAx>
        <c:axId val="1259"/>
        <c:scaling>
          <c:orientation val="minMax"/>
        </c:scaling>
        <c:axPos val="l"/>
        <c:majorGridlines/>
        <c:numFmt formatCode="General" sourceLinked="1"/>
        <c:tickLblPos val="nextTo"/>
        <c:crossAx val="1258"/>
        <c:crosses val="autoZero"/>
        <c:crossBetween val="between"/>
      </c:valAx>
      <c:valAx>
        <c:axId val="1260"/>
        <c:scaling>
          <c:orientation val="minMax"/>
          <c:min val="0.000000"/>
        </c:scaling>
        <c:axPos val="r"/>
        <c:numFmt formatCode="0.00%" sourceLinked="0"/>
        <c:tickLblPos val="nextTo"/>
        <c:crossAx val="1261"/>
        <c:crosses val="max"/>
        <c:crossBetween val="between"/>
      </c:valAx>
      <c:catAx>
        <c:axId val="1261"/>
        <c:scaling>
          <c:orientation val="minMax"/>
        </c:scaling>
        <c:delete val="1"/>
        <c:axPos val="b"/>
        <c:tickLblPos val="nextTo"/>
        <c:crossAx val="126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SubSheet5!$B$191:$B$205</c:f>
              <c:strCache>
                <c:ptCount val="15"/>
                <c:pt idx="0">
                  <c:v> 12.5 %- 12.5 %(            v&lt;=  0.004208)</c:v>
                </c:pt>
                <c:pt idx="1">
                  <c:v> 29.2 %- 29.2 %(   0.00421&lt;=v&lt;=   0.00818)</c:v>
                </c:pt>
                <c:pt idx="2">
                  <c:v> 45.8 %- 45.8 %(   0.00819&lt;=v&lt;=    0.0131)</c:v>
                </c:pt>
                <c:pt idx="3">
                  <c:v> 54.2 %- 54.2 %(   0.01311&lt;=v&lt;=   0.01788)</c:v>
                </c:pt>
                <c:pt idx="4">
                  <c:v> 58.3 %- 58.3 %(    0.0179&lt;=v&lt;=   0.02153)</c:v>
                </c:pt>
                <c:pt idx="5">
                  <c:v> 62.5 %- 62.5 %(   0.02155&lt;=v&lt;=   0.02602)</c:v>
                </c:pt>
                <c:pt idx="6">
                  <c:v> 66.7 %- 66.7 %(   0.02603&lt;=v&lt;=   0.03253)</c:v>
                </c:pt>
                <c:pt idx="7">
                  <c:v> 70.8 %- 70.8 %(   0.03256&lt;=v&lt;=   0.04166)</c:v>
                </c:pt>
                <c:pt idx="8">
                  <c:v> 75.0 %- 75.0 %(    0.0417&lt;=v&lt;=   0.05368)</c:v>
                </c:pt>
                <c:pt idx="9">
                  <c:v> 79.2 %- 79.2 %(    0.0537&lt;=v&lt;=   0.07495)</c:v>
                </c:pt>
                <c:pt idx="10">
                  <c:v> 83.3 %- 83.3 %(     0.075&lt;=v&lt;=   0.09906)</c:v>
                </c:pt>
                <c:pt idx="11">
                  <c:v> 87.5 %- 87.5 %(    0.0991&lt;=v&lt;=    0.1465)</c:v>
                </c:pt>
                <c:pt idx="12">
                  <c:v> 91.7 %- 91.7 %(    0.1466&lt;=v&lt;=    0.2227)</c:v>
                </c:pt>
                <c:pt idx="13">
                  <c:v> 95.8 %- 95.8 %(    0.2228&lt;=v&lt;=    0.3896)</c:v>
                </c:pt>
                <c:pt idx="14">
                  <c:v>100.0 %-100.0 %(      0.39&lt;=v            )</c:v>
                </c:pt>
              </c:strCache>
            </c:strRef>
          </c:cat>
          <c:val>
            <c:numRef>
              <c:f>SubSheet5!$C$191:$C$205</c:f>
              <c:numCache>
                <c:formatCode>General</c:formatCode>
                <c:ptCount val="15"/>
                <c:pt idx="0">
                  <c:v>691378</c:v>
                </c:pt>
                <c:pt idx="1">
                  <c:v>921582</c:v>
                </c:pt>
                <c:pt idx="2">
                  <c:v>922210</c:v>
                </c:pt>
                <c:pt idx="3">
                  <c:v>460340</c:v>
                </c:pt>
                <c:pt idx="4">
                  <c:v>231107</c:v>
                </c:pt>
                <c:pt idx="5">
                  <c:v>230320</c:v>
                </c:pt>
                <c:pt idx="6">
                  <c:v>230047</c:v>
                </c:pt>
                <c:pt idx="7">
                  <c:v>230500</c:v>
                </c:pt>
                <c:pt idx="8">
                  <c:v>230784</c:v>
                </c:pt>
                <c:pt idx="9">
                  <c:v>230524</c:v>
                </c:pt>
                <c:pt idx="10">
                  <c:v>230632</c:v>
                </c:pt>
                <c:pt idx="11">
                  <c:v>230515</c:v>
                </c:pt>
                <c:pt idx="12">
                  <c:v>230445</c:v>
                </c:pt>
                <c:pt idx="13">
                  <c:v>230303</c:v>
                </c:pt>
                <c:pt idx="14">
                  <c:v>230764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SubSheet5!$E$191:$E$205</c:f>
              <c:numCache>
                <c:formatCode>General</c:formatCode>
                <c:ptCount val="15"/>
                <c:pt idx="0">
                  <c:v>134337</c:v>
                </c:pt>
                <c:pt idx="1">
                  <c:v>248395</c:v>
                </c:pt>
                <c:pt idx="2">
                  <c:v>330090</c:v>
                </c:pt>
                <c:pt idx="3">
                  <c:v>180859</c:v>
                </c:pt>
                <c:pt idx="4">
                  <c:v>80903</c:v>
                </c:pt>
                <c:pt idx="5">
                  <c:v>74252</c:v>
                </c:pt>
                <c:pt idx="6">
                  <c:v>65152</c:v>
                </c:pt>
                <c:pt idx="7">
                  <c:v>54939</c:v>
                </c:pt>
                <c:pt idx="8">
                  <c:v>47945</c:v>
                </c:pt>
                <c:pt idx="9">
                  <c:v>38333</c:v>
                </c:pt>
                <c:pt idx="10">
                  <c:v>37207</c:v>
                </c:pt>
                <c:pt idx="11">
                  <c:v>26324</c:v>
                </c:pt>
                <c:pt idx="12">
                  <c:v>23786</c:v>
                </c:pt>
                <c:pt idx="13">
                  <c:v>19315</c:v>
                </c:pt>
                <c:pt idx="14">
                  <c:v>16032</c:v>
                </c:pt>
              </c:numCache>
            </c:numRef>
          </c:val>
        </c:ser>
        <c:overlap val="100"/>
        <c:axId val="1264"/>
        <c:axId val="126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64"/>
        <c:axId val="126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SubSheet5!$F$191:$F$205</c:f>
              <c:numCache>
                <c:formatCode>General</c:formatCode>
                <c:ptCount val="15"/>
                <c:pt idx="0">
                  <c:v>0.194</c:v>
                </c:pt>
                <c:pt idx="1">
                  <c:v>0.270</c:v>
                </c:pt>
                <c:pt idx="2">
                  <c:v>0.358</c:v>
                </c:pt>
                <c:pt idx="3">
                  <c:v>0.393</c:v>
                </c:pt>
                <c:pt idx="4">
                  <c:v>0.350</c:v>
                </c:pt>
                <c:pt idx="5">
                  <c:v>0.322</c:v>
                </c:pt>
                <c:pt idx="6">
                  <c:v>0.283</c:v>
                </c:pt>
                <c:pt idx="7">
                  <c:v>0.238</c:v>
                </c:pt>
                <c:pt idx="8">
                  <c:v>0.208</c:v>
                </c:pt>
                <c:pt idx="9">
                  <c:v>0.166</c:v>
                </c:pt>
                <c:pt idx="10">
                  <c:v>0.161</c:v>
                </c:pt>
                <c:pt idx="11">
                  <c:v>0.114</c:v>
                </c:pt>
                <c:pt idx="12">
                  <c:v>0.103</c:v>
                </c:pt>
                <c:pt idx="13">
                  <c:v>0.084</c:v>
                </c:pt>
                <c:pt idx="14">
                  <c:v>0.069</c:v>
                </c:pt>
              </c:numCache>
            </c:numRef>
          </c:val>
        </c:ser>
        <c:marker val="1"/>
        <c:axId val="1267"/>
        <c:axId val="1266"/>
      </c:lineChart>
      <c:catAx>
        <c:axId val="1264"/>
        <c:scaling>
          <c:orientation val="minMax"/>
        </c:scaling>
        <c:axPos val="b"/>
        <c:tickLblPos val="nextTo"/>
        <c:crossAx val="1265"/>
        <c:crosses val="autoZero"/>
        <c:auto val="1"/>
        <c:lblAlgn val="ctr"/>
        <c:lblOffset val="100"/>
      </c:catAx>
      <c:valAx>
        <c:axId val="1265"/>
        <c:scaling>
          <c:orientation val="minMax"/>
        </c:scaling>
        <c:axPos val="l"/>
        <c:majorGridlines/>
        <c:numFmt formatCode="General" sourceLinked="1"/>
        <c:tickLblPos val="nextTo"/>
        <c:crossAx val="1264"/>
        <c:crosses val="autoZero"/>
        <c:crossBetween val="between"/>
      </c:valAx>
      <c:valAx>
        <c:axId val="1266"/>
        <c:scaling>
          <c:orientation val="minMax"/>
          <c:min val="0.000000"/>
        </c:scaling>
        <c:axPos val="r"/>
        <c:numFmt formatCode="0.00%" sourceLinked="0"/>
        <c:tickLblPos val="nextTo"/>
        <c:crossAx val="1267"/>
        <c:crosses val="max"/>
        <c:crossBetween val="between"/>
      </c:valAx>
      <c:catAx>
        <c:axId val="1267"/>
        <c:scaling>
          <c:orientation val="minMax"/>
        </c:scaling>
        <c:delete val="1"/>
        <c:axPos val="b"/>
        <c:tickLblPos val="nextTo"/>
        <c:crossAx val="126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SubSheet5!$B$233:$B$248</c:f>
              <c:strCache>
                <c:ptCount val="16"/>
                <c:pt idx="0">
                  <c:v>Missing</c:v>
                </c:pt>
                <c:pt idx="1">
                  <c:v>  6.7 %-  6.7 %(            v&lt;=  0.007412)</c:v>
                </c:pt>
                <c:pt idx="2">
                  <c:v> 13.3 %- 13.3 %(  0.007416&lt;=v&lt;=   0.01123)</c:v>
                </c:pt>
                <c:pt idx="3">
                  <c:v> 20.0 %- 20.0 %(   0.01124&lt;=v&lt;=    0.0158)</c:v>
                </c:pt>
                <c:pt idx="4">
                  <c:v> 26.7 %- 26.7 %(   0.01581&lt;=v&lt;=   0.02234)</c:v>
                </c:pt>
                <c:pt idx="5">
                  <c:v> 33.3 %- 33.3 %(   0.02235&lt;=v&lt;=   0.03174)</c:v>
                </c:pt>
                <c:pt idx="6">
                  <c:v> 40.0 %- 40.0 %(   0.03177&lt;=v&lt;=   0.04578)</c:v>
                </c:pt>
                <c:pt idx="7">
                  <c:v> 46.7 %- 46.7 %(    0.0458&lt;=v&lt;=    0.0678)</c:v>
                </c:pt>
                <c:pt idx="8">
                  <c:v> 53.3 %- 53.3 %(    0.0679&lt;=v&lt;=    0.1021)</c:v>
                </c:pt>
                <c:pt idx="9">
                  <c:v> 60.0 %- 60.0 %(    0.1022&lt;=v&lt;=    0.1432)</c:v>
                </c:pt>
                <c:pt idx="10">
                  <c:v> 66.6 %- 66.6 %(    0.1433&lt;=v&lt;=    0.1737)</c:v>
                </c:pt>
                <c:pt idx="11">
                  <c:v> 73.3 %- 73.3 %(    0.1738&lt;=v&lt;=    0.1876)</c:v>
                </c:pt>
                <c:pt idx="12">
                  <c:v> 79.9 %- 79.9 %(    0.1877&lt;=v&lt;=    0.2004)</c:v>
                </c:pt>
                <c:pt idx="13">
                  <c:v> 86.6 %- 86.6 %(    0.2006&lt;=v&lt;=    0.2198)</c:v>
                </c:pt>
                <c:pt idx="14">
                  <c:v> 93.3 %- 93.3 %(      0.22&lt;=v&lt;=    0.2856)</c:v>
                </c:pt>
                <c:pt idx="15">
                  <c:v>100.0 %-100.0 %(     0.286&lt;=v            )</c:v>
                </c:pt>
              </c:strCache>
            </c:strRef>
          </c:cat>
          <c:val>
            <c:numRef>
              <c:f>SubSheet5!$C$233:$C$248</c:f>
              <c:numCache>
                <c:formatCode>General</c:formatCode>
                <c:ptCount val="16"/>
                <c:pt idx="0">
                  <c:v>233</c:v>
                </c:pt>
                <c:pt idx="1">
                  <c:v>368545</c:v>
                </c:pt>
                <c:pt idx="2">
                  <c:v>368284</c:v>
                </c:pt>
                <c:pt idx="3">
                  <c:v>369254</c:v>
                </c:pt>
                <c:pt idx="4">
                  <c:v>368844</c:v>
                </c:pt>
                <c:pt idx="5">
                  <c:v>368637</c:v>
                </c:pt>
                <c:pt idx="6">
                  <c:v>368815</c:v>
                </c:pt>
                <c:pt idx="7">
                  <c:v>368730</c:v>
                </c:pt>
                <c:pt idx="8">
                  <c:v>368436</c:v>
                </c:pt>
                <c:pt idx="9">
                  <c:v>369185</c:v>
                </c:pt>
                <c:pt idx="10">
                  <c:v>366456</c:v>
                </c:pt>
                <c:pt idx="11">
                  <c:v>368906</c:v>
                </c:pt>
                <c:pt idx="12">
                  <c:v>367422</c:v>
                </c:pt>
                <c:pt idx="13">
                  <c:v>371009</c:v>
                </c:pt>
                <c:pt idx="14">
                  <c:v>369326</c:v>
                </c:pt>
                <c:pt idx="15">
                  <c:v>369369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SubSheet5!$E$233:$E$248</c:f>
              <c:numCache>
                <c:formatCode>General</c:formatCode>
                <c:ptCount val="16"/>
                <c:pt idx="0">
                  <c:v>59</c:v>
                </c:pt>
                <c:pt idx="1">
                  <c:v>224300</c:v>
                </c:pt>
                <c:pt idx="2">
                  <c:v>209827</c:v>
                </c:pt>
                <c:pt idx="3">
                  <c:v>191958</c:v>
                </c:pt>
                <c:pt idx="4">
                  <c:v>169241</c:v>
                </c:pt>
                <c:pt idx="5">
                  <c:v>145708</c:v>
                </c:pt>
                <c:pt idx="6">
                  <c:v>122251</c:v>
                </c:pt>
                <c:pt idx="7">
                  <c:v>95988</c:v>
                </c:pt>
                <c:pt idx="8">
                  <c:v>68775</c:v>
                </c:pt>
                <c:pt idx="9">
                  <c:v>39558</c:v>
                </c:pt>
                <c:pt idx="10">
                  <c:v>22074</c:v>
                </c:pt>
                <c:pt idx="11">
                  <c:v>40541</c:v>
                </c:pt>
                <c:pt idx="12">
                  <c:v>7717</c:v>
                </c:pt>
                <c:pt idx="13">
                  <c:v>7558</c:v>
                </c:pt>
                <c:pt idx="14">
                  <c:v>12457</c:v>
                </c:pt>
                <c:pt idx="15">
                  <c:v>19857</c:v>
                </c:pt>
              </c:numCache>
            </c:numRef>
          </c:val>
        </c:ser>
        <c:overlap val="100"/>
        <c:axId val="1270"/>
        <c:axId val="127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70"/>
        <c:axId val="127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SubSheet5!$F$233:$F$248</c:f>
              <c:numCache>
                <c:formatCode>General</c:formatCode>
                <c:ptCount val="16"/>
                <c:pt idx="0">
                  <c:v>0.253</c:v>
                </c:pt>
                <c:pt idx="1">
                  <c:v>0.609</c:v>
                </c:pt>
                <c:pt idx="2">
                  <c:v>0.570</c:v>
                </c:pt>
                <c:pt idx="3">
                  <c:v>0.520</c:v>
                </c:pt>
                <c:pt idx="4">
                  <c:v>0.459</c:v>
                </c:pt>
                <c:pt idx="5">
                  <c:v>0.395</c:v>
                </c:pt>
                <c:pt idx="6">
                  <c:v>0.331</c:v>
                </c:pt>
                <c:pt idx="7">
                  <c:v>0.260</c:v>
                </c:pt>
                <c:pt idx="8">
                  <c:v>0.187</c:v>
                </c:pt>
                <c:pt idx="9">
                  <c:v>0.107</c:v>
                </c:pt>
                <c:pt idx="10">
                  <c:v>0.060</c:v>
                </c:pt>
                <c:pt idx="11">
                  <c:v>0.110</c:v>
                </c:pt>
                <c:pt idx="12">
                  <c:v>0.021</c:v>
                </c:pt>
                <c:pt idx="13">
                  <c:v>0.020</c:v>
                </c:pt>
                <c:pt idx="14">
                  <c:v>0.034</c:v>
                </c:pt>
                <c:pt idx="15">
                  <c:v>0.054</c:v>
                </c:pt>
              </c:numCache>
            </c:numRef>
          </c:val>
        </c:ser>
        <c:marker val="1"/>
        <c:axId val="1273"/>
        <c:axId val="1272"/>
      </c:lineChart>
      <c:catAx>
        <c:axId val="1270"/>
        <c:scaling>
          <c:orientation val="minMax"/>
        </c:scaling>
        <c:axPos val="b"/>
        <c:tickLblPos val="nextTo"/>
        <c:crossAx val="1271"/>
        <c:crosses val="autoZero"/>
        <c:auto val="1"/>
        <c:lblAlgn val="ctr"/>
        <c:lblOffset val="100"/>
      </c:catAx>
      <c:valAx>
        <c:axId val="1271"/>
        <c:scaling>
          <c:orientation val="minMax"/>
        </c:scaling>
        <c:axPos val="l"/>
        <c:majorGridlines/>
        <c:numFmt formatCode="General" sourceLinked="1"/>
        <c:tickLblPos val="nextTo"/>
        <c:crossAx val="1270"/>
        <c:crosses val="autoZero"/>
        <c:crossBetween val="between"/>
      </c:valAx>
      <c:valAx>
        <c:axId val="1272"/>
        <c:scaling>
          <c:orientation val="minMax"/>
          <c:min val="0.000000"/>
        </c:scaling>
        <c:axPos val="r"/>
        <c:numFmt formatCode="0.00%" sourceLinked="0"/>
        <c:tickLblPos val="nextTo"/>
        <c:crossAx val="1273"/>
        <c:crosses val="max"/>
        <c:crossBetween val="between"/>
      </c:valAx>
      <c:catAx>
        <c:axId val="1273"/>
        <c:scaling>
          <c:orientation val="minMax"/>
        </c:scaling>
        <c:delete val="1"/>
        <c:axPos val="b"/>
        <c:tickLblPos val="nextTo"/>
        <c:crossAx val="127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SubSheet5!$B$276:$B$289</c:f>
              <c:strCache>
                <c:ptCount val="14"/>
                <c:pt idx="0">
                  <c:v>  6.2 %-  6.2 %(            v&lt;=    0.0102)</c:v>
                </c:pt>
                <c:pt idx="1">
                  <c:v> 12.5 %- 12.5 %(   0.01021&lt;=v&lt;=   0.01898)</c:v>
                </c:pt>
                <c:pt idx="2">
                  <c:v> 25.0 %- 25.0 %(     0.019&lt;=v&lt;=   0.02823)</c:v>
                </c:pt>
                <c:pt idx="3">
                  <c:v> 37.5 %- 37.5 %(   0.02824&lt;=v&lt;=    0.0418)</c:v>
                </c:pt>
                <c:pt idx="4">
                  <c:v> 43.7 %- 43.7 %(   0.04184&lt;=v&lt;=   0.05466)</c:v>
                </c:pt>
                <c:pt idx="5">
                  <c:v> 50.0 %- 50.0 %(    0.0547&lt;=v&lt;=    0.0757)</c:v>
                </c:pt>
                <c:pt idx="6">
                  <c:v> 56.2 %- 56.2 %(   0.07574&lt;=v&lt;=   0.10706)</c:v>
                </c:pt>
                <c:pt idx="7">
                  <c:v> 62.5 %- 62.5 %(    0.1071&lt;=v&lt;=     0.149)</c:v>
                </c:pt>
                <c:pt idx="8">
                  <c:v> 68.7 %- 68.7 %(    0.1492&lt;=v&lt;=    0.2028)</c:v>
                </c:pt>
                <c:pt idx="9">
                  <c:v> 75.0 %- 75.0 %(    0.2029&lt;=v&lt;=    0.2708)</c:v>
                </c:pt>
                <c:pt idx="10">
                  <c:v> 81.2 %- 81.2 %(     0.271&lt;=v&lt;=    0.3582)</c:v>
                </c:pt>
                <c:pt idx="11">
                  <c:v> 87.5 %- 87.5 %(    0.3584&lt;=v&lt;=    0.4744)</c:v>
                </c:pt>
                <c:pt idx="12">
                  <c:v> 93.7 %- 93.7 %(    0.4746&lt;=v&lt;=    0.6426)</c:v>
                </c:pt>
                <c:pt idx="13">
                  <c:v>100.0 %-100.0 %(     0.643&lt;=v            )</c:v>
                </c:pt>
              </c:strCache>
            </c:strRef>
          </c:cat>
          <c:val>
            <c:numRef>
              <c:f>SubSheet5!$C$276:$C$289</c:f>
              <c:numCache>
                <c:formatCode>General</c:formatCode>
                <c:ptCount val="14"/>
                <c:pt idx="0">
                  <c:v>345585</c:v>
                </c:pt>
                <c:pt idx="1">
                  <c:v>345247</c:v>
                </c:pt>
                <c:pt idx="2">
                  <c:v>691154</c:v>
                </c:pt>
                <c:pt idx="3">
                  <c:v>691692</c:v>
                </c:pt>
                <c:pt idx="4">
                  <c:v>345936</c:v>
                </c:pt>
                <c:pt idx="5">
                  <c:v>345673</c:v>
                </c:pt>
                <c:pt idx="6">
                  <c:v>345769</c:v>
                </c:pt>
                <c:pt idx="7">
                  <c:v>346063</c:v>
                </c:pt>
                <c:pt idx="8">
                  <c:v>345163</c:v>
                </c:pt>
                <c:pt idx="9">
                  <c:v>346023</c:v>
                </c:pt>
                <c:pt idx="10">
                  <c:v>345944</c:v>
                </c:pt>
                <c:pt idx="11">
                  <c:v>345499</c:v>
                </c:pt>
                <c:pt idx="12">
                  <c:v>345495</c:v>
                </c:pt>
                <c:pt idx="13">
                  <c:v>346208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SubSheet5!$E$276:$E$289</c:f>
              <c:numCache>
                <c:formatCode>General</c:formatCode>
                <c:ptCount val="14"/>
                <c:pt idx="0">
                  <c:v>16725</c:v>
                </c:pt>
                <c:pt idx="1">
                  <c:v>13783</c:v>
                </c:pt>
                <c:pt idx="2">
                  <c:v>19166</c:v>
                </c:pt>
                <c:pt idx="3">
                  <c:v>31094</c:v>
                </c:pt>
                <c:pt idx="4">
                  <c:v>31312</c:v>
                </c:pt>
                <c:pt idx="5">
                  <c:v>51273</c:v>
                </c:pt>
                <c:pt idx="6">
                  <c:v>78206</c:v>
                </c:pt>
                <c:pt idx="7">
                  <c:v>105038</c:v>
                </c:pt>
                <c:pt idx="8">
                  <c:v>129694</c:v>
                </c:pt>
                <c:pt idx="9">
                  <c:v>149724</c:v>
                </c:pt>
                <c:pt idx="10">
                  <c:v>165819</c:v>
                </c:pt>
                <c:pt idx="11">
                  <c:v>180820</c:v>
                </c:pt>
                <c:pt idx="12">
                  <c:v>194437</c:v>
                </c:pt>
                <c:pt idx="13">
                  <c:v>210778</c:v>
                </c:pt>
              </c:numCache>
            </c:numRef>
          </c:val>
        </c:ser>
        <c:overlap val="100"/>
        <c:axId val="1276"/>
        <c:axId val="127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76"/>
        <c:axId val="127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SubSheet5!$F$276:$F$289</c:f>
              <c:numCache>
                <c:formatCode>General</c:formatCode>
                <c:ptCount val="14"/>
                <c:pt idx="0">
                  <c:v>0.048</c:v>
                </c:pt>
                <c:pt idx="1">
                  <c:v>0.040</c:v>
                </c:pt>
                <c:pt idx="2">
                  <c:v>0.028</c:v>
                </c:pt>
                <c:pt idx="3">
                  <c:v>0.045</c:v>
                </c:pt>
                <c:pt idx="4">
                  <c:v>0.091</c:v>
                </c:pt>
                <c:pt idx="5">
                  <c:v>0.148</c:v>
                </c:pt>
                <c:pt idx="6">
                  <c:v>0.226</c:v>
                </c:pt>
                <c:pt idx="7">
                  <c:v>0.304</c:v>
                </c:pt>
                <c:pt idx="8">
                  <c:v>0.376</c:v>
                </c:pt>
                <c:pt idx="9">
                  <c:v>0.433</c:v>
                </c:pt>
                <c:pt idx="10">
                  <c:v>0.479</c:v>
                </c:pt>
                <c:pt idx="11">
                  <c:v>0.523</c:v>
                </c:pt>
                <c:pt idx="12">
                  <c:v>0.563</c:v>
                </c:pt>
                <c:pt idx="13">
                  <c:v>0.609</c:v>
                </c:pt>
              </c:numCache>
            </c:numRef>
          </c:val>
        </c:ser>
        <c:marker val="1"/>
        <c:axId val="1279"/>
        <c:axId val="1278"/>
      </c:lineChart>
      <c:catAx>
        <c:axId val="1276"/>
        <c:scaling>
          <c:orientation val="minMax"/>
        </c:scaling>
        <c:axPos val="b"/>
        <c:tickLblPos val="nextTo"/>
        <c:crossAx val="1277"/>
        <c:crosses val="autoZero"/>
        <c:auto val="1"/>
        <c:lblAlgn val="ctr"/>
        <c:lblOffset val="100"/>
      </c:catAx>
      <c:valAx>
        <c:axId val="1277"/>
        <c:scaling>
          <c:orientation val="minMax"/>
        </c:scaling>
        <c:axPos val="l"/>
        <c:majorGridlines/>
        <c:numFmt formatCode="General" sourceLinked="1"/>
        <c:tickLblPos val="nextTo"/>
        <c:crossAx val="1276"/>
        <c:crosses val="autoZero"/>
        <c:crossBetween val="between"/>
      </c:valAx>
      <c:valAx>
        <c:axId val="1278"/>
        <c:scaling>
          <c:orientation val="minMax"/>
          <c:min val="0.000000"/>
        </c:scaling>
        <c:axPos val="r"/>
        <c:numFmt formatCode="0.00%" sourceLinked="0"/>
        <c:tickLblPos val="nextTo"/>
        <c:crossAx val="1279"/>
        <c:crosses val="max"/>
        <c:crossBetween val="between"/>
      </c:valAx>
      <c:catAx>
        <c:axId val="1279"/>
        <c:scaling>
          <c:orientation val="minMax"/>
        </c:scaling>
        <c:delete val="1"/>
        <c:axPos val="b"/>
        <c:tickLblPos val="nextTo"/>
        <c:crossAx val="127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SubSheet5!$B$317:$B$320</c:f>
              <c:strCache>
                <c:ptCount val="4"/>
                <c:pt idx="0">
                  <c:v>Missing</c:v>
                </c:pt>
                <c:pt idx="1">
                  <c:v> 55.5 %- 55.6 %(            v&lt;=    0.9995)</c:v>
                </c:pt>
                <c:pt idx="2">
                  <c:v>100.0 %-100.0 %(         1&lt;=v&lt;=     1.018)</c:v>
                </c:pt>
                <c:pt idx="3">
                  <c:v>100.0 %-100.0 %(      1.02&lt;=v            )</c:v>
                </c:pt>
              </c:strCache>
            </c:strRef>
          </c:cat>
          <c:val>
            <c:numRef>
              <c:f>SubSheet5!$C$317:$C$320</c:f>
              <c:numCache>
                <c:formatCode>General</c:formatCode>
                <c:ptCount val="4"/>
                <c:pt idx="0">
                  <c:v>22268</c:v>
                </c:pt>
                <c:pt idx="1">
                  <c:v>3055783</c:v>
                </c:pt>
                <c:pt idx="2">
                  <c:v>2453399</c:v>
                </c:pt>
                <c:pt idx="3">
                  <c:v>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SubSheet5!$E$317:$E$320</c:f>
              <c:numCache>
                <c:formatCode>General</c:formatCode>
                <c:ptCount val="4"/>
                <c:pt idx="0">
                  <c:v>6778</c:v>
                </c:pt>
                <c:pt idx="1">
                  <c:v>377024</c:v>
                </c:pt>
                <c:pt idx="2">
                  <c:v>994067</c:v>
                </c:pt>
                <c:pt idx="3">
                  <c:v>0</c:v>
                </c:pt>
              </c:numCache>
            </c:numRef>
          </c:val>
        </c:ser>
        <c:overlap val="100"/>
        <c:axId val="1282"/>
        <c:axId val="128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4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82"/>
        <c:axId val="128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SubSheet5!$F$317:$F$320</c:f>
              <c:numCache>
                <c:formatCode>General</c:formatCode>
                <c:ptCount val="4"/>
                <c:pt idx="0">
                  <c:v>0.304</c:v>
                </c:pt>
                <c:pt idx="1">
                  <c:v>0.123</c:v>
                </c:pt>
                <c:pt idx="2">
                  <c:v>0.405</c:v>
                </c:pt>
                <c:pt idx="3">
                  <c:v>0.000</c:v>
                </c:pt>
              </c:numCache>
            </c:numRef>
          </c:val>
        </c:ser>
        <c:marker val="1"/>
        <c:axId val="1285"/>
        <c:axId val="1284"/>
      </c:lineChart>
      <c:catAx>
        <c:axId val="1282"/>
        <c:scaling>
          <c:orientation val="minMax"/>
        </c:scaling>
        <c:axPos val="b"/>
        <c:tickLblPos val="nextTo"/>
        <c:crossAx val="1283"/>
        <c:crosses val="autoZero"/>
        <c:auto val="1"/>
        <c:lblAlgn val="ctr"/>
        <c:lblOffset val="100"/>
      </c:catAx>
      <c:valAx>
        <c:axId val="1283"/>
        <c:scaling>
          <c:orientation val="minMax"/>
        </c:scaling>
        <c:axPos val="l"/>
        <c:majorGridlines/>
        <c:numFmt formatCode="General" sourceLinked="1"/>
        <c:tickLblPos val="nextTo"/>
        <c:crossAx val="1282"/>
        <c:crosses val="autoZero"/>
        <c:crossBetween val="between"/>
      </c:valAx>
      <c:valAx>
        <c:axId val="1284"/>
        <c:scaling>
          <c:orientation val="minMax"/>
          <c:min val="0.000000"/>
        </c:scaling>
        <c:axPos val="r"/>
        <c:numFmt formatCode="0.00%" sourceLinked="0"/>
        <c:tickLblPos val="nextTo"/>
        <c:crossAx val="1285"/>
        <c:crosses val="max"/>
        <c:crossBetween val="between"/>
      </c:valAx>
      <c:catAx>
        <c:axId val="1285"/>
        <c:scaling>
          <c:orientation val="minMax"/>
        </c:scaling>
        <c:delete val="1"/>
        <c:axPos val="b"/>
        <c:tickLblPos val="nextTo"/>
        <c:crossAx val="128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B_9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SubSheet5!$B$348:$B$362</c:f>
              <c:strCache>
                <c:ptCount val="15"/>
                <c:pt idx="0">
                  <c:v> 29.2 %- 29.2 %(            v&lt;=  0.006695)</c:v>
                </c:pt>
                <c:pt idx="1">
                  <c:v> 45.8 %- 45.8 %(    0.0067&lt;=v&lt;=  0.013695)</c:v>
                </c:pt>
                <c:pt idx="2">
                  <c:v> 50.0 %- 50.0 %(    0.0137&lt;=v&lt;=   0.02586)</c:v>
                </c:pt>
                <c:pt idx="3">
                  <c:v> 54.2 %- 54.2 %(   0.02588&lt;=v&lt;=    0.0431)</c:v>
                </c:pt>
                <c:pt idx="4">
                  <c:v> 58.3 %- 58.3 %(   0.04312&lt;=v&lt;=    0.0694)</c:v>
                </c:pt>
                <c:pt idx="5">
                  <c:v> 62.5 %- 62.5 %(   0.06946&lt;=v&lt;=    0.1073)</c:v>
                </c:pt>
                <c:pt idx="6">
                  <c:v> 66.7 %- 66.7 %(   0.10736&lt;=v&lt;=    0.1647)</c:v>
                </c:pt>
                <c:pt idx="7">
                  <c:v> 70.8 %- 70.8 %(    0.1648&lt;=v&lt;=    0.2488)</c:v>
                </c:pt>
                <c:pt idx="8">
                  <c:v> 75.0 %- 75.0 %(    0.2489&lt;=v&lt;=     0.334)</c:v>
                </c:pt>
                <c:pt idx="9">
                  <c:v> 79.2 %- 79.2 %(    0.3342&lt;=v&lt;=    0.4507)</c:v>
                </c:pt>
                <c:pt idx="10">
                  <c:v> 83.3 %- 83.3 %(     0.451&lt;=v&lt;=     0.546)</c:v>
                </c:pt>
                <c:pt idx="11">
                  <c:v> 87.4 %- 87.4 %(    0.5464&lt;=v&lt;=    0.6045)</c:v>
                </c:pt>
                <c:pt idx="12">
                  <c:v> 91.6 %- 91.6 %(     0.605&lt;=v&lt;=    0.6357)</c:v>
                </c:pt>
                <c:pt idx="13">
                  <c:v> 95.8 %- 95.8 %(     0.636&lt;=v&lt;=     0.657)</c:v>
                </c:pt>
                <c:pt idx="14">
                  <c:v>100.0 %-100.0 %(    0.6577&lt;=v            )</c:v>
                </c:pt>
              </c:strCache>
            </c:strRef>
          </c:cat>
          <c:val>
            <c:numRef>
              <c:f>SubSheet5!$C$348:$C$362</c:f>
              <c:numCache>
                <c:formatCode>General</c:formatCode>
                <c:ptCount val="15"/>
                <c:pt idx="0">
                  <c:v>1613312</c:v>
                </c:pt>
                <c:pt idx="1">
                  <c:v>921801</c:v>
                </c:pt>
                <c:pt idx="2">
                  <c:v>230549</c:v>
                </c:pt>
                <c:pt idx="3">
                  <c:v>230469</c:v>
                </c:pt>
                <c:pt idx="4">
                  <c:v>230322</c:v>
                </c:pt>
                <c:pt idx="5">
                  <c:v>230378</c:v>
                </c:pt>
                <c:pt idx="6">
                  <c:v>230574</c:v>
                </c:pt>
                <c:pt idx="7">
                  <c:v>230362</c:v>
                </c:pt>
                <c:pt idx="8">
                  <c:v>229418</c:v>
                </c:pt>
                <c:pt idx="9">
                  <c:v>231723</c:v>
                </c:pt>
                <c:pt idx="10">
                  <c:v>228870</c:v>
                </c:pt>
                <c:pt idx="11">
                  <c:v>229394</c:v>
                </c:pt>
                <c:pt idx="12">
                  <c:v>230376</c:v>
                </c:pt>
                <c:pt idx="13">
                  <c:v>232708</c:v>
                </c:pt>
                <c:pt idx="14">
                  <c:v>231195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SubSheet5!$E$348:$E$362</c:f>
              <c:numCache>
                <c:formatCode>General</c:formatCode>
                <c:ptCount val="15"/>
                <c:pt idx="0">
                  <c:v>169185</c:v>
                </c:pt>
                <c:pt idx="1">
                  <c:v>90546</c:v>
                </c:pt>
                <c:pt idx="2">
                  <c:v>14101</c:v>
                </c:pt>
                <c:pt idx="3">
                  <c:v>16608</c:v>
                </c:pt>
                <c:pt idx="4">
                  <c:v>20746</c:v>
                </c:pt>
                <c:pt idx="5">
                  <c:v>27148</c:v>
                </c:pt>
                <c:pt idx="6">
                  <c:v>38529</c:v>
                </c:pt>
                <c:pt idx="7">
                  <c:v>57772</c:v>
                </c:pt>
                <c:pt idx="8">
                  <c:v>80920</c:v>
                </c:pt>
                <c:pt idx="9">
                  <c:v>102443</c:v>
                </c:pt>
                <c:pt idx="10">
                  <c:v>123591</c:v>
                </c:pt>
                <c:pt idx="11">
                  <c:v>144236</c:v>
                </c:pt>
                <c:pt idx="12">
                  <c:v>160651</c:v>
                </c:pt>
                <c:pt idx="13">
                  <c:v>175921</c:v>
                </c:pt>
                <c:pt idx="14">
                  <c:v>155472</c:v>
                </c:pt>
              </c:numCache>
            </c:numRef>
          </c:val>
        </c:ser>
        <c:overlap val="100"/>
        <c:axId val="1288"/>
        <c:axId val="128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88"/>
        <c:axId val="129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SubSheet5!$F$348:$F$362</c:f>
              <c:numCache>
                <c:formatCode>General</c:formatCode>
                <c:ptCount val="15"/>
                <c:pt idx="0">
                  <c:v>0.105</c:v>
                </c:pt>
                <c:pt idx="1">
                  <c:v>0.098</c:v>
                </c:pt>
                <c:pt idx="2">
                  <c:v>0.061</c:v>
                </c:pt>
                <c:pt idx="3">
                  <c:v>0.072</c:v>
                </c:pt>
                <c:pt idx="4">
                  <c:v>0.090</c:v>
                </c:pt>
                <c:pt idx="5">
                  <c:v>0.118</c:v>
                </c:pt>
                <c:pt idx="6">
                  <c:v>0.167</c:v>
                </c:pt>
                <c:pt idx="7">
                  <c:v>0.251</c:v>
                </c:pt>
                <c:pt idx="8">
                  <c:v>0.353</c:v>
                </c:pt>
                <c:pt idx="9">
                  <c:v>0.442</c:v>
                </c:pt>
                <c:pt idx="10">
                  <c:v>0.540</c:v>
                </c:pt>
                <c:pt idx="11">
                  <c:v>0.629</c:v>
                </c:pt>
                <c:pt idx="12">
                  <c:v>0.697</c:v>
                </c:pt>
                <c:pt idx="13">
                  <c:v>0.756</c:v>
                </c:pt>
                <c:pt idx="14">
                  <c:v>0.672</c:v>
                </c:pt>
              </c:numCache>
            </c:numRef>
          </c:val>
        </c:ser>
        <c:marker val="1"/>
        <c:axId val="1291"/>
        <c:axId val="1290"/>
      </c:lineChart>
      <c:catAx>
        <c:axId val="1288"/>
        <c:scaling>
          <c:orientation val="minMax"/>
        </c:scaling>
        <c:axPos val="b"/>
        <c:tickLblPos val="nextTo"/>
        <c:crossAx val="1289"/>
        <c:crosses val="autoZero"/>
        <c:auto val="1"/>
        <c:lblAlgn val="ctr"/>
        <c:lblOffset val="100"/>
      </c:catAx>
      <c:valAx>
        <c:axId val="1289"/>
        <c:scaling>
          <c:orientation val="minMax"/>
        </c:scaling>
        <c:axPos val="l"/>
        <c:majorGridlines/>
        <c:numFmt formatCode="General" sourceLinked="1"/>
        <c:tickLblPos val="nextTo"/>
        <c:crossAx val="1288"/>
        <c:crosses val="autoZero"/>
        <c:crossBetween val="between"/>
      </c:valAx>
      <c:valAx>
        <c:axId val="1290"/>
        <c:scaling>
          <c:orientation val="minMax"/>
          <c:min val="0.000000"/>
        </c:scaling>
        <c:axPos val="r"/>
        <c:numFmt formatCode="0.00%" sourceLinked="0"/>
        <c:tickLblPos val="nextTo"/>
        <c:crossAx val="1291"/>
        <c:crosses val="max"/>
        <c:crossBetween val="between"/>
      </c:valAx>
      <c:catAx>
        <c:axId val="1291"/>
        <c:scaling>
          <c:orientation val="minMax"/>
        </c:scaling>
        <c:delete val="1"/>
        <c:axPos val="b"/>
        <c:tickLblPos val="nextTo"/>
        <c:crossAx val="129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SubSheet1!$B$151:$B$153</c:f>
              <c:strCach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strCache>
            </c:strRef>
          </c:cat>
          <c:val>
            <c:numRef>
              <c:f>SubSheet1!$C$151:$C$153</c:f>
              <c:numCache>
                <c:formatCode>General</c:formatCode>
                <c:ptCount val="3"/>
                <c:pt idx="0">
                  <c:v>176716</c:v>
                </c:pt>
                <c:pt idx="1">
                  <c:v>5348109</c:v>
                </c:pt>
                <c:pt idx="2">
                  <c:v>6626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SubSheet1!$E$151:$E$153</c:f>
              <c:numCache>
                <c:formatCode>General</c:formatCode>
                <c:ptCount val="3"/>
                <c:pt idx="0">
                  <c:v>77355</c:v>
                </c:pt>
                <c:pt idx="1">
                  <c:v>1.29645e+006</c:v>
                </c:pt>
                <c:pt idx="2">
                  <c:v>4064</c:v>
                </c:pt>
              </c:numCache>
            </c:numRef>
          </c:val>
        </c:ser>
        <c:overlap val="100"/>
        <c:axId val="1024"/>
        <c:axId val="102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24"/>
        <c:axId val="102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SubSheet1!$F$151:$F$153</c:f>
              <c:numCache>
                <c:formatCode>General</c:formatCode>
                <c:ptCount val="3"/>
                <c:pt idx="0">
                  <c:v>0.438</c:v>
                </c:pt>
                <c:pt idx="1">
                  <c:v>0.242</c:v>
                </c:pt>
                <c:pt idx="2">
                  <c:v>0.613</c:v>
                </c:pt>
              </c:numCache>
            </c:numRef>
          </c:val>
        </c:ser>
        <c:marker val="1"/>
        <c:axId val="1027"/>
        <c:axId val="1026"/>
      </c:lineChart>
      <c:catAx>
        <c:axId val="1024"/>
        <c:scaling>
          <c:orientation val="minMax"/>
        </c:scaling>
        <c:axPos val="b"/>
        <c:tickLblPos val="nextTo"/>
        <c:crossAx val="1025"/>
        <c:crosses val="autoZero"/>
        <c:auto val="1"/>
        <c:lblAlgn val="ctr"/>
        <c:lblOffset val="100"/>
      </c:catAx>
      <c:valAx>
        <c:axId val="1025"/>
        <c:scaling>
          <c:orientation val="minMax"/>
        </c:scaling>
        <c:axPos val="l"/>
        <c:majorGridlines/>
        <c:numFmt formatCode="General" sourceLinked="1"/>
        <c:tickLblPos val="nextTo"/>
        <c:crossAx val="1024"/>
        <c:crosses val="autoZero"/>
        <c:crossBetween val="between"/>
      </c:valAx>
      <c:valAx>
        <c:axId val="1026"/>
        <c:scaling>
          <c:orientation val="minMax"/>
          <c:min val="0.000000"/>
        </c:scaling>
        <c:axPos val="r"/>
        <c:numFmt formatCode="0.00%" sourceLinked="0"/>
        <c:tickLblPos val="nextTo"/>
        <c:crossAx val="1027"/>
        <c:crosses val="max"/>
        <c:crossBetween val="between"/>
      </c:valAx>
      <c:catAx>
        <c:axId val="1027"/>
        <c:scaling>
          <c:orientation val="minMax"/>
        </c:scaling>
        <c:delete val="1"/>
        <c:axPos val="b"/>
        <c:tickLblPos val="nextTo"/>
        <c:crossAx val="102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D_102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SubSheet5!$B$390:$B$405</c:f>
              <c:strCache>
                <c:ptCount val="16"/>
                <c:pt idx="0">
                  <c:v>Missing</c:v>
                </c:pt>
                <c:pt idx="1">
                  <c:v> 46.7 %- 47.0 %(            v&lt;=    0.0083)</c:v>
                </c:pt>
                <c:pt idx="2">
                  <c:v> 56.7 %- 57.0 %(   0.00831&lt;=v&lt;=   0.03726)</c:v>
                </c:pt>
                <c:pt idx="3">
                  <c:v> 60.0 %- 60.3 %(    0.0373&lt;=v&lt;=    0.0938)</c:v>
                </c:pt>
                <c:pt idx="4">
                  <c:v> 63.3 %- 63.6 %(    0.0939&lt;=v&lt;=    0.1448)</c:v>
                </c:pt>
                <c:pt idx="5">
                  <c:v> 66.7 %- 66.9 %(    0.1449&lt;=v&lt;=    0.1962)</c:v>
                </c:pt>
                <c:pt idx="6">
                  <c:v> 70.0 %- 70.2 %(    0.1963&lt;=v&lt;=     0.247)</c:v>
                </c:pt>
                <c:pt idx="7">
                  <c:v> 73.3 %- 73.5 %(    0.2471&lt;=v&lt;=       0.3)</c:v>
                </c:pt>
                <c:pt idx="8">
                  <c:v> 76.7 %- 76.8 %(    0.3003&lt;=v&lt;=    0.3584)</c:v>
                </c:pt>
                <c:pt idx="9">
                  <c:v> 80.0 %- 80.1 %(    0.3586&lt;=v&lt;=     0.416)</c:v>
                </c:pt>
                <c:pt idx="10">
                  <c:v> 83.3 %- 83.5 %(    0.4163&lt;=v&lt;=    0.4822)</c:v>
                </c:pt>
                <c:pt idx="11">
                  <c:v> 86.7 %- 86.7 %(    0.4824&lt;=v&lt;=    0.5493)</c:v>
                </c:pt>
                <c:pt idx="12">
                  <c:v> 90.0 %- 90.1 %(      0.55&lt;=v&lt;=    0.6436)</c:v>
                </c:pt>
                <c:pt idx="13">
                  <c:v> 93.3 %- 93.4 %(     0.644&lt;=v&lt;=     0.746)</c:v>
                </c:pt>
                <c:pt idx="14">
                  <c:v> 96.7 %- 96.7 %(    0.7466&lt;=v&lt;=     0.877)</c:v>
                </c:pt>
                <c:pt idx="15">
                  <c:v>100.0 %-100.0 %(    0.8774&lt;=v            )</c:v>
                </c:pt>
              </c:strCache>
            </c:strRef>
          </c:cat>
          <c:val>
            <c:numRef>
              <c:f>SubSheet5!$C$390:$C$405</c:f>
              <c:numCache>
                <c:formatCode>General</c:formatCode>
                <c:ptCount val="16"/>
                <c:pt idx="0">
                  <c:v>40655</c:v>
                </c:pt>
                <c:pt idx="1">
                  <c:v>2561650</c:v>
                </c:pt>
                <c:pt idx="2">
                  <c:v>549782</c:v>
                </c:pt>
                <c:pt idx="3">
                  <c:v>183004</c:v>
                </c:pt>
                <c:pt idx="4">
                  <c:v>182797</c:v>
                </c:pt>
                <c:pt idx="5">
                  <c:v>183194</c:v>
                </c:pt>
                <c:pt idx="6">
                  <c:v>182768</c:v>
                </c:pt>
                <c:pt idx="7">
                  <c:v>183045</c:v>
                </c:pt>
                <c:pt idx="8">
                  <c:v>183123</c:v>
                </c:pt>
                <c:pt idx="9">
                  <c:v>182756</c:v>
                </c:pt>
                <c:pt idx="10">
                  <c:v>183528</c:v>
                </c:pt>
                <c:pt idx="11">
                  <c:v>182214</c:v>
                </c:pt>
                <c:pt idx="12">
                  <c:v>183825</c:v>
                </c:pt>
                <c:pt idx="13">
                  <c:v>182467</c:v>
                </c:pt>
                <c:pt idx="14">
                  <c:v>183353</c:v>
                </c:pt>
                <c:pt idx="15">
                  <c:v>183290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SubSheet5!$E$390:$E$405</c:f>
              <c:numCache>
                <c:formatCode>General</c:formatCode>
                <c:ptCount val="16"/>
                <c:pt idx="0">
                  <c:v>16630</c:v>
                </c:pt>
                <c:pt idx="1">
                  <c:v>528463</c:v>
                </c:pt>
                <c:pt idx="2">
                  <c:v>118599</c:v>
                </c:pt>
                <c:pt idx="3">
                  <c:v>70764</c:v>
                </c:pt>
                <c:pt idx="4">
                  <c:v>69760</c:v>
                </c:pt>
                <c:pt idx="5">
                  <c:v>68030</c:v>
                </c:pt>
                <c:pt idx="6">
                  <c:v>65614</c:v>
                </c:pt>
                <c:pt idx="7">
                  <c:v>62590</c:v>
                </c:pt>
                <c:pt idx="8">
                  <c:v>59061</c:v>
                </c:pt>
                <c:pt idx="9">
                  <c:v>55259</c:v>
                </c:pt>
                <c:pt idx="10">
                  <c:v>52363</c:v>
                </c:pt>
                <c:pt idx="11">
                  <c:v>48726</c:v>
                </c:pt>
                <c:pt idx="12">
                  <c:v>45394</c:v>
                </c:pt>
                <c:pt idx="13">
                  <c:v>42273</c:v>
                </c:pt>
                <c:pt idx="14">
                  <c:v>38882</c:v>
                </c:pt>
                <c:pt idx="15">
                  <c:v>35461</c:v>
                </c:pt>
              </c:numCache>
            </c:numRef>
          </c:val>
        </c:ser>
        <c:overlap val="100"/>
        <c:axId val="1294"/>
        <c:axId val="129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294"/>
        <c:axId val="129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SubSheet5!$F$390:$F$405</c:f>
              <c:numCache>
                <c:formatCode>General</c:formatCode>
                <c:ptCount val="16"/>
                <c:pt idx="0">
                  <c:v>0.409</c:v>
                </c:pt>
                <c:pt idx="1">
                  <c:v>0.206</c:v>
                </c:pt>
                <c:pt idx="2">
                  <c:v>0.216</c:v>
                </c:pt>
                <c:pt idx="3">
                  <c:v>0.387</c:v>
                </c:pt>
                <c:pt idx="4">
                  <c:v>0.382</c:v>
                </c:pt>
                <c:pt idx="5">
                  <c:v>0.371</c:v>
                </c:pt>
                <c:pt idx="6">
                  <c:v>0.359</c:v>
                </c:pt>
                <c:pt idx="7">
                  <c:v>0.342</c:v>
                </c:pt>
                <c:pt idx="8">
                  <c:v>0.323</c:v>
                </c:pt>
                <c:pt idx="9">
                  <c:v>0.302</c:v>
                </c:pt>
                <c:pt idx="10">
                  <c:v>0.285</c:v>
                </c:pt>
                <c:pt idx="11">
                  <c:v>0.267</c:v>
                </c:pt>
                <c:pt idx="12">
                  <c:v>0.247</c:v>
                </c:pt>
                <c:pt idx="13">
                  <c:v>0.232</c:v>
                </c:pt>
                <c:pt idx="14">
                  <c:v>0.212</c:v>
                </c:pt>
                <c:pt idx="15">
                  <c:v>0.193</c:v>
                </c:pt>
              </c:numCache>
            </c:numRef>
          </c:val>
        </c:ser>
        <c:marker val="1"/>
        <c:axId val="1297"/>
        <c:axId val="1296"/>
      </c:lineChart>
      <c:catAx>
        <c:axId val="1294"/>
        <c:scaling>
          <c:orientation val="minMax"/>
        </c:scaling>
        <c:axPos val="b"/>
        <c:tickLblPos val="nextTo"/>
        <c:crossAx val="1295"/>
        <c:crosses val="autoZero"/>
        <c:auto val="1"/>
        <c:lblAlgn val="ctr"/>
        <c:lblOffset val="100"/>
      </c:catAx>
      <c:valAx>
        <c:axId val="1295"/>
        <c:scaling>
          <c:orientation val="minMax"/>
        </c:scaling>
        <c:axPos val="l"/>
        <c:majorGridlines/>
        <c:numFmt formatCode="General" sourceLinked="1"/>
        <c:tickLblPos val="nextTo"/>
        <c:crossAx val="1294"/>
        <c:crosses val="autoZero"/>
        <c:crossBetween val="between"/>
      </c:valAx>
      <c:valAx>
        <c:axId val="1296"/>
        <c:scaling>
          <c:orientation val="minMax"/>
          <c:min val="0.000000"/>
        </c:scaling>
        <c:axPos val="r"/>
        <c:numFmt formatCode="0.00%" sourceLinked="0"/>
        <c:tickLblPos val="nextTo"/>
        <c:crossAx val="1297"/>
        <c:crosses val="max"/>
        <c:crossBetween val="between"/>
      </c:valAx>
      <c:catAx>
        <c:axId val="1297"/>
        <c:scaling>
          <c:orientation val="minMax"/>
        </c:scaling>
        <c:delete val="1"/>
        <c:axPos val="b"/>
        <c:tickLblPos val="nextTo"/>
        <c:crossAx val="129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D_103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SubSheet6!$B$26:$B$28</c:f>
              <c:strCache>
                <c:ptCount val="3"/>
                <c:pt idx="0">
                  <c:v>Missing</c:v>
                </c:pt>
                <c:pt idx="1">
                  <c:v> 53.8 %- 54.6 %(            v&lt;=      0.01)</c:v>
                </c:pt>
                <c:pt idx="2">
                  <c:v>100.0 %-100.0 %(         1&lt;=v            )</c:v>
                </c:pt>
              </c:strCache>
            </c:strRef>
          </c:cat>
          <c:val>
            <c:numRef>
              <c:f>SubSheet6!$C$26:$C$28</c:f>
              <c:numCache>
                <c:formatCode>General</c:formatCode>
                <c:ptCount val="3"/>
                <c:pt idx="0">
                  <c:v>101548</c:v>
                </c:pt>
                <c:pt idx="1">
                  <c:v>2919859</c:v>
                </c:pt>
                <c:pt idx="2">
                  <c:v>2510044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SubSheet6!$E$26:$E$28</c:f>
              <c:numCache>
                <c:formatCode>General</c:formatCode>
                <c:ptCount val="3"/>
                <c:pt idx="0">
                  <c:v>36316</c:v>
                </c:pt>
                <c:pt idx="1">
                  <c:v>576170</c:v>
                </c:pt>
                <c:pt idx="2">
                  <c:v>765383</c:v>
                </c:pt>
              </c:numCache>
            </c:numRef>
          </c:val>
        </c:ser>
        <c:overlap val="100"/>
        <c:axId val="1300"/>
        <c:axId val="130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00"/>
        <c:axId val="130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SubSheet6!$F$26:$F$28</c:f>
              <c:numCache>
                <c:formatCode>General</c:formatCode>
                <c:ptCount val="3"/>
                <c:pt idx="0">
                  <c:v>0.358</c:v>
                </c:pt>
                <c:pt idx="1">
                  <c:v>0.197</c:v>
                </c:pt>
                <c:pt idx="2">
                  <c:v>0.305</c:v>
                </c:pt>
              </c:numCache>
            </c:numRef>
          </c:val>
        </c:ser>
        <c:marker val="1"/>
        <c:axId val="1303"/>
        <c:axId val="1302"/>
      </c:lineChart>
      <c:catAx>
        <c:axId val="1300"/>
        <c:scaling>
          <c:orientation val="minMax"/>
        </c:scaling>
        <c:axPos val="b"/>
        <c:tickLblPos val="nextTo"/>
        <c:crossAx val="1301"/>
        <c:crosses val="autoZero"/>
        <c:auto val="1"/>
        <c:lblAlgn val="ctr"/>
        <c:lblOffset val="100"/>
      </c:catAx>
      <c:valAx>
        <c:axId val="1301"/>
        <c:scaling>
          <c:orientation val="minMax"/>
        </c:scaling>
        <c:axPos val="l"/>
        <c:majorGridlines/>
        <c:numFmt formatCode="General" sourceLinked="1"/>
        <c:tickLblPos val="nextTo"/>
        <c:crossAx val="1300"/>
        <c:crosses val="autoZero"/>
        <c:crossBetween val="between"/>
      </c:valAx>
      <c:valAx>
        <c:axId val="1302"/>
        <c:scaling>
          <c:orientation val="minMax"/>
          <c:min val="0.000000"/>
        </c:scaling>
        <c:axPos val="r"/>
        <c:numFmt formatCode="0.00%" sourceLinked="0"/>
        <c:tickLblPos val="nextTo"/>
        <c:crossAx val="1303"/>
        <c:crosses val="max"/>
        <c:crossBetween val="between"/>
      </c:valAx>
      <c:catAx>
        <c:axId val="1303"/>
        <c:scaling>
          <c:orientation val="minMax"/>
        </c:scaling>
        <c:delete val="1"/>
        <c:axPos val="b"/>
        <c:tickLblPos val="nextTo"/>
        <c:crossAx val="130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D_104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SubSheet6!$B$56:$B$67</c:f>
              <c:strCache>
                <c:ptCount val="12"/>
                <c:pt idx="0">
                  <c:v>Missing</c:v>
                </c:pt>
                <c:pt idx="1">
                  <c:v> 53.2 %- 54.0 %(            v&lt;=   0.00989)</c:v>
                </c:pt>
                <c:pt idx="2">
                  <c:v> 53.8 %- 54.6 %(  0.009895&lt;=v&lt;=     0.945)</c:v>
                </c:pt>
                <c:pt idx="3">
                  <c:v> 62.3 %- 63.0 %(    0.9453&lt;=v&lt;=     0.955)</c:v>
                </c:pt>
                <c:pt idx="4">
                  <c:v> 76.4 %- 76.8 %(    0.9556&lt;=v&lt;=    0.9653)</c:v>
                </c:pt>
                <c:pt idx="5">
                  <c:v> 86.9 %- 87.1 %(     0.966&lt;=v&lt;=    0.9756)</c:v>
                </c:pt>
                <c:pt idx="6">
                  <c:v> 93.3 %- 93.4 %(     0.976&lt;=v&lt;=    0.9854)</c:v>
                </c:pt>
                <c:pt idx="7">
                  <c:v> 97.0 %- 97.1 %(     0.986&lt;=v&lt;=    0.9956)</c:v>
                </c:pt>
                <c:pt idx="8">
                  <c:v> 99.0 %- 99.0 %(     0.996&lt;=v&lt;=     1.005)</c:v>
                </c:pt>
                <c:pt idx="9">
                  <c:v> 99.9 %- 99.9 %(     1.006&lt;=v&lt;=     1.018)</c:v>
                </c:pt>
                <c:pt idx="10">
                  <c:v>100.0 %-100.0 %(     1.019&lt;=v&lt;=     1.299)</c:v>
                </c:pt>
                <c:pt idx="11">
                  <c:v>100.0 %-100.0 %(     1.302&lt;=v            )</c:v>
                </c:pt>
              </c:strCache>
            </c:strRef>
          </c:cat>
          <c:val>
            <c:numRef>
              <c:f>SubSheet6!$C$56:$C$67</c:f>
              <c:numCache>
                <c:formatCode>General</c:formatCode>
                <c:ptCount val="12"/>
                <c:pt idx="0">
                  <c:v>101548</c:v>
                </c:pt>
                <c:pt idx="1">
                  <c:v>2887930</c:v>
                </c:pt>
                <c:pt idx="2">
                  <c:v>32295</c:v>
                </c:pt>
                <c:pt idx="3">
                  <c:v>461385</c:v>
                </c:pt>
                <c:pt idx="4">
                  <c:v>766777</c:v>
                </c:pt>
                <c:pt idx="5">
                  <c:v>568261</c:v>
                </c:pt>
                <c:pt idx="6">
                  <c:v>350207</c:v>
                </c:pt>
                <c:pt idx="7">
                  <c:v>202099</c:v>
                </c:pt>
                <c:pt idx="8">
                  <c:v>107821</c:v>
                </c:pt>
                <c:pt idx="9">
                  <c:v>46858</c:v>
                </c:pt>
                <c:pt idx="10">
                  <c:v>6268</c:v>
                </c:pt>
                <c:pt idx="11">
                  <c:v>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SubSheet6!$E$56:$E$67</c:f>
              <c:numCache>
                <c:formatCode>General</c:formatCode>
                <c:ptCount val="12"/>
                <c:pt idx="0">
                  <c:v>36316</c:v>
                </c:pt>
                <c:pt idx="1">
                  <c:v>569888</c:v>
                </c:pt>
                <c:pt idx="2">
                  <c:v>6391</c:v>
                </c:pt>
                <c:pt idx="3">
                  <c:v>150977</c:v>
                </c:pt>
                <c:pt idx="4">
                  <c:v>246736</c:v>
                </c:pt>
                <c:pt idx="5">
                  <c:v>173401</c:v>
                </c:pt>
                <c:pt idx="6">
                  <c:v>99156</c:v>
                </c:pt>
                <c:pt idx="7">
                  <c:v>53315</c:v>
                </c:pt>
                <c:pt idx="8">
                  <c:v>26233</c:v>
                </c:pt>
                <c:pt idx="9">
                  <c:v>13222</c:v>
                </c:pt>
                <c:pt idx="10">
                  <c:v>2234</c:v>
                </c:pt>
                <c:pt idx="11">
                  <c:v>0</c:v>
                </c:pt>
              </c:numCache>
            </c:numRef>
          </c:val>
        </c:ser>
        <c:overlap val="100"/>
        <c:axId val="1306"/>
        <c:axId val="130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06"/>
        <c:axId val="130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SubSheet6!$F$56:$F$67</c:f>
              <c:numCache>
                <c:formatCode>General</c:formatCode>
                <c:ptCount val="12"/>
                <c:pt idx="0">
                  <c:v>0.358</c:v>
                </c:pt>
                <c:pt idx="1">
                  <c:v>0.197</c:v>
                </c:pt>
                <c:pt idx="2">
                  <c:v>0.198</c:v>
                </c:pt>
                <c:pt idx="3">
                  <c:v>0.327</c:v>
                </c:pt>
                <c:pt idx="4">
                  <c:v>0.322</c:v>
                </c:pt>
                <c:pt idx="5">
                  <c:v>0.305</c:v>
                </c:pt>
                <c:pt idx="6">
                  <c:v>0.283</c:v>
                </c:pt>
                <c:pt idx="7">
                  <c:v>0.264</c:v>
                </c:pt>
                <c:pt idx="8">
                  <c:v>0.243</c:v>
                </c:pt>
                <c:pt idx="9">
                  <c:v>0.282</c:v>
                </c:pt>
                <c:pt idx="10">
                  <c:v>0.356</c:v>
                </c:pt>
                <c:pt idx="11">
                  <c:v>0.000</c:v>
                </c:pt>
              </c:numCache>
            </c:numRef>
          </c:val>
        </c:ser>
        <c:marker val="1"/>
        <c:axId val="1309"/>
        <c:axId val="1308"/>
      </c:lineChart>
      <c:catAx>
        <c:axId val="1306"/>
        <c:scaling>
          <c:orientation val="minMax"/>
        </c:scaling>
        <c:axPos val="b"/>
        <c:tickLblPos val="nextTo"/>
        <c:crossAx val="1307"/>
        <c:crosses val="autoZero"/>
        <c:auto val="1"/>
        <c:lblAlgn val="ctr"/>
        <c:lblOffset val="100"/>
      </c:catAx>
      <c:valAx>
        <c:axId val="1307"/>
        <c:scaling>
          <c:orientation val="minMax"/>
        </c:scaling>
        <c:axPos val="l"/>
        <c:majorGridlines/>
        <c:numFmt formatCode="General" sourceLinked="1"/>
        <c:tickLblPos val="nextTo"/>
        <c:crossAx val="1306"/>
        <c:crosses val="autoZero"/>
        <c:crossBetween val="between"/>
      </c:valAx>
      <c:valAx>
        <c:axId val="1308"/>
        <c:scaling>
          <c:orientation val="minMax"/>
          <c:min val="0.000000"/>
        </c:scaling>
        <c:axPos val="r"/>
        <c:numFmt formatCode="0.00%" sourceLinked="0"/>
        <c:tickLblPos val="nextTo"/>
        <c:crossAx val="1309"/>
        <c:crosses val="max"/>
        <c:crossBetween val="between"/>
      </c:valAx>
      <c:catAx>
        <c:axId val="1309"/>
        <c:scaling>
          <c:orientation val="minMax"/>
        </c:scaling>
        <c:delete val="1"/>
        <c:axPos val="b"/>
        <c:tickLblPos val="nextTo"/>
        <c:crossAx val="130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D_105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SubSheet6!$B$95:$B$110</c:f>
              <c:strCache>
                <c:ptCount val="16"/>
                <c:pt idx="0">
                  <c:v>Missing</c:v>
                </c:pt>
                <c:pt idx="1">
                  <c:v>  6.7 %- 57.6 %(            v&lt;=    0.0481)</c:v>
                </c:pt>
                <c:pt idx="2">
                  <c:v> 13.3 %- 60.7 %(   0.04813&lt;=v&lt;=   0.09357)</c:v>
                </c:pt>
                <c:pt idx="3">
                  <c:v> 20.0 %- 63.7 %(    0.0936&lt;=v&lt;=    0.1377)</c:v>
                </c:pt>
                <c:pt idx="4">
                  <c:v> 26.7 %- 66.7 %(    0.1378&lt;=v&lt;=    0.1815)</c:v>
                </c:pt>
                <c:pt idx="5">
                  <c:v> 33.3 %- 69.7 %(    0.1816&lt;=v&lt;=     0.225)</c:v>
                </c:pt>
                <c:pt idx="6">
                  <c:v> 40.0 %- 72.8 %(    0.2251&lt;=v&lt;=     0.268)</c:v>
                </c:pt>
                <c:pt idx="7">
                  <c:v> 46.7 %- 75.8 %(    0.2683&lt;=v&lt;=    0.3115)</c:v>
                </c:pt>
                <c:pt idx="8">
                  <c:v> 53.3 %- 78.8 %(    0.3118&lt;=v&lt;=    0.3567)</c:v>
                </c:pt>
                <c:pt idx="9">
                  <c:v> 60.0 %- 81.8 %(     0.357&lt;=v&lt;=     0.404)</c:v>
                </c:pt>
                <c:pt idx="10">
                  <c:v> 66.7 %- 84.9 %(    0.4043&lt;=v&lt;=    0.4539)</c:v>
                </c:pt>
                <c:pt idx="11">
                  <c:v> 73.3 %- 87.9 %(     0.454&lt;=v&lt;=    0.5093)</c:v>
                </c:pt>
                <c:pt idx="12">
                  <c:v> 80.0 %- 90.9 %(      0.51&lt;=v&lt;=    0.5825)</c:v>
                </c:pt>
                <c:pt idx="13">
                  <c:v> 86.7 %- 93.9 %(     0.583&lt;=v&lt;=    0.6733)</c:v>
                </c:pt>
                <c:pt idx="14">
                  <c:v> 93.3 %- 97.0 %(     0.674&lt;=v&lt;=     0.794)</c:v>
                </c:pt>
                <c:pt idx="15">
                  <c:v>100.0 %-100.0 %(    0.7944&lt;=v            )</c:v>
                </c:pt>
              </c:strCache>
            </c:strRef>
          </c:cat>
          <c:val>
            <c:numRef>
              <c:f>SubSheet6!$C$95:$C$110</c:f>
              <c:numCache>
                <c:formatCode>General</c:formatCode>
                <c:ptCount val="16"/>
                <c:pt idx="0">
                  <c:v>3021431</c:v>
                </c:pt>
                <c:pt idx="1">
                  <c:v>167249</c:v>
                </c:pt>
                <c:pt idx="2">
                  <c:v>167331</c:v>
                </c:pt>
                <c:pt idx="3">
                  <c:v>166946</c:v>
                </c:pt>
                <c:pt idx="4">
                  <c:v>167485</c:v>
                </c:pt>
                <c:pt idx="5">
                  <c:v>167289</c:v>
                </c:pt>
                <c:pt idx="6">
                  <c:v>167346</c:v>
                </c:pt>
                <c:pt idx="7">
                  <c:v>167316</c:v>
                </c:pt>
                <c:pt idx="8">
                  <c:v>167070</c:v>
                </c:pt>
                <c:pt idx="9">
                  <c:v>167275</c:v>
                </c:pt>
                <c:pt idx="10">
                  <c:v>167727</c:v>
                </c:pt>
                <c:pt idx="11">
                  <c:v>166947</c:v>
                </c:pt>
                <c:pt idx="12">
                  <c:v>167588</c:v>
                </c:pt>
                <c:pt idx="13">
                  <c:v>167383</c:v>
                </c:pt>
                <c:pt idx="14">
                  <c:v>167613</c:v>
                </c:pt>
                <c:pt idx="15">
                  <c:v>167455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SubSheet6!$E$95:$E$110</c:f>
              <c:numCache>
                <c:formatCode>General</c:formatCode>
                <c:ptCount val="16"/>
                <c:pt idx="0">
                  <c:v>612493</c:v>
                </c:pt>
                <c:pt idx="1">
                  <c:v>51509</c:v>
                </c:pt>
                <c:pt idx="2">
                  <c:v>53472</c:v>
                </c:pt>
                <c:pt idx="3">
                  <c:v>54075</c:v>
                </c:pt>
                <c:pt idx="4">
                  <c:v>54566</c:v>
                </c:pt>
                <c:pt idx="5">
                  <c:v>54580</c:v>
                </c:pt>
                <c:pt idx="6">
                  <c:v>54372</c:v>
                </c:pt>
                <c:pt idx="7">
                  <c:v>53895</c:v>
                </c:pt>
                <c:pt idx="8">
                  <c:v>53151</c:v>
                </c:pt>
                <c:pt idx="9">
                  <c:v>51767</c:v>
                </c:pt>
                <c:pt idx="10">
                  <c:v>50611</c:v>
                </c:pt>
                <c:pt idx="11">
                  <c:v>48640</c:v>
                </c:pt>
                <c:pt idx="12">
                  <c:v>48879</c:v>
                </c:pt>
                <c:pt idx="13">
                  <c:v>46692</c:v>
                </c:pt>
                <c:pt idx="14">
                  <c:v>43334</c:v>
                </c:pt>
                <c:pt idx="15">
                  <c:v>45833</c:v>
                </c:pt>
              </c:numCache>
            </c:numRef>
          </c:val>
        </c:ser>
        <c:overlap val="100"/>
        <c:axId val="1312"/>
        <c:axId val="131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12"/>
        <c:axId val="131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SubSheet6!$F$95:$F$110</c:f>
              <c:numCache>
                <c:formatCode>General</c:formatCode>
                <c:ptCount val="16"/>
                <c:pt idx="0">
                  <c:v>0.203</c:v>
                </c:pt>
                <c:pt idx="1">
                  <c:v>0.308</c:v>
                </c:pt>
                <c:pt idx="2">
                  <c:v>0.320</c:v>
                </c:pt>
                <c:pt idx="3">
                  <c:v>0.324</c:v>
                </c:pt>
                <c:pt idx="4">
                  <c:v>0.326</c:v>
                </c:pt>
                <c:pt idx="5">
                  <c:v>0.326</c:v>
                </c:pt>
                <c:pt idx="6">
                  <c:v>0.325</c:v>
                </c:pt>
                <c:pt idx="7">
                  <c:v>0.322</c:v>
                </c:pt>
                <c:pt idx="8">
                  <c:v>0.318</c:v>
                </c:pt>
                <c:pt idx="9">
                  <c:v>0.309</c:v>
                </c:pt>
                <c:pt idx="10">
                  <c:v>0.302</c:v>
                </c:pt>
                <c:pt idx="11">
                  <c:v>0.291</c:v>
                </c:pt>
                <c:pt idx="12">
                  <c:v>0.292</c:v>
                </c:pt>
                <c:pt idx="13">
                  <c:v>0.279</c:v>
                </c:pt>
                <c:pt idx="14">
                  <c:v>0.259</c:v>
                </c:pt>
                <c:pt idx="15">
                  <c:v>0.274</c:v>
                </c:pt>
              </c:numCache>
            </c:numRef>
          </c:val>
        </c:ser>
        <c:marker val="1"/>
        <c:axId val="1315"/>
        <c:axId val="1314"/>
      </c:lineChart>
      <c:catAx>
        <c:axId val="1312"/>
        <c:scaling>
          <c:orientation val="minMax"/>
        </c:scaling>
        <c:axPos val="b"/>
        <c:tickLblPos val="nextTo"/>
        <c:crossAx val="1313"/>
        <c:crosses val="autoZero"/>
        <c:auto val="1"/>
        <c:lblAlgn val="ctr"/>
        <c:lblOffset val="100"/>
      </c:catAx>
      <c:valAx>
        <c:axId val="1313"/>
        <c:scaling>
          <c:orientation val="minMax"/>
        </c:scaling>
        <c:axPos val="l"/>
        <c:majorGridlines/>
        <c:numFmt formatCode="General" sourceLinked="1"/>
        <c:tickLblPos val="nextTo"/>
        <c:crossAx val="1312"/>
        <c:crosses val="autoZero"/>
        <c:crossBetween val="between"/>
      </c:valAx>
      <c:valAx>
        <c:axId val="1314"/>
        <c:scaling>
          <c:orientation val="minMax"/>
          <c:min val="0.000000"/>
        </c:scaling>
        <c:axPos val="r"/>
        <c:numFmt formatCode="0.00%" sourceLinked="0"/>
        <c:tickLblPos val="nextTo"/>
        <c:crossAx val="1315"/>
        <c:crosses val="max"/>
        <c:crossBetween val="between"/>
      </c:valAx>
      <c:catAx>
        <c:axId val="1315"/>
        <c:scaling>
          <c:orientation val="minMax"/>
        </c:scaling>
        <c:delete val="1"/>
        <c:axPos val="b"/>
        <c:tickLblPos val="nextTo"/>
        <c:crossAx val="131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D_106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SubSheet6!$B$138:$B$153</c:f>
              <c:strCache>
                <c:ptCount val="16"/>
                <c:pt idx="0">
                  <c:v>Missing</c:v>
                </c:pt>
                <c:pt idx="1">
                  <c:v>  9.1 %- 91.1 %(            v&lt;=   0.00581)</c:v>
                </c:pt>
                <c:pt idx="2">
                  <c:v> 18.2 %- 92.0 %(  0.005814&lt;=v&lt;=   0.04572)</c:v>
                </c:pt>
                <c:pt idx="3">
                  <c:v> 27.3 %- 92.9 %(   0.04575&lt;=v&lt;=    0.0871)</c:v>
                </c:pt>
                <c:pt idx="4">
                  <c:v> 36.3 %- 93.8 %(   0.08716&lt;=v&lt;=    0.0931)</c:v>
                </c:pt>
                <c:pt idx="5">
                  <c:v> 45.4 %- 94.7 %(   0.09314&lt;=v&lt;=    0.1328)</c:v>
                </c:pt>
                <c:pt idx="6">
                  <c:v> 54.4 %- 95.5 %(    0.1329&lt;=v&lt;=    0.1396)</c:v>
                </c:pt>
                <c:pt idx="7">
                  <c:v> 59.0 %- 96.0 %(    0.1398&lt;=v&lt;=    0.1775)</c:v>
                </c:pt>
                <c:pt idx="8">
                  <c:v> 68.2 %- 96.9 %(    0.1776&lt;=v&lt;=    0.2207)</c:v>
                </c:pt>
                <c:pt idx="9">
                  <c:v> 72.7 %- 97.3 %(    0.2208&lt;=v&lt;=     0.226)</c:v>
                </c:pt>
                <c:pt idx="10">
                  <c:v> 77.1 %- 97.8 %(    0.2261&lt;=v&lt;=    0.2659)</c:v>
                </c:pt>
                <c:pt idx="11">
                  <c:v> 81.8 %- 98.2 %(     0.266&lt;=v&lt;=    0.3079)</c:v>
                </c:pt>
                <c:pt idx="12">
                  <c:v> 86.3 %- 98.7 %(     0.308&lt;=v&lt;=    0.3528)</c:v>
                </c:pt>
                <c:pt idx="13">
                  <c:v> 90.9 %- 99.1 %(     0.353&lt;=v&lt;=     0.437)</c:v>
                </c:pt>
                <c:pt idx="14">
                  <c:v> 95.4 %- 99.6 %(    0.4373&lt;=v&lt;=      0.57)</c:v>
                </c:pt>
                <c:pt idx="15">
                  <c:v>100.0 %-100.0 %(    0.5703&lt;=v            )</c:v>
                </c:pt>
              </c:strCache>
            </c:strRef>
          </c:cat>
          <c:val>
            <c:numRef>
              <c:f>SubSheet6!$C$138:$C$153</c:f>
              <c:numCache>
                <c:formatCode>General</c:formatCode>
                <c:ptCount val="16"/>
                <c:pt idx="0">
                  <c:v>4990102</c:v>
                </c:pt>
                <c:pt idx="1">
                  <c:v>49192</c:v>
                </c:pt>
                <c:pt idx="2">
                  <c:v>49169</c:v>
                </c:pt>
                <c:pt idx="3">
                  <c:v>49160</c:v>
                </c:pt>
                <c:pt idx="4">
                  <c:v>49180</c:v>
                </c:pt>
                <c:pt idx="5">
                  <c:v>49110</c:v>
                </c:pt>
                <c:pt idx="6">
                  <c:v>48807</c:v>
                </c:pt>
                <c:pt idx="7">
                  <c:v>24661</c:v>
                </c:pt>
                <c:pt idx="8">
                  <c:v>49677</c:v>
                </c:pt>
                <c:pt idx="9">
                  <c:v>24535</c:v>
                </c:pt>
                <c:pt idx="10">
                  <c:v>24094</c:v>
                </c:pt>
                <c:pt idx="11">
                  <c:v>25070</c:v>
                </c:pt>
                <c:pt idx="12">
                  <c:v>24389</c:v>
                </c:pt>
                <c:pt idx="13">
                  <c:v>25003</c:v>
                </c:pt>
                <c:pt idx="14">
                  <c:v>24569</c:v>
                </c:pt>
                <c:pt idx="15">
                  <c:v>24733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SubSheet6!$E$138:$E$153</c:f>
              <c:numCache>
                <c:formatCode>General</c:formatCode>
                <c:ptCount val="16"/>
                <c:pt idx="0">
                  <c:v>1.08007e+006</c:v>
                </c:pt>
                <c:pt idx="1">
                  <c:v>27263</c:v>
                </c:pt>
                <c:pt idx="2">
                  <c:v>27359</c:v>
                </c:pt>
                <c:pt idx="3">
                  <c:v>27640</c:v>
                </c:pt>
                <c:pt idx="4">
                  <c:v>27037</c:v>
                </c:pt>
                <c:pt idx="5">
                  <c:v>27097</c:v>
                </c:pt>
                <c:pt idx="6">
                  <c:v>26947</c:v>
                </c:pt>
                <c:pt idx="7">
                  <c:v>13495</c:v>
                </c:pt>
                <c:pt idx="8">
                  <c:v>27132</c:v>
                </c:pt>
                <c:pt idx="9">
                  <c:v>12781</c:v>
                </c:pt>
                <c:pt idx="10">
                  <c:v>12615</c:v>
                </c:pt>
                <c:pt idx="11">
                  <c:v>13626</c:v>
                </c:pt>
                <c:pt idx="12">
                  <c:v>13921</c:v>
                </c:pt>
                <c:pt idx="13">
                  <c:v>13899</c:v>
                </c:pt>
                <c:pt idx="14">
                  <c:v>13561</c:v>
                </c:pt>
                <c:pt idx="15">
                  <c:v>13427</c:v>
                </c:pt>
              </c:numCache>
            </c:numRef>
          </c:val>
        </c:ser>
        <c:overlap val="100"/>
        <c:axId val="1318"/>
        <c:axId val="131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18"/>
        <c:axId val="132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SubSheet6!$F$138:$F$153</c:f>
              <c:numCache>
                <c:formatCode>General</c:formatCode>
                <c:ptCount val="16"/>
                <c:pt idx="0">
                  <c:v>0.216</c:v>
                </c:pt>
                <c:pt idx="1">
                  <c:v>0.554</c:v>
                </c:pt>
                <c:pt idx="2">
                  <c:v>0.556</c:v>
                </c:pt>
                <c:pt idx="3">
                  <c:v>0.562</c:v>
                </c:pt>
                <c:pt idx="4">
                  <c:v>0.550</c:v>
                </c:pt>
                <c:pt idx="5">
                  <c:v>0.552</c:v>
                </c:pt>
                <c:pt idx="6">
                  <c:v>0.552</c:v>
                </c:pt>
                <c:pt idx="7">
                  <c:v>0.547</c:v>
                </c:pt>
                <c:pt idx="8">
                  <c:v>0.546</c:v>
                </c:pt>
                <c:pt idx="9">
                  <c:v>0.521</c:v>
                </c:pt>
                <c:pt idx="10">
                  <c:v>0.524</c:v>
                </c:pt>
                <c:pt idx="11">
                  <c:v>0.544</c:v>
                </c:pt>
                <c:pt idx="12">
                  <c:v>0.571</c:v>
                </c:pt>
                <c:pt idx="13">
                  <c:v>0.556</c:v>
                </c:pt>
                <c:pt idx="14">
                  <c:v>0.552</c:v>
                </c:pt>
                <c:pt idx="15">
                  <c:v>0.543</c:v>
                </c:pt>
              </c:numCache>
            </c:numRef>
          </c:val>
        </c:ser>
        <c:marker val="1"/>
        <c:axId val="1321"/>
        <c:axId val="1320"/>
      </c:lineChart>
      <c:catAx>
        <c:axId val="1318"/>
        <c:scaling>
          <c:orientation val="minMax"/>
        </c:scaling>
        <c:axPos val="b"/>
        <c:tickLblPos val="nextTo"/>
        <c:crossAx val="1319"/>
        <c:crosses val="autoZero"/>
        <c:auto val="1"/>
        <c:lblAlgn val="ctr"/>
        <c:lblOffset val="100"/>
      </c:catAx>
      <c:valAx>
        <c:axId val="1319"/>
        <c:scaling>
          <c:orientation val="minMax"/>
        </c:scaling>
        <c:axPos val="l"/>
        <c:majorGridlines/>
        <c:numFmt formatCode="General" sourceLinked="1"/>
        <c:tickLblPos val="nextTo"/>
        <c:crossAx val="1318"/>
        <c:crosses val="autoZero"/>
        <c:crossBetween val="between"/>
      </c:valAx>
      <c:valAx>
        <c:axId val="1320"/>
        <c:scaling>
          <c:orientation val="minMax"/>
          <c:min val="0.000000"/>
        </c:scaling>
        <c:axPos val="r"/>
        <c:numFmt formatCode="0.00%" sourceLinked="0"/>
        <c:tickLblPos val="nextTo"/>
        <c:crossAx val="1321"/>
        <c:crosses val="max"/>
        <c:crossBetween val="between"/>
      </c:valAx>
      <c:catAx>
        <c:axId val="1321"/>
        <c:scaling>
          <c:orientation val="minMax"/>
        </c:scaling>
        <c:delete val="1"/>
        <c:axPos val="b"/>
        <c:tickLblPos val="nextTo"/>
        <c:crossAx val="132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D_107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SubSheet6!$B$181:$B$192</c:f>
              <c:strCache>
                <c:ptCount val="12"/>
                <c:pt idx="0">
                  <c:v>Missing</c:v>
                </c:pt>
                <c:pt idx="1">
                  <c:v> 36.3 %- 37.4 %(            v&lt;=  0.006744)</c:v>
                </c:pt>
                <c:pt idx="2">
                  <c:v> 53.8 %- 54.6 %(   0.00675&lt;=v&lt;=      0.01)</c:v>
                </c:pt>
                <c:pt idx="3">
                  <c:v> 77.5 %- 77.9 %(    0.3333&lt;=v&lt;=      0.34)</c:v>
                </c:pt>
                <c:pt idx="4">
                  <c:v> 88.3 %- 88.5 %(    0.3403&lt;=v&lt;=    0.3433)</c:v>
                </c:pt>
                <c:pt idx="5">
                  <c:v> 94.5 %- 94.6 %(    0.6665&lt;=v&lt;=     0.673)</c:v>
                </c:pt>
                <c:pt idx="6">
                  <c:v> 97.9 %- 97.9 %(    0.6733&lt;=v&lt;=     0.677)</c:v>
                </c:pt>
                <c:pt idx="7">
                  <c:v> 99.0 %- 99.0 %(         1&lt;=v&lt;=     1.006)</c:v>
                </c:pt>
                <c:pt idx="8">
                  <c:v> 99.7 %- 99.7 %(     1.007&lt;=v&lt;=     1.335)</c:v>
                </c:pt>
                <c:pt idx="9">
                  <c:v> 99.9 %- 99.9 %(     1.336&lt;=v&lt;=     1.342)</c:v>
                </c:pt>
                <c:pt idx="10">
                  <c:v>100.0 %-100.0 %(     1.343&lt;=v&lt;=      6.67)</c:v>
                </c:pt>
                <c:pt idx="11">
                  <c:v>100.0 %-100.0 %(     7.008&lt;=v            )</c:v>
                </c:pt>
              </c:strCache>
            </c:strRef>
          </c:cat>
          <c:val>
            <c:numRef>
              <c:f>SubSheet6!$C$181:$C$192</c:f>
              <c:numCache>
                <c:formatCode>General</c:formatCode>
                <c:ptCount val="12"/>
                <c:pt idx="0">
                  <c:v>101548</c:v>
                </c:pt>
                <c:pt idx="1">
                  <c:v>1969638</c:v>
                </c:pt>
                <c:pt idx="2">
                  <c:v>950221</c:v>
                </c:pt>
                <c:pt idx="3">
                  <c:v>1289776</c:v>
                </c:pt>
                <c:pt idx="4">
                  <c:v>585477</c:v>
                </c:pt>
                <c:pt idx="5">
                  <c:v>334291</c:v>
                </c:pt>
                <c:pt idx="6">
                  <c:v>185862</c:v>
                </c:pt>
                <c:pt idx="7">
                  <c:v>59008</c:v>
                </c:pt>
                <c:pt idx="8">
                  <c:v>37649</c:v>
                </c:pt>
                <c:pt idx="9">
                  <c:v>11420</c:v>
                </c:pt>
                <c:pt idx="10">
                  <c:v>6559</c:v>
                </c:pt>
                <c:pt idx="11">
                  <c:v>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SubSheet6!$E$181:$E$192</c:f>
              <c:numCache>
                <c:formatCode>General</c:formatCode>
                <c:ptCount val="12"/>
                <c:pt idx="0">
                  <c:v>36316</c:v>
                </c:pt>
                <c:pt idx="1">
                  <c:v>388688</c:v>
                </c:pt>
                <c:pt idx="2">
                  <c:v>187482</c:v>
                </c:pt>
                <c:pt idx="3">
                  <c:v>378173</c:v>
                </c:pt>
                <c:pt idx="4">
                  <c:v>171416</c:v>
                </c:pt>
                <c:pt idx="5">
                  <c:v>112647</c:v>
                </c:pt>
                <c:pt idx="6">
                  <c:v>62132</c:v>
                </c:pt>
                <c:pt idx="7">
                  <c:v>21283</c:v>
                </c:pt>
                <c:pt idx="8">
                  <c:v>13369</c:v>
                </c:pt>
                <c:pt idx="9">
                  <c:v>3931</c:v>
                </c:pt>
                <c:pt idx="10">
                  <c:v>2432</c:v>
                </c:pt>
                <c:pt idx="11">
                  <c:v>0</c:v>
                </c:pt>
              </c:numCache>
            </c:numRef>
          </c:val>
        </c:ser>
        <c:overlap val="100"/>
        <c:axId val="1324"/>
        <c:axId val="132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24"/>
        <c:axId val="132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SubSheet6!$F$181:$F$192</c:f>
              <c:numCache>
                <c:formatCode>General</c:formatCode>
                <c:ptCount val="12"/>
                <c:pt idx="0">
                  <c:v>0.358</c:v>
                </c:pt>
                <c:pt idx="1">
                  <c:v>0.197</c:v>
                </c:pt>
                <c:pt idx="2">
                  <c:v>0.197</c:v>
                </c:pt>
                <c:pt idx="3">
                  <c:v>0.293</c:v>
                </c:pt>
                <c:pt idx="4">
                  <c:v>0.293</c:v>
                </c:pt>
                <c:pt idx="5">
                  <c:v>0.337</c:v>
                </c:pt>
                <c:pt idx="6">
                  <c:v>0.334</c:v>
                </c:pt>
                <c:pt idx="7">
                  <c:v>0.361</c:v>
                </c:pt>
                <c:pt idx="8">
                  <c:v>0.355</c:v>
                </c:pt>
                <c:pt idx="9">
                  <c:v>0.344</c:v>
                </c:pt>
                <c:pt idx="10">
                  <c:v>0.371</c:v>
                </c:pt>
                <c:pt idx="11">
                  <c:v>0.000</c:v>
                </c:pt>
              </c:numCache>
            </c:numRef>
          </c:val>
        </c:ser>
        <c:marker val="1"/>
        <c:axId val="1327"/>
        <c:axId val="1326"/>
      </c:lineChart>
      <c:catAx>
        <c:axId val="1324"/>
        <c:scaling>
          <c:orientation val="minMax"/>
        </c:scaling>
        <c:axPos val="b"/>
        <c:tickLblPos val="nextTo"/>
        <c:crossAx val="1325"/>
        <c:crosses val="autoZero"/>
        <c:auto val="1"/>
        <c:lblAlgn val="ctr"/>
        <c:lblOffset val="100"/>
      </c:catAx>
      <c:valAx>
        <c:axId val="1325"/>
        <c:scaling>
          <c:orientation val="minMax"/>
        </c:scaling>
        <c:axPos val="l"/>
        <c:majorGridlines/>
        <c:numFmt formatCode="General" sourceLinked="1"/>
        <c:tickLblPos val="nextTo"/>
        <c:crossAx val="1324"/>
        <c:crosses val="autoZero"/>
        <c:crossBetween val="between"/>
      </c:valAx>
      <c:valAx>
        <c:axId val="1326"/>
        <c:scaling>
          <c:orientation val="minMax"/>
          <c:min val="0.000000"/>
        </c:scaling>
        <c:axPos val="r"/>
        <c:numFmt formatCode="0.00%" sourceLinked="0"/>
        <c:tickLblPos val="nextTo"/>
        <c:crossAx val="1327"/>
        <c:crosses val="max"/>
        <c:crossBetween val="between"/>
      </c:valAx>
      <c:catAx>
        <c:axId val="1327"/>
        <c:scaling>
          <c:orientation val="minMax"/>
        </c:scaling>
        <c:delete val="1"/>
        <c:axPos val="b"/>
        <c:tickLblPos val="nextTo"/>
        <c:crossAx val="132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D_108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SubSheet6!$B$220:$B$222</c:f>
              <c:strCache>
                <c:ptCount val="3"/>
                <c:pt idx="0">
                  <c:v>Missing</c:v>
                </c:pt>
                <c:pt idx="1">
                  <c:v>100.0 %-100.0 %(            v&lt;=         8)</c:v>
                </c:pt>
                <c:pt idx="2">
                  <c:v>100.0 %-100.0 %(      9.01&lt;=v            )</c:v>
                </c:pt>
              </c:strCache>
            </c:strRef>
          </c:cat>
          <c:val>
            <c:numRef>
              <c:f>SubSheet6!$C$220:$C$222</c:f>
              <c:numCache>
                <c:formatCode>General</c:formatCode>
                <c:ptCount val="3"/>
                <c:pt idx="0">
                  <c:v>5502513</c:v>
                </c:pt>
                <c:pt idx="1">
                  <c:v>28937</c:v>
                </c:pt>
                <c:pt idx="2">
                  <c:v>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SubSheet6!$E$220:$E$222</c:f>
              <c:numCache>
                <c:formatCode>General</c:formatCode>
                <c:ptCount val="3"/>
                <c:pt idx="0">
                  <c:v>1.36545e+006</c:v>
                </c:pt>
                <c:pt idx="1">
                  <c:v>12417</c:v>
                </c:pt>
                <c:pt idx="2">
                  <c:v>1</c:v>
                </c:pt>
              </c:numCache>
            </c:numRef>
          </c:val>
        </c:ser>
        <c:overlap val="100"/>
        <c:axId val="1330"/>
        <c:axId val="133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30"/>
        <c:axId val="133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SubSheet6!$F$220:$F$222</c:f>
              <c:numCache>
                <c:formatCode>General</c:formatCode>
                <c:ptCount val="3"/>
                <c:pt idx="0">
                  <c:v>0.248</c:v>
                </c:pt>
                <c:pt idx="1">
                  <c:v>0.429</c:v>
                </c:pt>
                <c:pt idx="2">
                  <c:v>1.000</c:v>
                </c:pt>
              </c:numCache>
            </c:numRef>
          </c:val>
        </c:ser>
        <c:marker val="1"/>
        <c:axId val="1333"/>
        <c:axId val="1332"/>
      </c:lineChart>
      <c:catAx>
        <c:axId val="1330"/>
        <c:scaling>
          <c:orientation val="minMax"/>
        </c:scaling>
        <c:axPos val="b"/>
        <c:tickLblPos val="nextTo"/>
        <c:crossAx val="1331"/>
        <c:crosses val="autoZero"/>
        <c:auto val="1"/>
        <c:lblAlgn val="ctr"/>
        <c:lblOffset val="100"/>
      </c:catAx>
      <c:valAx>
        <c:axId val="1331"/>
        <c:scaling>
          <c:orientation val="minMax"/>
        </c:scaling>
        <c:axPos val="l"/>
        <c:majorGridlines/>
        <c:numFmt formatCode="General" sourceLinked="1"/>
        <c:tickLblPos val="nextTo"/>
        <c:crossAx val="1330"/>
        <c:crosses val="autoZero"/>
        <c:crossBetween val="between"/>
      </c:valAx>
      <c:valAx>
        <c:axId val="1332"/>
        <c:scaling>
          <c:orientation val="minMax"/>
          <c:min val="0.000000"/>
        </c:scaling>
        <c:axPos val="r"/>
        <c:numFmt formatCode="0.00%" sourceLinked="0"/>
        <c:tickLblPos val="nextTo"/>
        <c:crossAx val="1333"/>
        <c:crosses val="max"/>
        <c:crossBetween val="between"/>
      </c:valAx>
      <c:catAx>
        <c:axId val="1333"/>
        <c:scaling>
          <c:orientation val="minMax"/>
        </c:scaling>
        <c:delete val="1"/>
        <c:axPos val="b"/>
        <c:tickLblPos val="nextTo"/>
        <c:crossAx val="133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D_109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SubSheet6!$B$250:$B$265</c:f>
              <c:strCache>
                <c:ptCount val="16"/>
                <c:pt idx="0">
                  <c:v>Missing</c:v>
                </c:pt>
                <c:pt idx="1">
                  <c:v>  6.7 %-  6.7 %(            v&lt;=  0.000668)</c:v>
                </c:pt>
                <c:pt idx="2">
                  <c:v> 13.3 %- 13.4 %( 0.0006685&lt;=v&lt;=  0.001335)</c:v>
                </c:pt>
                <c:pt idx="3">
                  <c:v> 20.0 %- 20.0 %(  0.001336&lt;=v&lt;=     0.002)</c:v>
                </c:pt>
                <c:pt idx="4">
                  <c:v> 26.7 %- 26.7 %(  0.002003&lt;=v&lt;=  0.002668)</c:v>
                </c:pt>
                <c:pt idx="5">
                  <c:v> 33.3 %- 33.3 %(   0.00267&lt;=v&lt;=  0.003336)</c:v>
                </c:pt>
                <c:pt idx="6">
                  <c:v> 40.0 %- 40.0 %(  0.003338&lt;=v&lt;=  0.004005)</c:v>
                </c:pt>
                <c:pt idx="7">
                  <c:v> 46.7 %- 46.7 %(   0.00401&lt;=v&lt;=  0.004673)</c:v>
                </c:pt>
                <c:pt idx="8">
                  <c:v> 53.3 %- 53.3 %(  0.004677&lt;=v&lt;=   0.00534)</c:v>
                </c:pt>
                <c:pt idx="9">
                  <c:v> 60.0 %- 60.0 %(  0.005344&lt;=v&lt;=   0.00601)</c:v>
                </c:pt>
                <c:pt idx="10">
                  <c:v> 66.7 %- 66.7 %(  0.006012&lt;=v&lt;=  0.006676)</c:v>
                </c:pt>
                <c:pt idx="11">
                  <c:v> 73.3 %- 73.3 %(   0.00668&lt;=v&lt;=  0.007343)</c:v>
                </c:pt>
                <c:pt idx="12">
                  <c:v> 79.9 %- 79.9 %(  0.007347&lt;=v&lt;=     0.008)</c:v>
                </c:pt>
                <c:pt idx="13">
                  <c:v> 86.6 %- 86.6 %(   0.00801&lt;=v&lt;=  0.008675)</c:v>
                </c:pt>
                <c:pt idx="14">
                  <c:v> 93.3 %- 93.3 %(   0.00868&lt;=v&lt;=   0.00934)</c:v>
                </c:pt>
                <c:pt idx="15">
                  <c:v>100.0 %-100.0 %(  0.009346&lt;=v            )</c:v>
                </c:pt>
              </c:strCache>
            </c:strRef>
          </c:cat>
          <c:val>
            <c:numRef>
              <c:f>SubSheet6!$C$250:$C$265</c:f>
              <c:numCache>
                <c:formatCode>General</c:formatCode>
                <c:ptCount val="16"/>
                <c:pt idx="0">
                  <c:v>1597</c:v>
                </c:pt>
                <c:pt idx="1">
                  <c:v>368527</c:v>
                </c:pt>
                <c:pt idx="2">
                  <c:v>368488</c:v>
                </c:pt>
                <c:pt idx="3">
                  <c:v>368024</c:v>
                </c:pt>
                <c:pt idx="4">
                  <c:v>368945</c:v>
                </c:pt>
                <c:pt idx="5">
                  <c:v>368521</c:v>
                </c:pt>
                <c:pt idx="6">
                  <c:v>369410</c:v>
                </c:pt>
                <c:pt idx="7">
                  <c:v>368315</c:v>
                </c:pt>
                <c:pt idx="8">
                  <c:v>368575</c:v>
                </c:pt>
                <c:pt idx="9">
                  <c:v>368163</c:v>
                </c:pt>
                <c:pt idx="10">
                  <c:v>368960</c:v>
                </c:pt>
                <c:pt idx="11">
                  <c:v>368320</c:v>
                </c:pt>
                <c:pt idx="12">
                  <c:v>365504</c:v>
                </c:pt>
                <c:pt idx="13">
                  <c:v>371121</c:v>
                </c:pt>
                <c:pt idx="14">
                  <c:v>366869</c:v>
                </c:pt>
                <c:pt idx="15">
                  <c:v>372112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SubSheet6!$E$250:$E$265</c:f>
              <c:numCache>
                <c:formatCode>General</c:formatCode>
                <c:ptCount val="16"/>
                <c:pt idx="0">
                  <c:v>367</c:v>
                </c:pt>
                <c:pt idx="1">
                  <c:v>91700</c:v>
                </c:pt>
                <c:pt idx="2">
                  <c:v>92078</c:v>
                </c:pt>
                <c:pt idx="3">
                  <c:v>92052</c:v>
                </c:pt>
                <c:pt idx="4">
                  <c:v>91810</c:v>
                </c:pt>
                <c:pt idx="5">
                  <c:v>91755</c:v>
                </c:pt>
                <c:pt idx="6">
                  <c:v>92029</c:v>
                </c:pt>
                <c:pt idx="7">
                  <c:v>91895</c:v>
                </c:pt>
                <c:pt idx="8">
                  <c:v>91735</c:v>
                </c:pt>
                <c:pt idx="9">
                  <c:v>91757</c:v>
                </c:pt>
                <c:pt idx="10">
                  <c:v>92225</c:v>
                </c:pt>
                <c:pt idx="11">
                  <c:v>91854</c:v>
                </c:pt>
                <c:pt idx="12">
                  <c:v>90984</c:v>
                </c:pt>
                <c:pt idx="13">
                  <c:v>93009</c:v>
                </c:pt>
                <c:pt idx="14">
                  <c:v>91612</c:v>
                </c:pt>
                <c:pt idx="15">
                  <c:v>91007</c:v>
                </c:pt>
              </c:numCache>
            </c:numRef>
          </c:val>
        </c:ser>
        <c:overlap val="100"/>
        <c:axId val="1336"/>
        <c:axId val="133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36"/>
        <c:axId val="133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SubSheet6!$F$250:$F$265</c:f>
              <c:numCache>
                <c:formatCode>General</c:formatCode>
                <c:ptCount val="16"/>
                <c:pt idx="0">
                  <c:v>0.230</c:v>
                </c:pt>
                <c:pt idx="1">
                  <c:v>0.249</c:v>
                </c:pt>
                <c:pt idx="2">
                  <c:v>0.250</c:v>
                </c:pt>
                <c:pt idx="3">
                  <c:v>0.250</c:v>
                </c:pt>
                <c:pt idx="4">
                  <c:v>0.249</c:v>
                </c:pt>
                <c:pt idx="5">
                  <c:v>0.249</c:v>
                </c:pt>
                <c:pt idx="6">
                  <c:v>0.249</c:v>
                </c:pt>
                <c:pt idx="7">
                  <c:v>0.250</c:v>
                </c:pt>
                <c:pt idx="8">
                  <c:v>0.249</c:v>
                </c:pt>
                <c:pt idx="9">
                  <c:v>0.249</c:v>
                </c:pt>
                <c:pt idx="10">
                  <c:v>0.250</c:v>
                </c:pt>
                <c:pt idx="11">
                  <c:v>0.249</c:v>
                </c:pt>
                <c:pt idx="12">
                  <c:v>0.249</c:v>
                </c:pt>
                <c:pt idx="13">
                  <c:v>0.251</c:v>
                </c:pt>
                <c:pt idx="14">
                  <c:v>0.250</c:v>
                </c:pt>
                <c:pt idx="15">
                  <c:v>0.245</c:v>
                </c:pt>
              </c:numCache>
            </c:numRef>
          </c:val>
        </c:ser>
        <c:marker val="1"/>
        <c:axId val="1339"/>
        <c:axId val="1338"/>
      </c:lineChart>
      <c:catAx>
        <c:axId val="1336"/>
        <c:scaling>
          <c:orientation val="minMax"/>
        </c:scaling>
        <c:axPos val="b"/>
        <c:tickLblPos val="nextTo"/>
        <c:crossAx val="1337"/>
        <c:crosses val="autoZero"/>
        <c:auto val="1"/>
        <c:lblAlgn val="ctr"/>
        <c:lblOffset val="100"/>
      </c:catAx>
      <c:valAx>
        <c:axId val="1337"/>
        <c:scaling>
          <c:orientation val="minMax"/>
        </c:scaling>
        <c:axPos val="l"/>
        <c:majorGridlines/>
        <c:numFmt formatCode="General" sourceLinked="1"/>
        <c:tickLblPos val="nextTo"/>
        <c:crossAx val="1336"/>
        <c:crosses val="autoZero"/>
        <c:crossBetween val="between"/>
      </c:valAx>
      <c:valAx>
        <c:axId val="1338"/>
        <c:scaling>
          <c:orientation val="minMax"/>
          <c:min val="0.000000"/>
        </c:scaling>
        <c:axPos val="r"/>
        <c:numFmt formatCode="0.00%" sourceLinked="0"/>
        <c:tickLblPos val="nextTo"/>
        <c:crossAx val="1339"/>
        <c:crosses val="max"/>
        <c:crossBetween val="between"/>
      </c:valAx>
      <c:catAx>
        <c:axId val="1339"/>
        <c:scaling>
          <c:orientation val="minMax"/>
        </c:scaling>
        <c:delete val="1"/>
        <c:axPos val="b"/>
        <c:tickLblPos val="nextTo"/>
        <c:crossAx val="133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SubSheet6!$B$293:$B$298</c:f>
              <c:strCache>
                <c:ptCount val="6"/>
                <c:pt idx="0">
                  <c:v>Missing</c:v>
                </c:pt>
                <c:pt idx="1">
                  <c:v> 20.0 %- 99.5 %(            v&lt;=    0.4321)</c:v>
                </c:pt>
                <c:pt idx="2">
                  <c:v> 39.9 %- 99.7 %(    0.4324&lt;=v&lt;=    0.7617)</c:v>
                </c:pt>
                <c:pt idx="3">
                  <c:v> 59.5 %- 99.8 %(     0.762&lt;=v&lt;=    0.9995)</c:v>
                </c:pt>
                <c:pt idx="4">
                  <c:v> 97.1 %-100.0 %(         1&lt;=v&lt;=     1.009)</c:v>
                </c:pt>
                <c:pt idx="5">
                  <c:v>100.0 %-100.0 %(      1.01&lt;=v            )</c:v>
                </c:pt>
              </c:strCache>
            </c:strRef>
          </c:cat>
          <c:val>
            <c:numRef>
              <c:f>SubSheet6!$C$293:$C$298</c:f>
              <c:numCache>
                <c:formatCode>General</c:formatCode>
                <c:ptCount val="6"/>
                <c:pt idx="0">
                  <c:v>5500117</c:v>
                </c:pt>
                <c:pt idx="1">
                  <c:v>6265</c:v>
                </c:pt>
                <c:pt idx="2">
                  <c:v>6252</c:v>
                </c:pt>
                <c:pt idx="3">
                  <c:v>6116</c:v>
                </c:pt>
                <c:pt idx="4">
                  <c:v>11782</c:v>
                </c:pt>
                <c:pt idx="5">
                  <c:v>919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SubSheet6!$E$293:$E$298</c:f>
              <c:numCache>
                <c:formatCode>General</c:formatCode>
                <c:ptCount val="6"/>
                <c:pt idx="0">
                  <c:v>1.36039e+006</c:v>
                </c:pt>
                <c:pt idx="1">
                  <c:v>2800</c:v>
                </c:pt>
                <c:pt idx="2">
                  <c:v>3397</c:v>
                </c:pt>
                <c:pt idx="3">
                  <c:v>3695</c:v>
                </c:pt>
                <c:pt idx="4">
                  <c:v>7034</c:v>
                </c:pt>
                <c:pt idx="5">
                  <c:v>555</c:v>
                </c:pt>
              </c:numCache>
            </c:numRef>
          </c:val>
        </c:ser>
        <c:overlap val="100"/>
        <c:axId val="1342"/>
        <c:axId val="134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42"/>
        <c:axId val="134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SubSheet6!$F$293:$F$298</c:f>
              <c:numCache>
                <c:formatCode>General</c:formatCode>
                <c:ptCount val="6"/>
                <c:pt idx="0">
                  <c:v>0.247</c:v>
                </c:pt>
                <c:pt idx="1">
                  <c:v>0.447</c:v>
                </c:pt>
                <c:pt idx="2">
                  <c:v>0.543</c:v>
                </c:pt>
                <c:pt idx="3">
                  <c:v>0.604</c:v>
                </c:pt>
                <c:pt idx="4">
                  <c:v>0.597</c:v>
                </c:pt>
                <c:pt idx="5">
                  <c:v>0.604</c:v>
                </c:pt>
              </c:numCache>
            </c:numRef>
          </c:val>
        </c:ser>
        <c:marker val="1"/>
        <c:axId val="1345"/>
        <c:axId val="1344"/>
      </c:lineChart>
      <c:catAx>
        <c:axId val="1342"/>
        <c:scaling>
          <c:orientation val="minMax"/>
        </c:scaling>
        <c:axPos val="b"/>
        <c:tickLblPos val="nextTo"/>
        <c:crossAx val="1343"/>
        <c:crosses val="autoZero"/>
        <c:auto val="1"/>
        <c:lblAlgn val="ctr"/>
        <c:lblOffset val="100"/>
      </c:catAx>
      <c:valAx>
        <c:axId val="1343"/>
        <c:scaling>
          <c:orientation val="minMax"/>
        </c:scaling>
        <c:axPos val="l"/>
        <c:majorGridlines/>
        <c:numFmt formatCode="General" sourceLinked="1"/>
        <c:tickLblPos val="nextTo"/>
        <c:crossAx val="1342"/>
        <c:crosses val="autoZero"/>
        <c:crossBetween val="between"/>
      </c:valAx>
      <c:valAx>
        <c:axId val="1344"/>
        <c:scaling>
          <c:orientation val="minMax"/>
          <c:min val="0.000000"/>
        </c:scaling>
        <c:axPos val="r"/>
        <c:numFmt formatCode="0.00%" sourceLinked="0"/>
        <c:tickLblPos val="nextTo"/>
        <c:crossAx val="1345"/>
        <c:crosses val="max"/>
        <c:crossBetween val="between"/>
      </c:valAx>
      <c:catAx>
        <c:axId val="1345"/>
        <c:scaling>
          <c:orientation val="minMax"/>
        </c:scaling>
        <c:delete val="1"/>
        <c:axPos val="b"/>
        <c:tickLblPos val="nextTo"/>
        <c:crossAx val="134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SubSheet6!$B$326:$B$330</c:f>
              <c:strCache>
                <c:ptCount val="5"/>
                <c:pt idx="0">
                  <c:v>Missing</c:v>
                </c:pt>
                <c:pt idx="1">
                  <c:v> 19.7 %- 99.5 %(            v&lt;=     0.509)</c:v>
                </c:pt>
                <c:pt idx="2">
                  <c:v> 32.7 %- 99.6 %(    0.5093&lt;=v&lt;=     1.001)</c:v>
                </c:pt>
                <c:pt idx="3">
                  <c:v> 78.9 %- 99.9 %(     1.002&lt;=v&lt;=     1.007)</c:v>
                </c:pt>
                <c:pt idx="4">
                  <c:v>100.0 %-100.0 %(     1.008&lt;=v            )</c:v>
                </c:pt>
              </c:strCache>
            </c:strRef>
          </c:cat>
          <c:val>
            <c:numRef>
              <c:f>SubSheet6!$C$326:$C$330</c:f>
              <c:numCache>
                <c:formatCode>General</c:formatCode>
                <c:ptCount val="5"/>
                <c:pt idx="0">
                  <c:v>5500117</c:v>
                </c:pt>
                <c:pt idx="1">
                  <c:v>6175</c:v>
                </c:pt>
                <c:pt idx="2">
                  <c:v>4062</c:v>
                </c:pt>
                <c:pt idx="3">
                  <c:v>14472</c:v>
                </c:pt>
                <c:pt idx="4">
                  <c:v>6625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SubSheet6!$E$326:$E$330</c:f>
              <c:numCache>
                <c:formatCode>General</c:formatCode>
                <c:ptCount val="5"/>
                <c:pt idx="0">
                  <c:v>1.36039e+006</c:v>
                </c:pt>
                <c:pt idx="1">
                  <c:v>2724</c:v>
                </c:pt>
                <c:pt idx="2">
                  <c:v>2352</c:v>
                </c:pt>
                <c:pt idx="3">
                  <c:v>8533</c:v>
                </c:pt>
                <c:pt idx="4">
                  <c:v>3872</c:v>
                </c:pt>
              </c:numCache>
            </c:numRef>
          </c:val>
        </c:ser>
        <c:overlap val="100"/>
        <c:axId val="1348"/>
        <c:axId val="134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48"/>
        <c:axId val="135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SubSheet6!$F$326:$F$330</c:f>
              <c:numCache>
                <c:formatCode>General</c:formatCode>
                <c:ptCount val="5"/>
                <c:pt idx="0">
                  <c:v>0.247</c:v>
                </c:pt>
                <c:pt idx="1">
                  <c:v>0.441</c:v>
                </c:pt>
                <c:pt idx="2">
                  <c:v>0.579</c:v>
                </c:pt>
                <c:pt idx="3">
                  <c:v>0.590</c:v>
                </c:pt>
                <c:pt idx="4">
                  <c:v>0.584</c:v>
                </c:pt>
              </c:numCache>
            </c:numRef>
          </c:val>
        </c:ser>
        <c:marker val="1"/>
        <c:axId val="1351"/>
        <c:axId val="1350"/>
      </c:lineChart>
      <c:catAx>
        <c:axId val="1348"/>
        <c:scaling>
          <c:orientation val="minMax"/>
        </c:scaling>
        <c:axPos val="b"/>
        <c:tickLblPos val="nextTo"/>
        <c:crossAx val="1349"/>
        <c:crosses val="autoZero"/>
        <c:auto val="1"/>
        <c:lblAlgn val="ctr"/>
        <c:lblOffset val="100"/>
      </c:catAx>
      <c:valAx>
        <c:axId val="1349"/>
        <c:scaling>
          <c:orientation val="minMax"/>
        </c:scaling>
        <c:axPos val="l"/>
        <c:majorGridlines/>
        <c:numFmt formatCode="General" sourceLinked="1"/>
        <c:tickLblPos val="nextTo"/>
        <c:crossAx val="1348"/>
        <c:crosses val="autoZero"/>
        <c:crossBetween val="between"/>
      </c:valAx>
      <c:valAx>
        <c:axId val="1350"/>
        <c:scaling>
          <c:orientation val="minMax"/>
          <c:min val="0.000000"/>
        </c:scaling>
        <c:axPos val="r"/>
        <c:numFmt formatCode="0.00%" sourceLinked="0"/>
        <c:tickLblPos val="nextTo"/>
        <c:crossAx val="1351"/>
        <c:crosses val="max"/>
        <c:crossBetween val="between"/>
      </c:valAx>
      <c:catAx>
        <c:axId val="1351"/>
        <c:scaling>
          <c:orientation val="minMax"/>
        </c:scaling>
        <c:delete val="1"/>
        <c:axPos val="b"/>
        <c:tickLblPos val="nextTo"/>
        <c:crossAx val="135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SubSheet1!$B$181:$B$187</c:f>
              <c:strCach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SubSheet1!$C$181:$C$187</c:f>
              <c:numCache>
                <c:formatCode>General</c:formatCode>
                <c:ptCount val="7"/>
                <c:pt idx="0">
                  <c:v>1632800</c:v>
                </c:pt>
                <c:pt idx="1">
                  <c:v>122967</c:v>
                </c:pt>
                <c:pt idx="2">
                  <c:v>666808</c:v>
                </c:pt>
                <c:pt idx="3">
                  <c:v>1166400</c:v>
                </c:pt>
                <c:pt idx="4">
                  <c:v>1138666</c:v>
                </c:pt>
                <c:pt idx="5">
                  <c:v>459290</c:v>
                </c:pt>
                <c:pt idx="6">
                  <c:v>344520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SubSheet1!$E$181:$E$187</c:f>
              <c:numCache>
                <c:formatCode>General</c:formatCode>
                <c:ptCount val="7"/>
                <c:pt idx="0">
                  <c:v>475259</c:v>
                </c:pt>
                <c:pt idx="1">
                  <c:v>54921</c:v>
                </c:pt>
                <c:pt idx="2">
                  <c:v>227237</c:v>
                </c:pt>
                <c:pt idx="3">
                  <c:v>314430</c:v>
                </c:pt>
                <c:pt idx="4">
                  <c:v>197786</c:v>
                </c:pt>
                <c:pt idx="5">
                  <c:v>62044</c:v>
                </c:pt>
                <c:pt idx="6">
                  <c:v>46192</c:v>
                </c:pt>
              </c:numCache>
            </c:numRef>
          </c:val>
        </c:ser>
        <c:overlap val="100"/>
        <c:axId val="1030"/>
        <c:axId val="103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7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30"/>
        <c:axId val="103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SubSheet1!$F$181:$F$187</c:f>
              <c:numCache>
                <c:formatCode>General</c:formatCode>
                <c:ptCount val="7"/>
                <c:pt idx="0">
                  <c:v>0.291</c:v>
                </c:pt>
                <c:pt idx="1">
                  <c:v>0.447</c:v>
                </c:pt>
                <c:pt idx="2">
                  <c:v>0.341</c:v>
                </c:pt>
                <c:pt idx="3">
                  <c:v>0.270</c:v>
                </c:pt>
                <c:pt idx="4">
                  <c:v>0.174</c:v>
                </c:pt>
                <c:pt idx="5">
                  <c:v>0.135</c:v>
                </c:pt>
                <c:pt idx="6">
                  <c:v>0.134</c:v>
                </c:pt>
              </c:numCache>
            </c:numRef>
          </c:val>
        </c:ser>
        <c:marker val="1"/>
        <c:axId val="1033"/>
        <c:axId val="1032"/>
      </c:lineChart>
      <c:catAx>
        <c:axId val="1030"/>
        <c:scaling>
          <c:orientation val="minMax"/>
        </c:scaling>
        <c:axPos val="b"/>
        <c:tickLblPos val="nextTo"/>
        <c:crossAx val="1031"/>
        <c:crosses val="autoZero"/>
        <c:auto val="1"/>
        <c:lblAlgn val="ctr"/>
        <c:lblOffset val="100"/>
      </c:catAx>
      <c:valAx>
        <c:axId val="1031"/>
        <c:scaling>
          <c:orientation val="minMax"/>
        </c:scaling>
        <c:axPos val="l"/>
        <c:majorGridlines/>
        <c:numFmt formatCode="General" sourceLinked="1"/>
        <c:tickLblPos val="nextTo"/>
        <c:crossAx val="1030"/>
        <c:crosses val="autoZero"/>
        <c:crossBetween val="between"/>
      </c:valAx>
      <c:valAx>
        <c:axId val="1032"/>
        <c:scaling>
          <c:orientation val="minMax"/>
          <c:min val="0.000000"/>
        </c:scaling>
        <c:axPos val="r"/>
        <c:numFmt formatCode="0.00%" sourceLinked="0"/>
        <c:tickLblPos val="nextTo"/>
        <c:crossAx val="1033"/>
        <c:crosses val="max"/>
        <c:crossBetween val="between"/>
      </c:valAx>
      <c:catAx>
        <c:axId val="1033"/>
        <c:scaling>
          <c:orientation val="minMax"/>
        </c:scaling>
        <c:delete val="1"/>
        <c:axPos val="b"/>
        <c:tickLblPos val="nextTo"/>
        <c:crossAx val="103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SubSheet6!$B$358:$B$362</c:f>
              <c:strCache>
                <c:ptCount val="5"/>
                <c:pt idx="0">
                  <c:v>Missing</c:v>
                </c:pt>
                <c:pt idx="1">
                  <c:v> 11.3 %- 11.4 %(            v&lt;=   0.01013)</c:v>
                </c:pt>
                <c:pt idx="2">
                  <c:v> 15.6 %- 15.7 %(   0.01014&lt;=v&lt;=   0.02063)</c:v>
                </c:pt>
                <c:pt idx="3">
                  <c:v> 16.5 %- 16.5 %(   0.02065&lt;=v&lt;=   0.02702)</c:v>
                </c:pt>
                <c:pt idx="4">
                  <c:v>100.0 %-100.0 %(         1&lt;=v            )</c:v>
                </c:pt>
              </c:strCache>
            </c:strRef>
          </c:cat>
          <c:val>
            <c:numRef>
              <c:f>SubSheet6!$C$358:$C$362</c:f>
              <c:numCache>
                <c:formatCode>General</c:formatCode>
                <c:ptCount val="5"/>
                <c:pt idx="0">
                  <c:v>2650</c:v>
                </c:pt>
                <c:pt idx="1">
                  <c:v>625242</c:v>
                </c:pt>
                <c:pt idx="2">
                  <c:v>238051</c:v>
                </c:pt>
                <c:pt idx="3">
                  <c:v>46649</c:v>
                </c:pt>
                <c:pt idx="4">
                  <c:v>4618859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SubSheet6!$E$358:$E$362</c:f>
              <c:numCache>
                <c:formatCode>General</c:formatCode>
                <c:ptCount val="5"/>
                <c:pt idx="0">
                  <c:v>802</c:v>
                </c:pt>
                <c:pt idx="1">
                  <c:v>325771</c:v>
                </c:pt>
                <c:pt idx="2">
                  <c:v>81644</c:v>
                </c:pt>
                <c:pt idx="3">
                  <c:v>10870</c:v>
                </c:pt>
                <c:pt idx="4">
                  <c:v>958782</c:v>
                </c:pt>
              </c:numCache>
            </c:numRef>
          </c:val>
        </c:ser>
        <c:overlap val="100"/>
        <c:axId val="1354"/>
        <c:axId val="135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54"/>
        <c:axId val="135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SubSheet6!$F$358:$F$362</c:f>
              <c:numCache>
                <c:formatCode>General</c:formatCode>
                <c:ptCount val="5"/>
                <c:pt idx="0">
                  <c:v>0.303</c:v>
                </c:pt>
                <c:pt idx="1">
                  <c:v>0.521</c:v>
                </c:pt>
                <c:pt idx="2">
                  <c:v>0.343</c:v>
                </c:pt>
                <c:pt idx="3">
                  <c:v>0.233</c:v>
                </c:pt>
                <c:pt idx="4">
                  <c:v>0.208</c:v>
                </c:pt>
              </c:numCache>
            </c:numRef>
          </c:val>
        </c:ser>
        <c:marker val="1"/>
        <c:axId val="1357"/>
        <c:axId val="1356"/>
      </c:lineChart>
      <c:catAx>
        <c:axId val="1354"/>
        <c:scaling>
          <c:orientation val="minMax"/>
        </c:scaling>
        <c:axPos val="b"/>
        <c:tickLblPos val="nextTo"/>
        <c:crossAx val="1355"/>
        <c:crosses val="autoZero"/>
        <c:auto val="1"/>
        <c:lblAlgn val="ctr"/>
        <c:lblOffset val="100"/>
      </c:catAx>
      <c:valAx>
        <c:axId val="1355"/>
        <c:scaling>
          <c:orientation val="minMax"/>
        </c:scaling>
        <c:axPos val="l"/>
        <c:majorGridlines/>
        <c:numFmt formatCode="General" sourceLinked="1"/>
        <c:tickLblPos val="nextTo"/>
        <c:crossAx val="1354"/>
        <c:crosses val="autoZero"/>
        <c:crossBetween val="between"/>
      </c:valAx>
      <c:valAx>
        <c:axId val="1356"/>
        <c:scaling>
          <c:orientation val="minMax"/>
          <c:min val="0.000000"/>
        </c:scaling>
        <c:axPos val="r"/>
        <c:numFmt formatCode="0.00%" sourceLinked="0"/>
        <c:tickLblPos val="nextTo"/>
        <c:crossAx val="1357"/>
        <c:crosses val="max"/>
        <c:crossBetween val="between"/>
      </c:valAx>
      <c:catAx>
        <c:axId val="1357"/>
        <c:scaling>
          <c:orientation val="minMax"/>
        </c:scaling>
        <c:delete val="1"/>
        <c:axPos val="b"/>
        <c:tickLblPos val="nextTo"/>
        <c:crossAx val="135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SubSheet7!$B$26:$B$41</c:f>
              <c:strCache>
                <c:ptCount val="16"/>
                <c:pt idx="0">
                  <c:v>Missing</c:v>
                </c:pt>
                <c:pt idx="1">
                  <c:v> 34.8 %- 36.9 %(            v&lt;=   0.00607)</c:v>
                </c:pt>
                <c:pt idx="2">
                  <c:v> 57.5 %- 58.8 %(  0.006073&lt;=v&lt;=       0.2)</c:v>
                </c:pt>
                <c:pt idx="3">
                  <c:v> 71.3 %- 72.2 %(    0.2001&lt;=v&lt;=     0.206)</c:v>
                </c:pt>
                <c:pt idx="4">
                  <c:v> 80.1 %- 80.7 %(    0.2062&lt;=v&lt;=       0.4)</c:v>
                </c:pt>
                <c:pt idx="5">
                  <c:v> 87.1 %- 87.5 %(    0.4001&lt;=v&lt;=     0.406)</c:v>
                </c:pt>
                <c:pt idx="6">
                  <c:v> 91.5 %- 91.8 %(    0.4062&lt;=v&lt;=      0.41)</c:v>
                </c:pt>
                <c:pt idx="7">
                  <c:v> 94.8 %- 94.9 %(       0.6&lt;=v&lt;=     0.606)</c:v>
                </c:pt>
                <c:pt idx="8">
                  <c:v> 96.7 %- 96.8 %(    0.6064&lt;=v&lt;=       0.8)</c:v>
                </c:pt>
                <c:pt idx="9">
                  <c:v> 98.1 %- 98.1 %(    0.8003&lt;=v&lt;=     0.806)</c:v>
                </c:pt>
                <c:pt idx="10">
                  <c:v> 98.8 %- 98.9 %(    0.8066&lt;=v&lt;=      0.81)</c:v>
                </c:pt>
                <c:pt idx="11">
                  <c:v> 99.3 %- 99.3 %(         1&lt;=v&lt;=     1.006)</c:v>
                </c:pt>
                <c:pt idx="12">
                  <c:v> 99.7 %- 99.7 %(     1.007&lt;=v&lt;=     1.202)</c:v>
                </c:pt>
                <c:pt idx="13">
                  <c:v> 99.9 %- 99.9 %(     1.203&lt;=v&lt;=     1.401)</c:v>
                </c:pt>
                <c:pt idx="14">
                  <c:v>100.0 %-100.0 %(     1.402&lt;=v&lt;=      7.61)</c:v>
                </c:pt>
                <c:pt idx="15">
                  <c:v>100.0 %-100.0 %(        25&lt;=v            )</c:v>
                </c:pt>
              </c:strCache>
            </c:strRef>
          </c:cat>
          <c:val>
            <c:numRef>
              <c:f>SubSheet7!$C$26:$C$41</c:f>
              <c:numCache>
                <c:formatCode>General</c:formatCode>
                <c:ptCount val="16"/>
                <c:pt idx="0">
                  <c:v>176716</c:v>
                </c:pt>
                <c:pt idx="1">
                  <c:v>1865844</c:v>
                </c:pt>
                <c:pt idx="2">
                  <c:v>1210508</c:v>
                </c:pt>
                <c:pt idx="3">
                  <c:v>740504</c:v>
                </c:pt>
                <c:pt idx="4">
                  <c:v>472554</c:v>
                </c:pt>
                <c:pt idx="5">
                  <c:v>374423</c:v>
                </c:pt>
                <c:pt idx="6">
                  <c:v>238187</c:v>
                </c:pt>
                <c:pt idx="7">
                  <c:v>172454</c:v>
                </c:pt>
                <c:pt idx="8">
                  <c:v>105576</c:v>
                </c:pt>
                <c:pt idx="9">
                  <c:v>71913</c:v>
                </c:pt>
                <c:pt idx="10">
                  <c:v>40712</c:v>
                </c:pt>
                <c:pt idx="11">
                  <c:v>25978</c:v>
                </c:pt>
                <c:pt idx="12">
                  <c:v>18857</c:v>
                </c:pt>
                <c:pt idx="13">
                  <c:v>11497</c:v>
                </c:pt>
                <c:pt idx="14">
                  <c:v>5725</c:v>
                </c:pt>
                <c:pt idx="15">
                  <c:v>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SubSheet7!$E$26:$E$41</c:f>
              <c:numCache>
                <c:formatCode>General</c:formatCode>
                <c:ptCount val="16"/>
                <c:pt idx="0">
                  <c:v>77355</c:v>
                </c:pt>
                <c:pt idx="1">
                  <c:v>347712</c:v>
                </c:pt>
                <c:pt idx="2">
                  <c:v>225275</c:v>
                </c:pt>
                <c:pt idx="3">
                  <c:v>210149</c:v>
                </c:pt>
                <c:pt idx="4">
                  <c:v>134173</c:v>
                </c:pt>
                <c:pt idx="5">
                  <c:v>127251</c:v>
                </c:pt>
                <c:pt idx="6">
                  <c:v>80766</c:v>
                </c:pt>
                <c:pt idx="7">
                  <c:v>64069</c:v>
                </c:pt>
                <c:pt idx="8">
                  <c:v>38993</c:v>
                </c:pt>
                <c:pt idx="9">
                  <c:v>28643</c:v>
                </c:pt>
                <c:pt idx="10">
                  <c:v>16271</c:v>
                </c:pt>
                <c:pt idx="11">
                  <c:v>11134</c:v>
                </c:pt>
                <c:pt idx="12">
                  <c:v>8240</c:v>
                </c:pt>
                <c:pt idx="13">
                  <c:v>5064</c:v>
                </c:pt>
                <c:pt idx="14">
                  <c:v>2774</c:v>
                </c:pt>
                <c:pt idx="15">
                  <c:v>0</c:v>
                </c:pt>
              </c:numCache>
            </c:numRef>
          </c:val>
        </c:ser>
        <c:overlap val="100"/>
        <c:axId val="1360"/>
        <c:axId val="136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60"/>
        <c:axId val="136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SubSheet7!$F$26:$F$41</c:f>
              <c:numCache>
                <c:formatCode>General</c:formatCode>
                <c:ptCount val="16"/>
                <c:pt idx="0">
                  <c:v>0.438</c:v>
                </c:pt>
                <c:pt idx="1">
                  <c:v>0.186</c:v>
                </c:pt>
                <c:pt idx="2">
                  <c:v>0.186</c:v>
                </c:pt>
                <c:pt idx="3">
                  <c:v>0.284</c:v>
                </c:pt>
                <c:pt idx="4">
                  <c:v>0.284</c:v>
                </c:pt>
                <c:pt idx="5">
                  <c:v>0.340</c:v>
                </c:pt>
                <c:pt idx="6">
                  <c:v>0.339</c:v>
                </c:pt>
                <c:pt idx="7">
                  <c:v>0.372</c:v>
                </c:pt>
                <c:pt idx="8">
                  <c:v>0.369</c:v>
                </c:pt>
                <c:pt idx="9">
                  <c:v>0.398</c:v>
                </c:pt>
                <c:pt idx="10">
                  <c:v>0.400</c:v>
                </c:pt>
                <c:pt idx="11">
                  <c:v>0.429</c:v>
                </c:pt>
                <c:pt idx="12">
                  <c:v>0.437</c:v>
                </c:pt>
                <c:pt idx="13">
                  <c:v>0.440</c:v>
                </c:pt>
                <c:pt idx="14">
                  <c:v>0.485</c:v>
                </c:pt>
                <c:pt idx="15">
                  <c:v>0.000</c:v>
                </c:pt>
              </c:numCache>
            </c:numRef>
          </c:val>
        </c:ser>
        <c:marker val="1"/>
        <c:axId val="1363"/>
        <c:axId val="1362"/>
      </c:lineChart>
      <c:catAx>
        <c:axId val="1360"/>
        <c:scaling>
          <c:orientation val="minMax"/>
        </c:scaling>
        <c:axPos val="b"/>
        <c:tickLblPos val="nextTo"/>
        <c:crossAx val="1361"/>
        <c:crosses val="autoZero"/>
        <c:auto val="1"/>
        <c:lblAlgn val="ctr"/>
        <c:lblOffset val="100"/>
      </c:catAx>
      <c:valAx>
        <c:axId val="1361"/>
        <c:scaling>
          <c:orientation val="minMax"/>
        </c:scaling>
        <c:axPos val="l"/>
        <c:majorGridlines/>
        <c:numFmt formatCode="General" sourceLinked="1"/>
        <c:tickLblPos val="nextTo"/>
        <c:crossAx val="1360"/>
        <c:crosses val="autoZero"/>
        <c:crossBetween val="between"/>
      </c:valAx>
      <c:valAx>
        <c:axId val="1362"/>
        <c:scaling>
          <c:orientation val="minMax"/>
          <c:min val="0.000000"/>
        </c:scaling>
        <c:axPos val="r"/>
        <c:numFmt formatCode="0.00%" sourceLinked="0"/>
        <c:tickLblPos val="nextTo"/>
        <c:crossAx val="1363"/>
        <c:crosses val="max"/>
        <c:crossBetween val="between"/>
      </c:valAx>
      <c:catAx>
        <c:axId val="1363"/>
        <c:scaling>
          <c:orientation val="minMax"/>
        </c:scaling>
        <c:delete val="1"/>
        <c:axPos val="b"/>
        <c:tickLblPos val="nextTo"/>
        <c:crossAx val="136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SubSheet7!$B$69:$B$84</c:f>
              <c:strCache>
                <c:ptCount val="16"/>
                <c:pt idx="0">
                  <c:v>Missing</c:v>
                </c:pt>
                <c:pt idx="1">
                  <c:v>  6.7 %-  9.6 %(            v&lt;=   0.01596)</c:v>
                </c:pt>
                <c:pt idx="2">
                  <c:v> 13.3 %- 16.1 %(   0.01598&lt;=v&lt;=   0.02937)</c:v>
                </c:pt>
                <c:pt idx="3">
                  <c:v> 20.0 %- 22.5 %(   0.02939&lt;=v&lt;=   0.04654)</c:v>
                </c:pt>
                <c:pt idx="4">
                  <c:v> 26.7 %- 29.0 %(   0.04657&lt;=v&lt;=    0.0685)</c:v>
                </c:pt>
                <c:pt idx="5">
                  <c:v> 33.3 %- 35.5 %(   0.06854&lt;=v&lt;=   0.09735)</c:v>
                </c:pt>
                <c:pt idx="6">
                  <c:v> 40.0 %- 41.9 %(    0.0974&lt;=v&lt;=    0.1284)</c:v>
                </c:pt>
                <c:pt idx="7">
                  <c:v> 46.7 %- 48.4 %(    0.1285&lt;=v&lt;=    0.1715)</c:v>
                </c:pt>
                <c:pt idx="8">
                  <c:v> 53.3 %- 54.8 %(    0.1716&lt;=v&lt;=    0.2297)</c:v>
                </c:pt>
                <c:pt idx="9">
                  <c:v> 60.0 %- 61.3 %(    0.2299&lt;=v&lt;=    0.2896)</c:v>
                </c:pt>
                <c:pt idx="10">
                  <c:v> 66.7 %- 67.7 %(    0.2898&lt;=v&lt;=     0.343)</c:v>
                </c:pt>
                <c:pt idx="11">
                  <c:v> 73.3 %- 74.2 %(    0.3433&lt;=v&lt;=     0.416)</c:v>
                </c:pt>
                <c:pt idx="12">
                  <c:v> 80.0 %- 80.6 %(    0.4163&lt;=v&lt;=    0.4912)</c:v>
                </c:pt>
                <c:pt idx="13">
                  <c:v> 86.7 %- 87.1 %(    0.4915&lt;=v&lt;=     0.596)</c:v>
                </c:pt>
                <c:pt idx="14">
                  <c:v> 93.3 %- 93.5 %(    0.5967&lt;=v&lt;=    0.7456)</c:v>
                </c:pt>
                <c:pt idx="15">
                  <c:v>100.0 %-100.0 %(     0.746&lt;=v            )</c:v>
                </c:pt>
              </c:strCache>
            </c:strRef>
          </c:cat>
          <c:val>
            <c:numRef>
              <c:f>SubSheet7!$C$69:$C$84</c:f>
              <c:numCache>
                <c:formatCode>General</c:formatCode>
                <c:ptCount val="16"/>
                <c:pt idx="0">
                  <c:v>176716</c:v>
                </c:pt>
                <c:pt idx="1">
                  <c:v>356703</c:v>
                </c:pt>
                <c:pt idx="2">
                  <c:v>357196</c:v>
                </c:pt>
                <c:pt idx="3">
                  <c:v>356680</c:v>
                </c:pt>
                <c:pt idx="4">
                  <c:v>357001</c:v>
                </c:pt>
                <c:pt idx="5">
                  <c:v>357120</c:v>
                </c:pt>
                <c:pt idx="6">
                  <c:v>356860</c:v>
                </c:pt>
                <c:pt idx="7">
                  <c:v>356765</c:v>
                </c:pt>
                <c:pt idx="8">
                  <c:v>357282</c:v>
                </c:pt>
                <c:pt idx="9">
                  <c:v>356739</c:v>
                </c:pt>
                <c:pt idx="10">
                  <c:v>357131</c:v>
                </c:pt>
                <c:pt idx="11">
                  <c:v>356647</c:v>
                </c:pt>
                <c:pt idx="12">
                  <c:v>357062</c:v>
                </c:pt>
                <c:pt idx="13">
                  <c:v>356982</c:v>
                </c:pt>
                <c:pt idx="14">
                  <c:v>356986</c:v>
                </c:pt>
                <c:pt idx="15">
                  <c:v>357581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SubSheet7!$E$69:$E$84</c:f>
              <c:numCache>
                <c:formatCode>General</c:formatCode>
                <c:ptCount val="16"/>
                <c:pt idx="0">
                  <c:v>77355</c:v>
                </c:pt>
                <c:pt idx="1">
                  <c:v>126927</c:v>
                </c:pt>
                <c:pt idx="2">
                  <c:v>125714</c:v>
                </c:pt>
                <c:pt idx="3">
                  <c:v>120643</c:v>
                </c:pt>
                <c:pt idx="4">
                  <c:v>114569</c:v>
                </c:pt>
                <c:pt idx="5">
                  <c:v>107705</c:v>
                </c:pt>
                <c:pt idx="6">
                  <c:v>103660</c:v>
                </c:pt>
                <c:pt idx="7">
                  <c:v>96429</c:v>
                </c:pt>
                <c:pt idx="8">
                  <c:v>85876</c:v>
                </c:pt>
                <c:pt idx="9">
                  <c:v>81859</c:v>
                </c:pt>
                <c:pt idx="10">
                  <c:v>72671</c:v>
                </c:pt>
                <c:pt idx="11">
                  <c:v>63147</c:v>
                </c:pt>
                <c:pt idx="12">
                  <c:v>62264</c:v>
                </c:pt>
                <c:pt idx="13">
                  <c:v>55950</c:v>
                </c:pt>
                <c:pt idx="14">
                  <c:v>44539</c:v>
                </c:pt>
                <c:pt idx="15">
                  <c:v>38561</c:v>
                </c:pt>
              </c:numCache>
            </c:numRef>
          </c:val>
        </c:ser>
        <c:overlap val="100"/>
        <c:axId val="1366"/>
        <c:axId val="136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66"/>
        <c:axId val="136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SubSheet7!$F$69:$F$84</c:f>
              <c:numCache>
                <c:formatCode>General</c:formatCode>
                <c:ptCount val="16"/>
                <c:pt idx="0">
                  <c:v>0.438</c:v>
                </c:pt>
                <c:pt idx="1">
                  <c:v>0.356</c:v>
                </c:pt>
                <c:pt idx="2">
                  <c:v>0.352</c:v>
                </c:pt>
                <c:pt idx="3">
                  <c:v>0.338</c:v>
                </c:pt>
                <c:pt idx="4">
                  <c:v>0.321</c:v>
                </c:pt>
                <c:pt idx="5">
                  <c:v>0.302</c:v>
                </c:pt>
                <c:pt idx="6">
                  <c:v>0.290</c:v>
                </c:pt>
                <c:pt idx="7">
                  <c:v>0.270</c:v>
                </c:pt>
                <c:pt idx="8">
                  <c:v>0.240</c:v>
                </c:pt>
                <c:pt idx="9">
                  <c:v>0.229</c:v>
                </c:pt>
                <c:pt idx="10">
                  <c:v>0.203</c:v>
                </c:pt>
                <c:pt idx="11">
                  <c:v>0.177</c:v>
                </c:pt>
                <c:pt idx="12">
                  <c:v>0.174</c:v>
                </c:pt>
                <c:pt idx="13">
                  <c:v>0.157</c:v>
                </c:pt>
                <c:pt idx="14">
                  <c:v>0.125</c:v>
                </c:pt>
                <c:pt idx="15">
                  <c:v>0.108</c:v>
                </c:pt>
              </c:numCache>
            </c:numRef>
          </c:val>
        </c:ser>
        <c:marker val="1"/>
        <c:axId val="1369"/>
        <c:axId val="1368"/>
      </c:lineChart>
      <c:catAx>
        <c:axId val="1366"/>
        <c:scaling>
          <c:orientation val="minMax"/>
        </c:scaling>
        <c:axPos val="b"/>
        <c:tickLblPos val="nextTo"/>
        <c:crossAx val="1367"/>
        <c:crosses val="autoZero"/>
        <c:auto val="1"/>
        <c:lblAlgn val="ctr"/>
        <c:lblOffset val="100"/>
      </c:catAx>
      <c:valAx>
        <c:axId val="1367"/>
        <c:scaling>
          <c:orientation val="minMax"/>
        </c:scaling>
        <c:axPos val="l"/>
        <c:majorGridlines/>
        <c:numFmt formatCode="General" sourceLinked="1"/>
        <c:tickLblPos val="nextTo"/>
        <c:crossAx val="1366"/>
        <c:crosses val="autoZero"/>
        <c:crossBetween val="between"/>
      </c:valAx>
      <c:valAx>
        <c:axId val="1368"/>
        <c:scaling>
          <c:orientation val="minMax"/>
          <c:min val="0.000000"/>
        </c:scaling>
        <c:axPos val="r"/>
        <c:numFmt formatCode="0.00%" sourceLinked="0"/>
        <c:tickLblPos val="nextTo"/>
        <c:crossAx val="1369"/>
        <c:crosses val="max"/>
        <c:crossBetween val="between"/>
      </c:valAx>
      <c:catAx>
        <c:axId val="1369"/>
        <c:scaling>
          <c:orientation val="minMax"/>
        </c:scaling>
        <c:delete val="1"/>
        <c:axPos val="b"/>
        <c:tickLblPos val="nextTo"/>
        <c:crossAx val="136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SubSheet7!$B$112:$B$127</c:f>
              <c:strCache>
                <c:ptCount val="16"/>
                <c:pt idx="0">
                  <c:v>Missing</c:v>
                </c:pt>
                <c:pt idx="1">
                  <c:v>  6.7 %-  9.6 %(            v&lt;=  0.009415)</c:v>
                </c:pt>
                <c:pt idx="2">
                  <c:v> 13.3 %- 16.1 %(   0.00942&lt;=v&lt;=   0.02481)</c:v>
                </c:pt>
                <c:pt idx="3">
                  <c:v> 20.0 %- 22.6 %(   0.02483&lt;=v&lt;=   0.04398)</c:v>
                </c:pt>
                <c:pt idx="4">
                  <c:v> 26.7 %- 29.0 %(     0.044&lt;=v&lt;=    0.0693)</c:v>
                </c:pt>
                <c:pt idx="5">
                  <c:v> 33.3 %- 35.5 %(   0.06934&lt;=v&lt;=    0.1034)</c:v>
                </c:pt>
                <c:pt idx="6">
                  <c:v> 40.0 %- 41.9 %(   0.10345&lt;=v&lt;=    0.1406)</c:v>
                </c:pt>
                <c:pt idx="7">
                  <c:v> 46.7 %- 48.4 %(    0.1407&lt;=v&lt;=    0.1919)</c:v>
                </c:pt>
                <c:pt idx="8">
                  <c:v> 53.3 %- 54.8 %(     0.192&lt;=v&lt;=    0.2498)</c:v>
                </c:pt>
                <c:pt idx="9">
                  <c:v> 60.0 %- 61.3 %(    0.2499&lt;=v&lt;=    0.3042)</c:v>
                </c:pt>
                <c:pt idx="10">
                  <c:v> 66.6 %- 67.7 %(    0.3044&lt;=v&lt;=     0.356)</c:v>
                </c:pt>
                <c:pt idx="11">
                  <c:v> 73.3 %- 74.2 %(    0.3562&lt;=v&lt;=    0.4243)</c:v>
                </c:pt>
                <c:pt idx="12">
                  <c:v> 80.0 %- 80.6 %(    0.4246&lt;=v&lt;=    0.4958)</c:v>
                </c:pt>
                <c:pt idx="13">
                  <c:v> 86.7 %- 87.1 %(     0.496&lt;=v&lt;=    0.5967)</c:v>
                </c:pt>
                <c:pt idx="14">
                  <c:v> 93.3 %- 93.5 %(     0.597&lt;=v&lt;=     0.741)</c:v>
                </c:pt>
                <c:pt idx="15">
                  <c:v>100.0 %-100.0 %(    0.7417&lt;=v            )</c:v>
                </c:pt>
              </c:strCache>
            </c:strRef>
          </c:cat>
          <c:val>
            <c:numRef>
              <c:f>SubSheet7!$C$112:$C$127</c:f>
              <c:numCache>
                <c:formatCode>General</c:formatCode>
                <c:ptCount val="16"/>
                <c:pt idx="0">
                  <c:v>176716</c:v>
                </c:pt>
                <c:pt idx="1">
                  <c:v>356729</c:v>
                </c:pt>
                <c:pt idx="2">
                  <c:v>357085</c:v>
                </c:pt>
                <c:pt idx="3">
                  <c:v>356969</c:v>
                </c:pt>
                <c:pt idx="4">
                  <c:v>356567</c:v>
                </c:pt>
                <c:pt idx="5">
                  <c:v>357215</c:v>
                </c:pt>
                <c:pt idx="6">
                  <c:v>356662</c:v>
                </c:pt>
                <c:pt idx="7">
                  <c:v>356896</c:v>
                </c:pt>
                <c:pt idx="8">
                  <c:v>357463</c:v>
                </c:pt>
                <c:pt idx="9">
                  <c:v>356215</c:v>
                </c:pt>
                <c:pt idx="10">
                  <c:v>356806</c:v>
                </c:pt>
                <c:pt idx="11">
                  <c:v>356963</c:v>
                </c:pt>
                <c:pt idx="12">
                  <c:v>357861</c:v>
                </c:pt>
                <c:pt idx="13">
                  <c:v>356509</c:v>
                </c:pt>
                <c:pt idx="14">
                  <c:v>357178</c:v>
                </c:pt>
                <c:pt idx="15">
                  <c:v>357617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SubSheet7!$E$112:$E$127</c:f>
              <c:numCache>
                <c:formatCode>General</c:formatCode>
                <c:ptCount val="16"/>
                <c:pt idx="0">
                  <c:v>77355</c:v>
                </c:pt>
                <c:pt idx="1">
                  <c:v>102090</c:v>
                </c:pt>
                <c:pt idx="2">
                  <c:v>125463</c:v>
                </c:pt>
                <c:pt idx="3">
                  <c:v>123594</c:v>
                </c:pt>
                <c:pt idx="4">
                  <c:v>118768</c:v>
                </c:pt>
                <c:pt idx="5">
                  <c:v>112089</c:v>
                </c:pt>
                <c:pt idx="6">
                  <c:v>106914</c:v>
                </c:pt>
                <c:pt idx="7">
                  <c:v>96803</c:v>
                </c:pt>
                <c:pt idx="8">
                  <c:v>89266</c:v>
                </c:pt>
                <c:pt idx="9">
                  <c:v>82421</c:v>
                </c:pt>
                <c:pt idx="10">
                  <c:v>73386</c:v>
                </c:pt>
                <c:pt idx="11">
                  <c:v>66323</c:v>
                </c:pt>
                <c:pt idx="12">
                  <c:v>62109</c:v>
                </c:pt>
                <c:pt idx="13">
                  <c:v>54856</c:v>
                </c:pt>
                <c:pt idx="14">
                  <c:v>46382</c:v>
                </c:pt>
                <c:pt idx="15">
                  <c:v>40050</c:v>
                </c:pt>
              </c:numCache>
            </c:numRef>
          </c:val>
        </c:ser>
        <c:overlap val="100"/>
        <c:axId val="1372"/>
        <c:axId val="137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72"/>
        <c:axId val="137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SubSheet7!$F$112:$F$127</c:f>
              <c:numCache>
                <c:formatCode>General</c:formatCode>
                <c:ptCount val="16"/>
                <c:pt idx="0">
                  <c:v>0.438</c:v>
                </c:pt>
                <c:pt idx="1">
                  <c:v>0.286</c:v>
                </c:pt>
                <c:pt idx="2">
                  <c:v>0.351</c:v>
                </c:pt>
                <c:pt idx="3">
                  <c:v>0.346</c:v>
                </c:pt>
                <c:pt idx="4">
                  <c:v>0.333</c:v>
                </c:pt>
                <c:pt idx="5">
                  <c:v>0.314</c:v>
                </c:pt>
                <c:pt idx="6">
                  <c:v>0.300</c:v>
                </c:pt>
                <c:pt idx="7">
                  <c:v>0.271</c:v>
                </c:pt>
                <c:pt idx="8">
                  <c:v>0.250</c:v>
                </c:pt>
                <c:pt idx="9">
                  <c:v>0.231</c:v>
                </c:pt>
                <c:pt idx="10">
                  <c:v>0.206</c:v>
                </c:pt>
                <c:pt idx="11">
                  <c:v>0.186</c:v>
                </c:pt>
                <c:pt idx="12">
                  <c:v>0.174</c:v>
                </c:pt>
                <c:pt idx="13">
                  <c:v>0.154</c:v>
                </c:pt>
                <c:pt idx="14">
                  <c:v>0.130</c:v>
                </c:pt>
                <c:pt idx="15">
                  <c:v>0.112</c:v>
                </c:pt>
              </c:numCache>
            </c:numRef>
          </c:val>
        </c:ser>
        <c:marker val="1"/>
        <c:axId val="1375"/>
        <c:axId val="1374"/>
      </c:lineChart>
      <c:catAx>
        <c:axId val="1372"/>
        <c:scaling>
          <c:orientation val="minMax"/>
        </c:scaling>
        <c:axPos val="b"/>
        <c:tickLblPos val="nextTo"/>
        <c:crossAx val="1373"/>
        <c:crosses val="autoZero"/>
        <c:auto val="1"/>
        <c:lblAlgn val="ctr"/>
        <c:lblOffset val="100"/>
      </c:catAx>
      <c:valAx>
        <c:axId val="1373"/>
        <c:scaling>
          <c:orientation val="minMax"/>
        </c:scaling>
        <c:axPos val="l"/>
        <c:majorGridlines/>
        <c:numFmt formatCode="General" sourceLinked="1"/>
        <c:tickLblPos val="nextTo"/>
        <c:crossAx val="1372"/>
        <c:crosses val="autoZero"/>
        <c:crossBetween val="between"/>
      </c:valAx>
      <c:valAx>
        <c:axId val="1374"/>
        <c:scaling>
          <c:orientation val="minMax"/>
          <c:min val="0.000000"/>
        </c:scaling>
        <c:axPos val="r"/>
        <c:numFmt formatCode="0.00%" sourceLinked="0"/>
        <c:tickLblPos val="nextTo"/>
        <c:crossAx val="1375"/>
        <c:crosses val="max"/>
        <c:crossBetween val="between"/>
      </c:valAx>
      <c:catAx>
        <c:axId val="1375"/>
        <c:scaling>
          <c:orientation val="minMax"/>
        </c:scaling>
        <c:delete val="1"/>
        <c:axPos val="b"/>
        <c:tickLblPos val="nextTo"/>
        <c:crossAx val="137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SubSheet7!$B$155:$B$170</c:f>
              <c:strCache>
                <c:ptCount val="16"/>
                <c:pt idx="0">
                  <c:v>Missing</c:v>
                </c:pt>
                <c:pt idx="1">
                  <c:v>  6.7 %-  9.6 %(            v&lt;=   0.00878)</c:v>
                </c:pt>
                <c:pt idx="2">
                  <c:v> 13.3 %- 16.1 %(   0.00879&lt;=v&lt;=   0.02176)</c:v>
                </c:pt>
                <c:pt idx="3">
                  <c:v> 20.0 %- 22.6 %(   0.02177&lt;=v&lt;=   0.04047)</c:v>
                </c:pt>
                <c:pt idx="4">
                  <c:v> 26.7 %- 29.0 %(    0.0405&lt;=v&lt;=    0.0651)</c:v>
                </c:pt>
                <c:pt idx="5">
                  <c:v> 33.3 %- 35.5 %(    0.0652&lt;=v&lt;=   0.09845)</c:v>
                </c:pt>
                <c:pt idx="6">
                  <c:v> 40.0 %- 41.9 %(    0.0985&lt;=v&lt;=    0.1345)</c:v>
                </c:pt>
                <c:pt idx="7">
                  <c:v> 46.7 %- 48.4 %(    0.1346&lt;=v&lt;=    0.1849)</c:v>
                </c:pt>
                <c:pt idx="8">
                  <c:v> 53.3 %- 54.8 %(     0.185&lt;=v&lt;=    0.2423)</c:v>
                </c:pt>
                <c:pt idx="9">
                  <c:v> 60.0 %- 61.3 %(    0.2424&lt;=v&lt;=    0.2983)</c:v>
                </c:pt>
                <c:pt idx="10">
                  <c:v> 66.7 %- 67.7 %(    0.2986&lt;=v&lt;=    0.3499)</c:v>
                </c:pt>
                <c:pt idx="11">
                  <c:v> 73.3 %- 74.2 %(      0.35&lt;=v&lt;=    0.4197)</c:v>
                </c:pt>
                <c:pt idx="12">
                  <c:v> 80.0 %- 80.6 %(      0.42&lt;=v&lt;=     0.492)</c:v>
                </c:pt>
                <c:pt idx="13">
                  <c:v> 86.7 %- 87.1 %(    0.4922&lt;=v&lt;=    0.5938)</c:v>
                </c:pt>
                <c:pt idx="14">
                  <c:v> 93.3 %- 93.5 %(     0.594&lt;=v&lt;=    0.7397)</c:v>
                </c:pt>
                <c:pt idx="15">
                  <c:v>100.0 %-100.0 %(      0.74&lt;=v            )</c:v>
                </c:pt>
              </c:strCache>
            </c:strRef>
          </c:cat>
          <c:val>
            <c:numRef>
              <c:f>SubSheet7!$C$155:$C$170</c:f>
              <c:numCache>
                <c:formatCode>General</c:formatCode>
                <c:ptCount val="16"/>
                <c:pt idx="0">
                  <c:v>176716</c:v>
                </c:pt>
                <c:pt idx="1">
                  <c:v>356941</c:v>
                </c:pt>
                <c:pt idx="2">
                  <c:v>356927</c:v>
                </c:pt>
                <c:pt idx="3">
                  <c:v>356772</c:v>
                </c:pt>
                <c:pt idx="4">
                  <c:v>357086</c:v>
                </c:pt>
                <c:pt idx="5">
                  <c:v>356873</c:v>
                </c:pt>
                <c:pt idx="6">
                  <c:v>357261</c:v>
                </c:pt>
                <c:pt idx="7">
                  <c:v>356519</c:v>
                </c:pt>
                <c:pt idx="8">
                  <c:v>357445</c:v>
                </c:pt>
                <c:pt idx="9">
                  <c:v>356929</c:v>
                </c:pt>
                <c:pt idx="10">
                  <c:v>357054</c:v>
                </c:pt>
                <c:pt idx="11">
                  <c:v>356544</c:v>
                </c:pt>
                <c:pt idx="12">
                  <c:v>356455</c:v>
                </c:pt>
                <c:pt idx="13">
                  <c:v>357510</c:v>
                </c:pt>
                <c:pt idx="14">
                  <c:v>356457</c:v>
                </c:pt>
                <c:pt idx="15">
                  <c:v>357962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SubSheet7!$E$155:$E$170</c:f>
              <c:numCache>
                <c:formatCode>General</c:formatCode>
                <c:ptCount val="16"/>
                <c:pt idx="0">
                  <c:v>77355</c:v>
                </c:pt>
                <c:pt idx="1">
                  <c:v>102792</c:v>
                </c:pt>
                <c:pt idx="2">
                  <c:v>122186</c:v>
                </c:pt>
                <c:pt idx="3">
                  <c:v>122821</c:v>
                </c:pt>
                <c:pt idx="4">
                  <c:v>118779</c:v>
                </c:pt>
                <c:pt idx="5">
                  <c:v>111635</c:v>
                </c:pt>
                <c:pt idx="6">
                  <c:v>107694</c:v>
                </c:pt>
                <c:pt idx="7">
                  <c:v>97611</c:v>
                </c:pt>
                <c:pt idx="8">
                  <c:v>89371</c:v>
                </c:pt>
                <c:pt idx="9">
                  <c:v>83337</c:v>
                </c:pt>
                <c:pt idx="10">
                  <c:v>74590</c:v>
                </c:pt>
                <c:pt idx="11">
                  <c:v>65807</c:v>
                </c:pt>
                <c:pt idx="12">
                  <c:v>62282</c:v>
                </c:pt>
                <c:pt idx="13">
                  <c:v>55463</c:v>
                </c:pt>
                <c:pt idx="14">
                  <c:v>46000</c:v>
                </c:pt>
                <c:pt idx="15">
                  <c:v>40146</c:v>
                </c:pt>
              </c:numCache>
            </c:numRef>
          </c:val>
        </c:ser>
        <c:overlap val="100"/>
        <c:axId val="1378"/>
        <c:axId val="137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78"/>
        <c:axId val="138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SubSheet7!$F$155:$F$170</c:f>
              <c:numCache>
                <c:formatCode>General</c:formatCode>
                <c:ptCount val="16"/>
                <c:pt idx="0">
                  <c:v>0.438</c:v>
                </c:pt>
                <c:pt idx="1">
                  <c:v>0.288</c:v>
                </c:pt>
                <c:pt idx="2">
                  <c:v>0.342</c:v>
                </c:pt>
                <c:pt idx="3">
                  <c:v>0.344</c:v>
                </c:pt>
                <c:pt idx="4">
                  <c:v>0.333</c:v>
                </c:pt>
                <c:pt idx="5">
                  <c:v>0.313</c:v>
                </c:pt>
                <c:pt idx="6">
                  <c:v>0.301</c:v>
                </c:pt>
                <c:pt idx="7">
                  <c:v>0.274</c:v>
                </c:pt>
                <c:pt idx="8">
                  <c:v>0.250</c:v>
                </c:pt>
                <c:pt idx="9">
                  <c:v>0.233</c:v>
                </c:pt>
                <c:pt idx="10">
                  <c:v>0.209</c:v>
                </c:pt>
                <c:pt idx="11">
                  <c:v>0.185</c:v>
                </c:pt>
                <c:pt idx="12">
                  <c:v>0.175</c:v>
                </c:pt>
                <c:pt idx="13">
                  <c:v>0.155</c:v>
                </c:pt>
                <c:pt idx="14">
                  <c:v>0.129</c:v>
                </c:pt>
                <c:pt idx="15">
                  <c:v>0.112</c:v>
                </c:pt>
              </c:numCache>
            </c:numRef>
          </c:val>
        </c:ser>
        <c:marker val="1"/>
        <c:axId val="1381"/>
        <c:axId val="1380"/>
      </c:lineChart>
      <c:catAx>
        <c:axId val="1378"/>
        <c:scaling>
          <c:orientation val="minMax"/>
        </c:scaling>
        <c:axPos val="b"/>
        <c:tickLblPos val="nextTo"/>
        <c:crossAx val="1379"/>
        <c:crosses val="autoZero"/>
        <c:auto val="1"/>
        <c:lblAlgn val="ctr"/>
        <c:lblOffset val="100"/>
      </c:catAx>
      <c:valAx>
        <c:axId val="1379"/>
        <c:scaling>
          <c:orientation val="minMax"/>
        </c:scaling>
        <c:axPos val="l"/>
        <c:majorGridlines/>
        <c:numFmt formatCode="General" sourceLinked="1"/>
        <c:tickLblPos val="nextTo"/>
        <c:crossAx val="1378"/>
        <c:crosses val="autoZero"/>
        <c:crossBetween val="between"/>
      </c:valAx>
      <c:valAx>
        <c:axId val="1380"/>
        <c:scaling>
          <c:orientation val="minMax"/>
          <c:min val="0.000000"/>
        </c:scaling>
        <c:axPos val="r"/>
        <c:numFmt formatCode="0.00%" sourceLinked="0"/>
        <c:tickLblPos val="nextTo"/>
        <c:crossAx val="1381"/>
        <c:crosses val="max"/>
        <c:crossBetween val="between"/>
      </c:valAx>
      <c:catAx>
        <c:axId val="1381"/>
        <c:scaling>
          <c:orientation val="minMax"/>
        </c:scaling>
        <c:delete val="1"/>
        <c:axPos val="b"/>
        <c:tickLblPos val="nextTo"/>
        <c:crossAx val="138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SubSheet7!$B$198:$B$213</c:f>
              <c:strCache>
                <c:ptCount val="16"/>
                <c:pt idx="0">
                  <c:v>Missing</c:v>
                </c:pt>
                <c:pt idx="1">
                  <c:v>  6.7 %-  9.6 %(            v&lt;=    0.1273)</c:v>
                </c:pt>
                <c:pt idx="2">
                  <c:v> 13.3 %- 16.1 %(    0.1274&lt;=v&lt;=    0.2341)</c:v>
                </c:pt>
                <c:pt idx="3">
                  <c:v> 20.0 %- 22.5 %(    0.2343&lt;=v&lt;=     0.309)</c:v>
                </c:pt>
                <c:pt idx="4">
                  <c:v> 26.7 %- 29.0 %(    0.3093&lt;=v&lt;=    0.3694)</c:v>
                </c:pt>
                <c:pt idx="5">
                  <c:v> 33.3 %- 35.5 %(    0.3696&lt;=v&lt;=    0.4321)</c:v>
                </c:pt>
                <c:pt idx="6">
                  <c:v> 40.0 %- 41.9 %(    0.4324&lt;=v&lt;=    0.4985)</c:v>
                </c:pt>
                <c:pt idx="7">
                  <c:v> 46.6 %- 48.4 %(    0.4988&lt;=v&lt;=     0.566)</c:v>
                </c:pt>
                <c:pt idx="8">
                  <c:v> 53.3 %- 54.8 %(    0.5664&lt;=v&lt;=    0.6123)</c:v>
                </c:pt>
                <c:pt idx="9">
                  <c:v> 59.9 %- 61.2 %(     0.613&lt;=v&lt;=    0.6533)</c:v>
                </c:pt>
                <c:pt idx="10">
                  <c:v> 66.6 %- 67.7 %(     0.654&lt;=v&lt;=      0.69)</c:v>
                </c:pt>
                <c:pt idx="11">
                  <c:v> 73.2 %- 74.1 %(    0.6904&lt;=v&lt;=      0.71)</c:v>
                </c:pt>
                <c:pt idx="12">
                  <c:v> 79.9 %- 80.5 %(    0.7104&lt;=v&lt;=     0.732)</c:v>
                </c:pt>
                <c:pt idx="13">
                  <c:v> 86.6 %- 87.0 %(    0.7324&lt;=v&lt;=    0.7603)</c:v>
                </c:pt>
                <c:pt idx="14">
                  <c:v> 93.3 %- 93.5 %(    0.7607&lt;=v&lt;=    0.7734)</c:v>
                </c:pt>
                <c:pt idx="15">
                  <c:v>100.0 %-100.0 %(     0.774&lt;=v            )</c:v>
                </c:pt>
              </c:strCache>
            </c:strRef>
          </c:cat>
          <c:val>
            <c:numRef>
              <c:f>SubSheet7!$C$198:$C$213</c:f>
              <c:numCache>
                <c:formatCode>General</c:formatCode>
                <c:ptCount val="16"/>
                <c:pt idx="0">
                  <c:v>176716</c:v>
                </c:pt>
                <c:pt idx="1">
                  <c:v>356703</c:v>
                </c:pt>
                <c:pt idx="2">
                  <c:v>356991</c:v>
                </c:pt>
                <c:pt idx="3">
                  <c:v>356819</c:v>
                </c:pt>
                <c:pt idx="4">
                  <c:v>356711</c:v>
                </c:pt>
                <c:pt idx="5">
                  <c:v>357265</c:v>
                </c:pt>
                <c:pt idx="6">
                  <c:v>357003</c:v>
                </c:pt>
                <c:pt idx="7">
                  <c:v>356457</c:v>
                </c:pt>
                <c:pt idx="8">
                  <c:v>355662</c:v>
                </c:pt>
                <c:pt idx="9">
                  <c:v>354746</c:v>
                </c:pt>
                <c:pt idx="10">
                  <c:v>358250</c:v>
                </c:pt>
                <c:pt idx="11">
                  <c:v>353897</c:v>
                </c:pt>
                <c:pt idx="12">
                  <c:v>356857</c:v>
                </c:pt>
                <c:pt idx="13">
                  <c:v>360529</c:v>
                </c:pt>
                <c:pt idx="14">
                  <c:v>355517</c:v>
                </c:pt>
                <c:pt idx="15">
                  <c:v>361328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SubSheet7!$E$198:$E$213</c:f>
              <c:numCache>
                <c:formatCode>General</c:formatCode>
                <c:ptCount val="16"/>
                <c:pt idx="0">
                  <c:v>77355</c:v>
                </c:pt>
                <c:pt idx="1">
                  <c:v>144091</c:v>
                </c:pt>
                <c:pt idx="2">
                  <c:v>117177</c:v>
                </c:pt>
                <c:pt idx="3">
                  <c:v>107090</c:v>
                </c:pt>
                <c:pt idx="4">
                  <c:v>104563</c:v>
                </c:pt>
                <c:pt idx="5">
                  <c:v>105673</c:v>
                </c:pt>
                <c:pt idx="6">
                  <c:v>103290</c:v>
                </c:pt>
                <c:pt idx="7">
                  <c:v>95507</c:v>
                </c:pt>
                <c:pt idx="8">
                  <c:v>90695</c:v>
                </c:pt>
                <c:pt idx="9">
                  <c:v>81369</c:v>
                </c:pt>
                <c:pt idx="10">
                  <c:v>68194</c:v>
                </c:pt>
                <c:pt idx="11">
                  <c:v>58999</c:v>
                </c:pt>
                <c:pt idx="12">
                  <c:v>65315</c:v>
                </c:pt>
                <c:pt idx="13">
                  <c:v>57039</c:v>
                </c:pt>
                <c:pt idx="14">
                  <c:v>55404</c:v>
                </c:pt>
                <c:pt idx="15">
                  <c:v>46108</c:v>
                </c:pt>
              </c:numCache>
            </c:numRef>
          </c:val>
        </c:ser>
        <c:overlap val="100"/>
        <c:axId val="1384"/>
        <c:axId val="138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84"/>
        <c:axId val="138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SubSheet7!$F$198:$F$213</c:f>
              <c:numCache>
                <c:formatCode>General</c:formatCode>
                <c:ptCount val="16"/>
                <c:pt idx="0">
                  <c:v>0.438</c:v>
                </c:pt>
                <c:pt idx="1">
                  <c:v>0.404</c:v>
                </c:pt>
                <c:pt idx="2">
                  <c:v>0.328</c:v>
                </c:pt>
                <c:pt idx="3">
                  <c:v>0.300</c:v>
                </c:pt>
                <c:pt idx="4">
                  <c:v>0.293</c:v>
                </c:pt>
                <c:pt idx="5">
                  <c:v>0.296</c:v>
                </c:pt>
                <c:pt idx="6">
                  <c:v>0.289</c:v>
                </c:pt>
                <c:pt idx="7">
                  <c:v>0.268</c:v>
                </c:pt>
                <c:pt idx="8">
                  <c:v>0.255</c:v>
                </c:pt>
                <c:pt idx="9">
                  <c:v>0.229</c:v>
                </c:pt>
                <c:pt idx="10">
                  <c:v>0.190</c:v>
                </c:pt>
                <c:pt idx="11">
                  <c:v>0.167</c:v>
                </c:pt>
                <c:pt idx="12">
                  <c:v>0.183</c:v>
                </c:pt>
                <c:pt idx="13">
                  <c:v>0.158</c:v>
                </c:pt>
                <c:pt idx="14">
                  <c:v>0.156</c:v>
                </c:pt>
                <c:pt idx="15">
                  <c:v>0.128</c:v>
                </c:pt>
              </c:numCache>
            </c:numRef>
          </c:val>
        </c:ser>
        <c:marker val="1"/>
        <c:axId val="1387"/>
        <c:axId val="1386"/>
      </c:lineChart>
      <c:catAx>
        <c:axId val="1384"/>
        <c:scaling>
          <c:orientation val="minMax"/>
        </c:scaling>
        <c:axPos val="b"/>
        <c:tickLblPos val="nextTo"/>
        <c:crossAx val="1385"/>
        <c:crosses val="autoZero"/>
        <c:auto val="1"/>
        <c:lblAlgn val="ctr"/>
        <c:lblOffset val="100"/>
      </c:catAx>
      <c:valAx>
        <c:axId val="1385"/>
        <c:scaling>
          <c:orientation val="minMax"/>
        </c:scaling>
        <c:axPos val="l"/>
        <c:majorGridlines/>
        <c:numFmt formatCode="General" sourceLinked="1"/>
        <c:tickLblPos val="nextTo"/>
        <c:crossAx val="1384"/>
        <c:crosses val="autoZero"/>
        <c:crossBetween val="between"/>
      </c:valAx>
      <c:valAx>
        <c:axId val="1386"/>
        <c:scaling>
          <c:orientation val="minMax"/>
          <c:min val="0.000000"/>
        </c:scaling>
        <c:axPos val="r"/>
        <c:numFmt formatCode="0.00%" sourceLinked="0"/>
        <c:tickLblPos val="nextTo"/>
        <c:crossAx val="1387"/>
        <c:crosses val="max"/>
        <c:crossBetween val="between"/>
      </c:valAx>
      <c:catAx>
        <c:axId val="1387"/>
        <c:scaling>
          <c:orientation val="minMax"/>
        </c:scaling>
        <c:delete val="1"/>
        <c:axPos val="b"/>
        <c:tickLblPos val="nextTo"/>
        <c:crossAx val="138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SubSheet7!$B$241:$B$256</c:f>
              <c:strCache>
                <c:ptCount val="16"/>
                <c:pt idx="0">
                  <c:v>Missing</c:v>
                </c:pt>
                <c:pt idx="1">
                  <c:v>  0.9 %-  4.0 %(            v&lt;=   0.00804)</c:v>
                </c:pt>
                <c:pt idx="2">
                  <c:v>  1.5 %-  4.6 %(   0.00805&lt;=v&lt;=     0.143)</c:v>
                </c:pt>
                <c:pt idx="3">
                  <c:v> 21.8 %- 24.3 %(    0.1431&lt;=v&lt;=    0.1503)</c:v>
                </c:pt>
                <c:pt idx="4">
                  <c:v> 28.9 %- 31.2 %(    0.1504&lt;=v&lt;=    0.2856)</c:v>
                </c:pt>
                <c:pt idx="5">
                  <c:v> 43.6 %- 45.4 %(     0.286&lt;=v&lt;=     0.293)</c:v>
                </c:pt>
                <c:pt idx="6">
                  <c:v> 48.9 %- 50.6 %(    0.2932&lt;=v&lt;=    0.4285)</c:v>
                </c:pt>
                <c:pt idx="7">
                  <c:v> 62.8 %- 63.9 %(    0.4287&lt;=v&lt;=     0.436)</c:v>
                </c:pt>
                <c:pt idx="8">
                  <c:v> 67.3 %- 68.4 %(    0.4363&lt;=v&lt;=    0.5713)</c:v>
                </c:pt>
                <c:pt idx="9">
                  <c:v> 80.4 %- 81.0 %(     0.572&lt;=v&lt;=     0.579)</c:v>
                </c:pt>
                <c:pt idx="10">
                  <c:v> 84.2 %- 84.7 %(    0.5796&lt;=v&lt;=    0.7144)</c:v>
                </c:pt>
                <c:pt idx="11">
                  <c:v> 92.0 %- 92.3 %(     0.715&lt;=v&lt;=     0.722)</c:v>
                </c:pt>
                <c:pt idx="12">
                  <c:v> 94.7 %- 94.8 %(    0.7227&lt;=v&lt;=     0.859)</c:v>
                </c:pt>
                <c:pt idx="13">
                  <c:v> 98.2 %- 98.2 %(    0.8594&lt;=v&lt;=     1.002)</c:v>
                </c:pt>
                <c:pt idx="14">
                  <c:v>100.0 %-100.0 %(     1.003&lt;=v&lt;=     2.006)</c:v>
                </c:pt>
                <c:pt idx="15">
                  <c:v>100.0 %-100.0 %(     2.008&lt;=v            )</c:v>
                </c:pt>
              </c:strCache>
            </c:strRef>
          </c:cat>
          <c:val>
            <c:numRef>
              <c:f>SubSheet7!$C$241:$C$256</c:f>
              <c:numCache>
                <c:formatCode>General</c:formatCode>
                <c:ptCount val="16"/>
                <c:pt idx="0">
                  <c:v>176716</c:v>
                </c:pt>
                <c:pt idx="1">
                  <c:v>46935</c:v>
                </c:pt>
                <c:pt idx="2">
                  <c:v>33255</c:v>
                </c:pt>
                <c:pt idx="3">
                  <c:v>1088259</c:v>
                </c:pt>
                <c:pt idx="4">
                  <c:v>381122</c:v>
                </c:pt>
                <c:pt idx="5">
                  <c:v>786913</c:v>
                </c:pt>
                <c:pt idx="6">
                  <c:v>283268</c:v>
                </c:pt>
                <c:pt idx="7">
                  <c:v>740818</c:v>
                </c:pt>
                <c:pt idx="8">
                  <c:v>244775</c:v>
                </c:pt>
                <c:pt idx="9">
                  <c:v>698562</c:v>
                </c:pt>
                <c:pt idx="10">
                  <c:v>203179</c:v>
                </c:pt>
                <c:pt idx="11">
                  <c:v>420056</c:v>
                </c:pt>
                <c:pt idx="12">
                  <c:v>142676</c:v>
                </c:pt>
                <c:pt idx="13">
                  <c:v>187240</c:v>
                </c:pt>
                <c:pt idx="14">
                  <c:v>97674</c:v>
                </c:pt>
                <c:pt idx="15">
                  <c:v>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SubSheet7!$E$241:$E$256</c:f>
              <c:numCache>
                <c:formatCode>General</c:formatCode>
                <c:ptCount val="16"/>
                <c:pt idx="0">
                  <c:v>77355</c:v>
                </c:pt>
                <c:pt idx="1">
                  <c:v>11477</c:v>
                </c:pt>
                <c:pt idx="2">
                  <c:v>10109</c:v>
                </c:pt>
                <c:pt idx="3">
                  <c:v>371591</c:v>
                </c:pt>
                <c:pt idx="4">
                  <c:v>129418</c:v>
                </c:pt>
                <c:pt idx="5">
                  <c:v>211253</c:v>
                </c:pt>
                <c:pt idx="6">
                  <c:v>76031</c:v>
                </c:pt>
                <c:pt idx="7">
                  <c:v>158627</c:v>
                </c:pt>
                <c:pt idx="8">
                  <c:v>51738</c:v>
                </c:pt>
                <c:pt idx="9">
                  <c:v>118265</c:v>
                </c:pt>
                <c:pt idx="10">
                  <c:v>34334</c:v>
                </c:pt>
                <c:pt idx="11">
                  <c:v>65042</c:v>
                </c:pt>
                <c:pt idx="12">
                  <c:v>21983</c:v>
                </c:pt>
                <c:pt idx="13">
                  <c:v>28028</c:v>
                </c:pt>
                <c:pt idx="14">
                  <c:v>12618</c:v>
                </c:pt>
                <c:pt idx="15">
                  <c:v>0</c:v>
                </c:pt>
              </c:numCache>
            </c:numRef>
          </c:val>
        </c:ser>
        <c:overlap val="100"/>
        <c:axId val="1390"/>
        <c:axId val="139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90"/>
        <c:axId val="139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SubSheet7!$F$241:$F$256</c:f>
              <c:numCache>
                <c:formatCode>General</c:formatCode>
                <c:ptCount val="16"/>
                <c:pt idx="0">
                  <c:v>0.438</c:v>
                </c:pt>
                <c:pt idx="1">
                  <c:v>0.245</c:v>
                </c:pt>
                <c:pt idx="2">
                  <c:v>0.304</c:v>
                </c:pt>
                <c:pt idx="3">
                  <c:v>0.341</c:v>
                </c:pt>
                <c:pt idx="4">
                  <c:v>0.340</c:v>
                </c:pt>
                <c:pt idx="5">
                  <c:v>0.268</c:v>
                </c:pt>
                <c:pt idx="6">
                  <c:v>0.268</c:v>
                </c:pt>
                <c:pt idx="7">
                  <c:v>0.214</c:v>
                </c:pt>
                <c:pt idx="8">
                  <c:v>0.211</c:v>
                </c:pt>
                <c:pt idx="9">
                  <c:v>0.169</c:v>
                </c:pt>
                <c:pt idx="10">
                  <c:v>0.169</c:v>
                </c:pt>
                <c:pt idx="11">
                  <c:v>0.155</c:v>
                </c:pt>
                <c:pt idx="12">
                  <c:v>0.154</c:v>
                </c:pt>
                <c:pt idx="13">
                  <c:v>0.150</c:v>
                </c:pt>
                <c:pt idx="14">
                  <c:v>0.129</c:v>
                </c:pt>
                <c:pt idx="15">
                  <c:v>0.000</c:v>
                </c:pt>
              </c:numCache>
            </c:numRef>
          </c:val>
        </c:ser>
        <c:marker val="1"/>
        <c:axId val="1393"/>
        <c:axId val="1392"/>
      </c:lineChart>
      <c:catAx>
        <c:axId val="1390"/>
        <c:scaling>
          <c:orientation val="minMax"/>
        </c:scaling>
        <c:axPos val="b"/>
        <c:tickLblPos val="nextTo"/>
        <c:crossAx val="1391"/>
        <c:crosses val="autoZero"/>
        <c:auto val="1"/>
        <c:lblAlgn val="ctr"/>
        <c:lblOffset val="100"/>
      </c:catAx>
      <c:valAx>
        <c:axId val="1391"/>
        <c:scaling>
          <c:orientation val="minMax"/>
        </c:scaling>
        <c:axPos val="l"/>
        <c:majorGridlines/>
        <c:numFmt formatCode="General" sourceLinked="1"/>
        <c:tickLblPos val="nextTo"/>
        <c:crossAx val="1390"/>
        <c:crosses val="autoZero"/>
        <c:crossBetween val="between"/>
      </c:valAx>
      <c:valAx>
        <c:axId val="1392"/>
        <c:scaling>
          <c:orientation val="minMax"/>
          <c:min val="0.000000"/>
        </c:scaling>
        <c:axPos val="r"/>
        <c:numFmt formatCode="0.00%" sourceLinked="0"/>
        <c:tickLblPos val="nextTo"/>
        <c:crossAx val="1393"/>
        <c:crosses val="max"/>
        <c:crossBetween val="between"/>
      </c:valAx>
      <c:catAx>
        <c:axId val="1393"/>
        <c:scaling>
          <c:orientation val="minMax"/>
        </c:scaling>
        <c:delete val="1"/>
        <c:axPos val="b"/>
        <c:tickLblPos val="nextTo"/>
        <c:crossAx val="139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SubSheet7!$B$284:$B$299</c:f>
              <c:strCache>
                <c:ptCount val="16"/>
                <c:pt idx="0">
                  <c:v>Missing</c:v>
                </c:pt>
                <c:pt idx="1">
                  <c:v>  6.7 %-  9.6 %(            v&lt;=  0.000696)</c:v>
                </c:pt>
                <c:pt idx="2">
                  <c:v> 13.3 %- 16.1 %( 0.0006967&lt;=v&lt;=  0.001392)</c:v>
                </c:pt>
                <c:pt idx="3">
                  <c:v> 20.0 %- 22.5 %(  0.001393&lt;=v&lt;=  0.002089)</c:v>
                </c:pt>
                <c:pt idx="4">
                  <c:v> 26.6 %- 29.0 %(   0.00209&lt;=v&lt;=  0.002787)</c:v>
                </c:pt>
                <c:pt idx="5">
                  <c:v> 33.3 %- 35.5 %(  0.002789&lt;=v&lt;=  0.003487)</c:v>
                </c:pt>
                <c:pt idx="6">
                  <c:v> 40.0 %- 41.9 %(  0.003489&lt;=v&lt;=  0.004185)</c:v>
                </c:pt>
                <c:pt idx="7">
                  <c:v> 46.7 %- 48.4 %(   0.00419&lt;=v&lt;=  0.004883)</c:v>
                </c:pt>
                <c:pt idx="8">
                  <c:v> 53.3 %- 54.8 %(  0.004887&lt;=v&lt;=   0.00558)</c:v>
                </c:pt>
                <c:pt idx="9">
                  <c:v> 60.0 %- 61.3 %(  0.005585&lt;=v&lt;=   0.00628)</c:v>
                </c:pt>
                <c:pt idx="10">
                  <c:v> 66.6 %- 67.7 %(  0.006283&lt;=v&lt;=  0.006977)</c:v>
                </c:pt>
                <c:pt idx="11">
                  <c:v> 73.3 %- 74.2 %(   0.00698&lt;=v&lt;=  0.007675)</c:v>
                </c:pt>
                <c:pt idx="12">
                  <c:v> 80.0 %- 80.6 %(   0.00768&lt;=v&lt;=   0.00837)</c:v>
                </c:pt>
                <c:pt idx="13">
                  <c:v> 86.7 %- 87.1 %(   0.00838&lt;=v&lt;=   0.00907)</c:v>
                </c:pt>
                <c:pt idx="14">
                  <c:v> 93.3 %- 93.5 %(   0.00908&lt;=v&lt;=  0.009766)</c:v>
                </c:pt>
                <c:pt idx="15">
                  <c:v>100.0 %-100.0 %(   0.00977&lt;=v            )</c:v>
                </c:pt>
              </c:strCache>
            </c:strRef>
          </c:cat>
          <c:val>
            <c:numRef>
              <c:f>SubSheet7!$C$284:$C$299</c:f>
              <c:numCache>
                <c:formatCode>General</c:formatCode>
                <c:ptCount val="16"/>
                <c:pt idx="0">
                  <c:v>176716</c:v>
                </c:pt>
                <c:pt idx="1">
                  <c:v>356877</c:v>
                </c:pt>
                <c:pt idx="2">
                  <c:v>356701</c:v>
                </c:pt>
                <c:pt idx="3">
                  <c:v>356427</c:v>
                </c:pt>
                <c:pt idx="4">
                  <c:v>356938</c:v>
                </c:pt>
                <c:pt idx="5">
                  <c:v>357938</c:v>
                </c:pt>
                <c:pt idx="6">
                  <c:v>356360</c:v>
                </c:pt>
                <c:pt idx="7">
                  <c:v>356820</c:v>
                </c:pt>
                <c:pt idx="8">
                  <c:v>356325</c:v>
                </c:pt>
                <c:pt idx="9">
                  <c:v>357009</c:v>
                </c:pt>
                <c:pt idx="10">
                  <c:v>356927</c:v>
                </c:pt>
                <c:pt idx="11">
                  <c:v>356994</c:v>
                </c:pt>
                <c:pt idx="12">
                  <c:v>355978</c:v>
                </c:pt>
                <c:pt idx="13">
                  <c:v>359247</c:v>
                </c:pt>
                <c:pt idx="14">
                  <c:v>355389</c:v>
                </c:pt>
                <c:pt idx="15">
                  <c:v>358805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SubSheet7!$E$284:$E$299</c:f>
              <c:numCache>
                <c:formatCode>General</c:formatCode>
                <c:ptCount val="16"/>
                <c:pt idx="0">
                  <c:v>77355</c:v>
                </c:pt>
                <c:pt idx="1">
                  <c:v>84697</c:v>
                </c:pt>
                <c:pt idx="2">
                  <c:v>84368</c:v>
                </c:pt>
                <c:pt idx="3">
                  <c:v>84378</c:v>
                </c:pt>
                <c:pt idx="4">
                  <c:v>84452</c:v>
                </c:pt>
                <c:pt idx="5">
                  <c:v>84739</c:v>
                </c:pt>
                <c:pt idx="6">
                  <c:v>84494</c:v>
                </c:pt>
                <c:pt idx="7">
                  <c:v>84120</c:v>
                </c:pt>
                <c:pt idx="8">
                  <c:v>84204</c:v>
                </c:pt>
                <c:pt idx="9">
                  <c:v>84409</c:v>
                </c:pt>
                <c:pt idx="10">
                  <c:v>84242</c:v>
                </c:pt>
                <c:pt idx="11">
                  <c:v>84208</c:v>
                </c:pt>
                <c:pt idx="12">
                  <c:v>84204</c:v>
                </c:pt>
                <c:pt idx="13">
                  <c:v>84944</c:v>
                </c:pt>
                <c:pt idx="14">
                  <c:v>83906</c:v>
                </c:pt>
                <c:pt idx="15">
                  <c:v>119149</c:v>
                </c:pt>
              </c:numCache>
            </c:numRef>
          </c:val>
        </c:ser>
        <c:overlap val="100"/>
        <c:axId val="1396"/>
        <c:axId val="139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396"/>
        <c:axId val="139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SubSheet7!$F$284:$F$299</c:f>
              <c:numCache>
                <c:formatCode>General</c:formatCode>
                <c:ptCount val="16"/>
                <c:pt idx="0">
                  <c:v>0.438</c:v>
                </c:pt>
                <c:pt idx="1">
                  <c:v>0.237</c:v>
                </c:pt>
                <c:pt idx="2">
                  <c:v>0.237</c:v>
                </c:pt>
                <c:pt idx="3">
                  <c:v>0.237</c:v>
                </c:pt>
                <c:pt idx="4">
                  <c:v>0.237</c:v>
                </c:pt>
                <c:pt idx="5">
                  <c:v>0.237</c:v>
                </c:pt>
                <c:pt idx="6">
                  <c:v>0.237</c:v>
                </c:pt>
                <c:pt idx="7">
                  <c:v>0.236</c:v>
                </c:pt>
                <c:pt idx="8">
                  <c:v>0.236</c:v>
                </c:pt>
                <c:pt idx="9">
                  <c:v>0.236</c:v>
                </c:pt>
                <c:pt idx="10">
                  <c:v>0.236</c:v>
                </c:pt>
                <c:pt idx="11">
                  <c:v>0.236</c:v>
                </c:pt>
                <c:pt idx="12">
                  <c:v>0.237</c:v>
                </c:pt>
                <c:pt idx="13">
                  <c:v>0.236</c:v>
                </c:pt>
                <c:pt idx="14">
                  <c:v>0.236</c:v>
                </c:pt>
                <c:pt idx="15">
                  <c:v>0.332</c:v>
                </c:pt>
              </c:numCache>
            </c:numRef>
          </c:val>
        </c:ser>
        <c:marker val="1"/>
        <c:axId val="1399"/>
        <c:axId val="1398"/>
      </c:lineChart>
      <c:catAx>
        <c:axId val="1396"/>
        <c:scaling>
          <c:orientation val="minMax"/>
        </c:scaling>
        <c:axPos val="b"/>
        <c:tickLblPos val="nextTo"/>
        <c:crossAx val="1397"/>
        <c:crosses val="autoZero"/>
        <c:auto val="1"/>
        <c:lblAlgn val="ctr"/>
        <c:lblOffset val="100"/>
      </c:catAx>
      <c:valAx>
        <c:axId val="1397"/>
        <c:scaling>
          <c:orientation val="minMax"/>
        </c:scaling>
        <c:axPos val="l"/>
        <c:majorGridlines/>
        <c:numFmt formatCode="General" sourceLinked="1"/>
        <c:tickLblPos val="nextTo"/>
        <c:crossAx val="1396"/>
        <c:crosses val="autoZero"/>
        <c:crossBetween val="between"/>
      </c:valAx>
      <c:valAx>
        <c:axId val="1398"/>
        <c:scaling>
          <c:orientation val="minMax"/>
          <c:min val="0.000000"/>
        </c:scaling>
        <c:axPos val="r"/>
        <c:numFmt formatCode="0.00%" sourceLinked="0"/>
        <c:tickLblPos val="nextTo"/>
        <c:crossAx val="1399"/>
        <c:crosses val="max"/>
        <c:crossBetween val="between"/>
      </c:valAx>
      <c:catAx>
        <c:axId val="1399"/>
        <c:scaling>
          <c:orientation val="minMax"/>
        </c:scaling>
        <c:delete val="1"/>
        <c:axPos val="b"/>
        <c:tickLblPos val="nextTo"/>
        <c:crossAx val="139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SubSheet7!$B$327:$B$342</c:f>
              <c:strCache>
                <c:ptCount val="16"/>
                <c:pt idx="0">
                  <c:v>Missing</c:v>
                </c:pt>
                <c:pt idx="1">
                  <c:v>  6.6 %-  9.6 %(            v&lt;=   0.04755)</c:v>
                </c:pt>
                <c:pt idx="2">
                  <c:v> 13.3 %- 16.1 %(   0.04758&lt;=v&lt;=   0.09204)</c:v>
                </c:pt>
                <c:pt idx="3">
                  <c:v> 20.0 %- 22.6 %(    0.0921&lt;=v&lt;=    0.0997)</c:v>
                </c:pt>
                <c:pt idx="4">
                  <c:v> 26.6 %- 28.9 %(   0.09973&lt;=v&lt;=    0.1422)</c:v>
                </c:pt>
                <c:pt idx="5">
                  <c:v> 33.2 %- 35.4 %(    0.1423&lt;=v&lt;=    0.1847)</c:v>
                </c:pt>
                <c:pt idx="6">
                  <c:v> 40.0 %- 41.9 %(    0.1848&lt;=v&lt;=    0.2273)</c:v>
                </c:pt>
                <c:pt idx="7">
                  <c:v> 46.6 %- 48.3 %(    0.2274&lt;=v&lt;=    0.2347)</c:v>
                </c:pt>
                <c:pt idx="8">
                  <c:v> 53.3 %- 54.8 %(    0.2349&lt;=v&lt;=     0.278)</c:v>
                </c:pt>
                <c:pt idx="9">
                  <c:v> 59.9 %- 61.2 %(    0.2783&lt;=v&lt;=     0.322)</c:v>
                </c:pt>
                <c:pt idx="10">
                  <c:v> 66.6 %- 67.7 %(    0.3223&lt;=v&lt;=     0.367)</c:v>
                </c:pt>
                <c:pt idx="11">
                  <c:v> 73.2 %- 74.1 %(    0.3672&lt;=v&lt;=    0.4133)</c:v>
                </c:pt>
                <c:pt idx="12">
                  <c:v> 79.9 %- 80.6 %(    0.4136&lt;=v&lt;=    0.4622)</c:v>
                </c:pt>
                <c:pt idx="13">
                  <c:v> 86.6 %- 87.1 %(    0.4624&lt;=v&lt;=     0.551)</c:v>
                </c:pt>
                <c:pt idx="14">
                  <c:v> 93.3 %- 93.5 %(    0.5513&lt;=v&lt;=    0.6855)</c:v>
                </c:pt>
                <c:pt idx="15">
                  <c:v>100.0 %-100.0 %(     0.686&lt;=v            )</c:v>
                </c:pt>
              </c:strCache>
            </c:strRef>
          </c:cat>
          <c:val>
            <c:numRef>
              <c:f>SubSheet7!$C$327:$C$342</c:f>
              <c:numCache>
                <c:formatCode>General</c:formatCode>
                <c:ptCount val="16"/>
                <c:pt idx="0">
                  <c:v>176716</c:v>
                </c:pt>
                <c:pt idx="1">
                  <c:v>355858</c:v>
                </c:pt>
                <c:pt idx="2">
                  <c:v>355495</c:v>
                </c:pt>
                <c:pt idx="3">
                  <c:v>359401</c:v>
                </c:pt>
                <c:pt idx="4">
                  <c:v>353833</c:v>
                </c:pt>
                <c:pt idx="5">
                  <c:v>354142</c:v>
                </c:pt>
                <c:pt idx="6">
                  <c:v>361328</c:v>
                </c:pt>
                <c:pt idx="7">
                  <c:v>354907</c:v>
                </c:pt>
                <c:pt idx="8">
                  <c:v>357913</c:v>
                </c:pt>
                <c:pt idx="9">
                  <c:v>355929</c:v>
                </c:pt>
                <c:pt idx="10">
                  <c:v>356992</c:v>
                </c:pt>
                <c:pt idx="11">
                  <c:v>355621</c:v>
                </c:pt>
                <c:pt idx="12">
                  <c:v>359516</c:v>
                </c:pt>
                <c:pt idx="13">
                  <c:v>357936</c:v>
                </c:pt>
                <c:pt idx="14">
                  <c:v>356674</c:v>
                </c:pt>
                <c:pt idx="15">
                  <c:v>359190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SubSheet7!$E$327:$E$342</c:f>
              <c:numCache>
                <c:formatCode>General</c:formatCode>
                <c:ptCount val="16"/>
                <c:pt idx="0">
                  <c:v>77355</c:v>
                </c:pt>
                <c:pt idx="1">
                  <c:v>99958</c:v>
                </c:pt>
                <c:pt idx="2">
                  <c:v>90602</c:v>
                </c:pt>
                <c:pt idx="3">
                  <c:v>83305</c:v>
                </c:pt>
                <c:pt idx="4">
                  <c:v>76523</c:v>
                </c:pt>
                <c:pt idx="5">
                  <c:v>75104</c:v>
                </c:pt>
                <c:pt idx="6">
                  <c:v>75678</c:v>
                </c:pt>
                <c:pt idx="7">
                  <c:v>75802</c:v>
                </c:pt>
                <c:pt idx="8">
                  <c:v>78208</c:v>
                </c:pt>
                <c:pt idx="9">
                  <c:v>79467</c:v>
                </c:pt>
                <c:pt idx="10">
                  <c:v>81480</c:v>
                </c:pt>
                <c:pt idx="11">
                  <c:v>82488</c:v>
                </c:pt>
                <c:pt idx="12">
                  <c:v>87662</c:v>
                </c:pt>
                <c:pt idx="13">
                  <c:v>91862</c:v>
                </c:pt>
                <c:pt idx="14">
                  <c:v>98775</c:v>
                </c:pt>
                <c:pt idx="15">
                  <c:v>123600</c:v>
                </c:pt>
              </c:numCache>
            </c:numRef>
          </c:val>
        </c:ser>
        <c:overlap val="100"/>
        <c:axId val="1402"/>
        <c:axId val="140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02"/>
        <c:axId val="140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SubSheet7!$F$327:$F$342</c:f>
              <c:numCache>
                <c:formatCode>General</c:formatCode>
                <c:ptCount val="16"/>
                <c:pt idx="0">
                  <c:v>0.438</c:v>
                </c:pt>
                <c:pt idx="1">
                  <c:v>0.281</c:v>
                </c:pt>
                <c:pt idx="2">
                  <c:v>0.255</c:v>
                </c:pt>
                <c:pt idx="3">
                  <c:v>0.232</c:v>
                </c:pt>
                <c:pt idx="4">
                  <c:v>0.216</c:v>
                </c:pt>
                <c:pt idx="5">
                  <c:v>0.212</c:v>
                </c:pt>
                <c:pt idx="6">
                  <c:v>0.209</c:v>
                </c:pt>
                <c:pt idx="7">
                  <c:v>0.214</c:v>
                </c:pt>
                <c:pt idx="8">
                  <c:v>0.219</c:v>
                </c:pt>
                <c:pt idx="9">
                  <c:v>0.223</c:v>
                </c:pt>
                <c:pt idx="10">
                  <c:v>0.228</c:v>
                </c:pt>
                <c:pt idx="11">
                  <c:v>0.232</c:v>
                </c:pt>
                <c:pt idx="12">
                  <c:v>0.244</c:v>
                </c:pt>
                <c:pt idx="13">
                  <c:v>0.257</c:v>
                </c:pt>
                <c:pt idx="14">
                  <c:v>0.277</c:v>
                </c:pt>
                <c:pt idx="15">
                  <c:v>0.344</c:v>
                </c:pt>
              </c:numCache>
            </c:numRef>
          </c:val>
        </c:ser>
        <c:marker val="1"/>
        <c:axId val="1405"/>
        <c:axId val="1404"/>
      </c:lineChart>
      <c:catAx>
        <c:axId val="1402"/>
        <c:scaling>
          <c:orientation val="minMax"/>
        </c:scaling>
        <c:axPos val="b"/>
        <c:tickLblPos val="nextTo"/>
        <c:crossAx val="1403"/>
        <c:crosses val="autoZero"/>
        <c:auto val="1"/>
        <c:lblAlgn val="ctr"/>
        <c:lblOffset val="100"/>
      </c:catAx>
      <c:valAx>
        <c:axId val="1403"/>
        <c:scaling>
          <c:orientation val="minMax"/>
        </c:scaling>
        <c:axPos val="l"/>
        <c:majorGridlines/>
        <c:numFmt formatCode="General" sourceLinked="1"/>
        <c:tickLblPos val="nextTo"/>
        <c:crossAx val="1402"/>
        <c:crosses val="autoZero"/>
        <c:crossBetween val="between"/>
      </c:valAx>
      <c:valAx>
        <c:axId val="1404"/>
        <c:scaling>
          <c:orientation val="minMax"/>
          <c:min val="0.000000"/>
        </c:scaling>
        <c:axPos val="r"/>
        <c:numFmt formatCode="0.00%" sourceLinked="0"/>
        <c:tickLblPos val="nextTo"/>
        <c:crossAx val="1405"/>
        <c:crosses val="max"/>
        <c:crossBetween val="between"/>
      </c:valAx>
      <c:catAx>
        <c:axId val="1405"/>
        <c:scaling>
          <c:orientation val="minMax"/>
        </c:scaling>
        <c:delete val="1"/>
        <c:axPos val="b"/>
        <c:tickLblPos val="nextTo"/>
        <c:crossAx val="140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SubSheet7!$B$370:$B$374</c:f>
              <c:strCache>
                <c:ptCount val="5"/>
                <c:pt idx="0">
                  <c:v>Missing</c:v>
                </c:pt>
                <c:pt idx="1">
                  <c:v> 92.6 %- 92.9 %(            v&lt;=      0.01)</c:v>
                </c:pt>
                <c:pt idx="2">
                  <c:v> 99.5 %- 99.5 %(         1&lt;=v&lt;=      1.01)</c:v>
                </c:pt>
                <c:pt idx="3">
                  <c:v>100.0 %-100.0 %(         2&lt;=v&lt;=     10.01)</c:v>
                </c:pt>
                <c:pt idx="4">
                  <c:v>100.0 %-100.0 %(     14.01&lt;=v            )</c:v>
                </c:pt>
              </c:strCache>
            </c:strRef>
          </c:cat>
          <c:val>
            <c:numRef>
              <c:f>SubSheet7!$C$370:$C$374</c:f>
              <c:numCache>
                <c:formatCode>General</c:formatCode>
                <c:ptCount val="5"/>
                <c:pt idx="0">
                  <c:v>176716</c:v>
                </c:pt>
                <c:pt idx="1">
                  <c:v>4959974</c:v>
                </c:pt>
                <c:pt idx="2">
                  <c:v>366790</c:v>
                </c:pt>
                <c:pt idx="3">
                  <c:v>27968</c:v>
                </c:pt>
                <c:pt idx="4">
                  <c:v>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SubSheet7!$E$370:$E$374</c:f>
              <c:numCache>
                <c:formatCode>General</c:formatCode>
                <c:ptCount val="5"/>
                <c:pt idx="0">
                  <c:v>77355</c:v>
                </c:pt>
                <c:pt idx="1">
                  <c:v>1.15936e+006</c:v>
                </c:pt>
                <c:pt idx="2">
                  <c:v>131003</c:v>
                </c:pt>
                <c:pt idx="3">
                  <c:v>10148</c:v>
                </c:pt>
                <c:pt idx="4">
                  <c:v>0</c:v>
                </c:pt>
              </c:numCache>
            </c:numRef>
          </c:val>
        </c:ser>
        <c:overlap val="100"/>
        <c:axId val="1408"/>
        <c:axId val="140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08"/>
        <c:axId val="141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SubSheet7!$F$370:$F$374</c:f>
              <c:numCache>
                <c:formatCode>General</c:formatCode>
                <c:ptCount val="5"/>
                <c:pt idx="0">
                  <c:v>0.438</c:v>
                </c:pt>
                <c:pt idx="1">
                  <c:v>0.234</c:v>
                </c:pt>
                <c:pt idx="2">
                  <c:v>0.357</c:v>
                </c:pt>
                <c:pt idx="3">
                  <c:v>0.363</c:v>
                </c:pt>
                <c:pt idx="4">
                  <c:v>0.000</c:v>
                </c:pt>
              </c:numCache>
            </c:numRef>
          </c:val>
        </c:ser>
        <c:marker val="1"/>
        <c:axId val="1411"/>
        <c:axId val="1410"/>
      </c:lineChart>
      <c:catAx>
        <c:axId val="1408"/>
        <c:scaling>
          <c:orientation val="minMax"/>
        </c:scaling>
        <c:axPos val="b"/>
        <c:tickLblPos val="nextTo"/>
        <c:crossAx val="1409"/>
        <c:crosses val="autoZero"/>
        <c:auto val="1"/>
        <c:lblAlgn val="ctr"/>
        <c:lblOffset val="100"/>
      </c:catAx>
      <c:valAx>
        <c:axId val="1409"/>
        <c:scaling>
          <c:orientation val="minMax"/>
        </c:scaling>
        <c:axPos val="l"/>
        <c:majorGridlines/>
        <c:numFmt formatCode="General" sourceLinked="1"/>
        <c:tickLblPos val="nextTo"/>
        <c:crossAx val="1408"/>
        <c:crosses val="autoZero"/>
        <c:crossBetween val="between"/>
      </c:valAx>
      <c:valAx>
        <c:axId val="1410"/>
        <c:scaling>
          <c:orientation val="minMax"/>
          <c:min val="0.000000"/>
        </c:scaling>
        <c:axPos val="r"/>
        <c:numFmt formatCode="0.00%" sourceLinked="0"/>
        <c:tickLblPos val="nextTo"/>
        <c:crossAx val="1411"/>
        <c:crosses val="max"/>
        <c:crossBetween val="between"/>
      </c:valAx>
      <c:catAx>
        <c:axId val="1411"/>
        <c:scaling>
          <c:orientation val="minMax"/>
        </c:scaling>
        <c:delete val="1"/>
        <c:axPos val="b"/>
        <c:tickLblPos val="nextTo"/>
        <c:crossAx val="141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SubSheet1!$B$215:$B$217</c:f>
              <c:strCach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strCache>
            </c:strRef>
          </c:cat>
          <c:val>
            <c:numRef>
              <c:f>SubSheet1!$C$215:$C$217</c:f>
              <c:numCache>
                <c:formatCode>General</c:formatCode>
                <c:ptCount val="3"/>
                <c:pt idx="0">
                  <c:v>176716</c:v>
                </c:pt>
                <c:pt idx="1">
                  <c:v>4729723</c:v>
                </c:pt>
                <c:pt idx="2">
                  <c:v>625012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SubSheet1!$E$215:$E$217</c:f>
              <c:numCache>
                <c:formatCode>General</c:formatCode>
                <c:ptCount val="3"/>
                <c:pt idx="0">
                  <c:v>77355</c:v>
                </c:pt>
                <c:pt idx="1">
                  <c:v>1.00607e+006</c:v>
                </c:pt>
                <c:pt idx="2">
                  <c:v>294441</c:v>
                </c:pt>
              </c:numCache>
            </c:numRef>
          </c:val>
        </c:ser>
        <c:overlap val="100"/>
        <c:axId val="1036"/>
        <c:axId val="103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36"/>
        <c:axId val="103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SubSheet1!$F$215:$F$217</c:f>
              <c:numCache>
                <c:formatCode>General</c:formatCode>
                <c:ptCount val="3"/>
                <c:pt idx="0">
                  <c:v>0.438</c:v>
                </c:pt>
                <c:pt idx="1">
                  <c:v>0.213</c:v>
                </c:pt>
                <c:pt idx="2">
                  <c:v>0.471</c:v>
                </c:pt>
              </c:numCache>
            </c:numRef>
          </c:val>
        </c:ser>
        <c:marker val="1"/>
        <c:axId val="1039"/>
        <c:axId val="1038"/>
      </c:lineChart>
      <c:catAx>
        <c:axId val="1036"/>
        <c:scaling>
          <c:orientation val="minMax"/>
        </c:scaling>
        <c:axPos val="b"/>
        <c:tickLblPos val="nextTo"/>
        <c:crossAx val="1037"/>
        <c:crosses val="autoZero"/>
        <c:auto val="1"/>
        <c:lblAlgn val="ctr"/>
        <c:lblOffset val="100"/>
      </c:catAx>
      <c:valAx>
        <c:axId val="1037"/>
        <c:scaling>
          <c:orientation val="minMax"/>
        </c:scaling>
        <c:axPos val="l"/>
        <c:majorGridlines/>
        <c:numFmt formatCode="General" sourceLinked="1"/>
        <c:tickLblPos val="nextTo"/>
        <c:crossAx val="1036"/>
        <c:crosses val="autoZero"/>
        <c:crossBetween val="between"/>
      </c:valAx>
      <c:valAx>
        <c:axId val="1038"/>
        <c:scaling>
          <c:orientation val="minMax"/>
          <c:min val="0.000000"/>
        </c:scaling>
        <c:axPos val="r"/>
        <c:numFmt formatCode="0.00%" sourceLinked="0"/>
        <c:tickLblPos val="nextTo"/>
        <c:crossAx val="1039"/>
        <c:crosses val="max"/>
        <c:crossBetween val="between"/>
      </c:valAx>
      <c:catAx>
        <c:axId val="1039"/>
        <c:scaling>
          <c:orientation val="minMax"/>
        </c:scaling>
        <c:delete val="1"/>
        <c:axPos val="b"/>
        <c:tickLblPos val="nextTo"/>
        <c:crossAx val="103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SubSheet7!$B$402:$B$403</c:f>
              <c:strCache>
                <c:ptCount val="2"/>
                <c:pt idx="0">
                  <c:v> 89.7 %- 89.7 %(            v&lt;=      0.01)</c:v>
                </c:pt>
                <c:pt idx="1">
                  <c:v>100.0 %-100.0 %(         1&lt;=v            )</c:v>
                </c:pt>
              </c:strCache>
            </c:strRef>
          </c:cat>
          <c:val>
            <c:numRef>
              <c:f>SubSheet7!$C$402:$C$403</c:f>
              <c:numCache>
                <c:formatCode>General</c:formatCode>
                <c:ptCount val="2"/>
                <c:pt idx="0">
                  <c:v>4964217</c:v>
                </c:pt>
                <c:pt idx="1">
                  <c:v>567234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SubSheet7!$E$402:$E$403</c:f>
              <c:numCache>
                <c:formatCode>General</c:formatCode>
                <c:ptCount val="2"/>
                <c:pt idx="0">
                  <c:v>1.36782e+006</c:v>
                </c:pt>
                <c:pt idx="1">
                  <c:v>10050</c:v>
                </c:pt>
              </c:numCache>
            </c:numRef>
          </c:val>
        </c:ser>
        <c:overlap val="100"/>
        <c:axId val="1414"/>
        <c:axId val="141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14"/>
        <c:axId val="141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SubSheet7!$F$402:$F$403</c:f>
              <c:numCache>
                <c:formatCode>General</c:formatCode>
                <c:ptCount val="2"/>
                <c:pt idx="0">
                  <c:v>0.276</c:v>
                </c:pt>
                <c:pt idx="1">
                  <c:v>0.018</c:v>
                </c:pt>
              </c:numCache>
            </c:numRef>
          </c:val>
        </c:ser>
        <c:marker val="1"/>
        <c:axId val="1417"/>
        <c:axId val="1416"/>
      </c:lineChart>
      <c:catAx>
        <c:axId val="1414"/>
        <c:scaling>
          <c:orientation val="minMax"/>
        </c:scaling>
        <c:axPos val="b"/>
        <c:tickLblPos val="nextTo"/>
        <c:crossAx val="1415"/>
        <c:crosses val="autoZero"/>
        <c:auto val="1"/>
        <c:lblAlgn val="ctr"/>
        <c:lblOffset val="100"/>
      </c:catAx>
      <c:valAx>
        <c:axId val="1415"/>
        <c:scaling>
          <c:orientation val="minMax"/>
        </c:scaling>
        <c:axPos val="l"/>
        <c:majorGridlines/>
        <c:numFmt formatCode="General" sourceLinked="1"/>
        <c:tickLblPos val="nextTo"/>
        <c:crossAx val="1414"/>
        <c:crosses val="autoZero"/>
        <c:crossBetween val="between"/>
      </c:valAx>
      <c:valAx>
        <c:axId val="1416"/>
        <c:scaling>
          <c:orientation val="minMax"/>
          <c:min val="0.000000"/>
        </c:scaling>
        <c:axPos val="r"/>
        <c:numFmt formatCode="0.00%" sourceLinked="0"/>
        <c:tickLblPos val="nextTo"/>
        <c:crossAx val="1417"/>
        <c:crosses val="max"/>
        <c:crossBetween val="between"/>
      </c:valAx>
      <c:catAx>
        <c:axId val="1417"/>
        <c:scaling>
          <c:orientation val="minMax"/>
        </c:scaling>
        <c:delete val="1"/>
        <c:axPos val="b"/>
        <c:tickLblPos val="nextTo"/>
        <c:crossAx val="141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SubSheet8!$B$26:$B$30</c:f>
              <c:strCache>
                <c:ptCount val="5"/>
                <c:pt idx="0">
                  <c:v>Missing</c:v>
                </c:pt>
                <c:pt idx="1">
                  <c:v> 42.0 %- 43.1 %(            v&lt;=      0.01)</c:v>
                </c:pt>
                <c:pt idx="2">
                  <c:v> 99.8 %- 99.8 %(     0.999&lt;=v&lt;=     1.009)</c:v>
                </c:pt>
                <c:pt idx="3">
                  <c:v>100.0 %-100.0 %(      1.01&lt;=v&lt;=     1.021)</c:v>
                </c:pt>
                <c:pt idx="4">
                  <c:v>100.0 %-100.0 %(     1.022&lt;=v            )</c:v>
                </c:pt>
              </c:strCache>
            </c:strRef>
          </c:cat>
          <c:val>
            <c:numRef>
              <c:f>SubSheet8!$C$26:$C$30</c:f>
              <c:numCache>
                <c:formatCode>General</c:formatCode>
                <c:ptCount val="5"/>
                <c:pt idx="0">
                  <c:v>101548</c:v>
                </c:pt>
                <c:pt idx="1">
                  <c:v>2282338</c:v>
                </c:pt>
                <c:pt idx="2">
                  <c:v>3135962</c:v>
                </c:pt>
                <c:pt idx="3">
                  <c:v>11601</c:v>
                </c:pt>
                <c:pt idx="4">
                  <c:v>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SubSheet8!$E$26:$E$30</c:f>
              <c:numCache>
                <c:formatCode>General</c:formatCode>
                <c:ptCount val="5"/>
                <c:pt idx="0">
                  <c:v>36316</c:v>
                </c:pt>
                <c:pt idx="1">
                  <c:v>781976</c:v>
                </c:pt>
                <c:pt idx="2">
                  <c:v>553401</c:v>
                </c:pt>
                <c:pt idx="3">
                  <c:v>6176</c:v>
                </c:pt>
                <c:pt idx="4">
                  <c:v>0</c:v>
                </c:pt>
              </c:numCache>
            </c:numRef>
          </c:val>
        </c:ser>
        <c:overlap val="100"/>
        <c:axId val="1420"/>
        <c:axId val="142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20"/>
        <c:axId val="142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SubSheet8!$F$26:$F$30</c:f>
              <c:numCache>
                <c:formatCode>General</c:formatCode>
                <c:ptCount val="5"/>
                <c:pt idx="0">
                  <c:v>0.358</c:v>
                </c:pt>
                <c:pt idx="1">
                  <c:v>0.343</c:v>
                </c:pt>
                <c:pt idx="2">
                  <c:v>0.176</c:v>
                </c:pt>
                <c:pt idx="3">
                  <c:v>0.532</c:v>
                </c:pt>
                <c:pt idx="4">
                  <c:v>0.000</c:v>
                </c:pt>
              </c:numCache>
            </c:numRef>
          </c:val>
        </c:ser>
        <c:marker val="1"/>
        <c:axId val="1423"/>
        <c:axId val="1422"/>
      </c:lineChart>
      <c:catAx>
        <c:axId val="1420"/>
        <c:scaling>
          <c:orientation val="minMax"/>
        </c:scaling>
        <c:axPos val="b"/>
        <c:tickLblPos val="nextTo"/>
        <c:crossAx val="1421"/>
        <c:crosses val="autoZero"/>
        <c:auto val="1"/>
        <c:lblAlgn val="ctr"/>
        <c:lblOffset val="100"/>
      </c:catAx>
      <c:valAx>
        <c:axId val="1421"/>
        <c:scaling>
          <c:orientation val="minMax"/>
        </c:scaling>
        <c:axPos val="l"/>
        <c:majorGridlines/>
        <c:numFmt formatCode="General" sourceLinked="1"/>
        <c:tickLblPos val="nextTo"/>
        <c:crossAx val="1420"/>
        <c:crosses val="autoZero"/>
        <c:crossBetween val="between"/>
      </c:valAx>
      <c:valAx>
        <c:axId val="1422"/>
        <c:scaling>
          <c:orientation val="minMax"/>
          <c:min val="0.000000"/>
        </c:scaling>
        <c:axPos val="r"/>
        <c:numFmt formatCode="0.00%" sourceLinked="0"/>
        <c:tickLblPos val="nextTo"/>
        <c:crossAx val="1423"/>
        <c:crosses val="max"/>
        <c:crossBetween val="between"/>
      </c:valAx>
      <c:catAx>
        <c:axId val="1423"/>
        <c:scaling>
          <c:orientation val="minMax"/>
        </c:scaling>
        <c:delete val="1"/>
        <c:axPos val="b"/>
        <c:tickLblPos val="nextTo"/>
        <c:crossAx val="142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SubSheet8!$B$58:$B$60</c:f>
              <c:strCache>
                <c:ptCount val="3"/>
                <c:pt idx="0">
                  <c:v>Missing</c:v>
                </c:pt>
                <c:pt idx="1">
                  <c:v> 56.5 %- 57.3 %(            v&lt;=      0.01)</c:v>
                </c:pt>
                <c:pt idx="2">
                  <c:v>100.0 %-100.0 %(         1&lt;=v            )</c:v>
                </c:pt>
              </c:strCache>
            </c:strRef>
          </c:cat>
          <c:val>
            <c:numRef>
              <c:f>SubSheet8!$C$58:$C$60</c:f>
              <c:numCache>
                <c:formatCode>General</c:formatCode>
                <c:ptCount val="3"/>
                <c:pt idx="0">
                  <c:v>101548</c:v>
                </c:pt>
                <c:pt idx="1">
                  <c:v>3068176</c:v>
                </c:pt>
                <c:pt idx="2">
                  <c:v>2361727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SubSheet8!$E$58:$E$60</c:f>
              <c:numCache>
                <c:formatCode>General</c:formatCode>
                <c:ptCount val="3"/>
                <c:pt idx="0">
                  <c:v>36316</c:v>
                </c:pt>
                <c:pt idx="1">
                  <c:v>915597</c:v>
                </c:pt>
                <c:pt idx="2">
                  <c:v>425956</c:v>
                </c:pt>
              </c:numCache>
            </c:numRef>
          </c:val>
        </c:ser>
        <c:overlap val="100"/>
        <c:axId val="1426"/>
        <c:axId val="142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26"/>
        <c:axId val="142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SubSheet8!$F$58:$F$60</c:f>
              <c:numCache>
                <c:formatCode>General</c:formatCode>
                <c:ptCount val="3"/>
                <c:pt idx="0">
                  <c:v>0.358</c:v>
                </c:pt>
                <c:pt idx="1">
                  <c:v>0.298</c:v>
                </c:pt>
                <c:pt idx="2">
                  <c:v>0.180</c:v>
                </c:pt>
              </c:numCache>
            </c:numRef>
          </c:val>
        </c:ser>
        <c:marker val="1"/>
        <c:axId val="1429"/>
        <c:axId val="1428"/>
      </c:lineChart>
      <c:catAx>
        <c:axId val="1426"/>
        <c:scaling>
          <c:orientation val="minMax"/>
        </c:scaling>
        <c:axPos val="b"/>
        <c:tickLblPos val="nextTo"/>
        <c:crossAx val="1427"/>
        <c:crosses val="autoZero"/>
        <c:auto val="1"/>
        <c:lblAlgn val="ctr"/>
        <c:lblOffset val="100"/>
      </c:catAx>
      <c:valAx>
        <c:axId val="1427"/>
        <c:scaling>
          <c:orientation val="minMax"/>
        </c:scaling>
        <c:axPos val="l"/>
        <c:majorGridlines/>
        <c:numFmt formatCode="General" sourceLinked="1"/>
        <c:tickLblPos val="nextTo"/>
        <c:crossAx val="1426"/>
        <c:crosses val="autoZero"/>
        <c:crossBetween val="between"/>
      </c:valAx>
      <c:valAx>
        <c:axId val="1428"/>
        <c:scaling>
          <c:orientation val="minMax"/>
          <c:min val="0.000000"/>
        </c:scaling>
        <c:axPos val="r"/>
        <c:numFmt formatCode="0.00%" sourceLinked="0"/>
        <c:tickLblPos val="nextTo"/>
        <c:crossAx val="1429"/>
        <c:crosses val="max"/>
        <c:crossBetween val="between"/>
      </c:valAx>
      <c:catAx>
        <c:axId val="1429"/>
        <c:scaling>
          <c:orientation val="minMax"/>
        </c:scaling>
        <c:delete val="1"/>
        <c:axPos val="b"/>
        <c:tickLblPos val="nextTo"/>
        <c:crossAx val="142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SubSheet8!$B$88:$B$91</c:f>
              <c:strCache>
                <c:ptCount val="4"/>
                <c:pt idx="0">
                  <c:v>Missing</c:v>
                </c:pt>
                <c:pt idx="1">
                  <c:v> 80.3 %- 80.7 %(            v&lt;=      0.01)</c:v>
                </c:pt>
                <c:pt idx="2">
                  <c:v>100.0 %-100.0 %(         1&lt;=v&lt;=     1.023)</c:v>
                </c:pt>
                <c:pt idx="3">
                  <c:v>100.0 %-100.0 %(     1.026&lt;=v            )</c:v>
                </c:pt>
              </c:strCache>
            </c:strRef>
          </c:cat>
          <c:val>
            <c:numRef>
              <c:f>SubSheet8!$C$88:$C$91</c:f>
              <c:numCache>
                <c:formatCode>General</c:formatCode>
                <c:ptCount val="4"/>
                <c:pt idx="0">
                  <c:v>101548</c:v>
                </c:pt>
                <c:pt idx="1">
                  <c:v>4362088</c:v>
                </c:pt>
                <c:pt idx="2">
                  <c:v>1067813</c:v>
                </c:pt>
                <c:pt idx="3">
                  <c:v>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SubSheet8!$E$88:$E$91</c:f>
              <c:numCache>
                <c:formatCode>General</c:formatCode>
                <c:ptCount val="4"/>
                <c:pt idx="0">
                  <c:v>36316</c:v>
                </c:pt>
                <c:pt idx="1">
                  <c:v>881217</c:v>
                </c:pt>
                <c:pt idx="2">
                  <c:v>460334</c:v>
                </c:pt>
                <c:pt idx="3">
                  <c:v>2</c:v>
                </c:pt>
              </c:numCache>
            </c:numRef>
          </c:val>
        </c:ser>
        <c:overlap val="100"/>
        <c:axId val="1432"/>
        <c:axId val="143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4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32"/>
        <c:axId val="143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SubSheet8!$F$88:$F$91</c:f>
              <c:numCache>
                <c:formatCode>General</c:formatCode>
                <c:ptCount val="4"/>
                <c:pt idx="0">
                  <c:v>0.358</c:v>
                </c:pt>
                <c:pt idx="1">
                  <c:v>0.202</c:v>
                </c:pt>
                <c:pt idx="2">
                  <c:v>0.431</c:v>
                </c:pt>
                <c:pt idx="3">
                  <c:v>1.000</c:v>
                </c:pt>
              </c:numCache>
            </c:numRef>
          </c:val>
        </c:ser>
        <c:marker val="1"/>
        <c:axId val="1435"/>
        <c:axId val="1434"/>
      </c:lineChart>
      <c:catAx>
        <c:axId val="1432"/>
        <c:scaling>
          <c:orientation val="minMax"/>
        </c:scaling>
        <c:axPos val="b"/>
        <c:tickLblPos val="nextTo"/>
        <c:crossAx val="1433"/>
        <c:crosses val="autoZero"/>
        <c:auto val="1"/>
        <c:lblAlgn val="ctr"/>
        <c:lblOffset val="100"/>
      </c:catAx>
      <c:valAx>
        <c:axId val="1433"/>
        <c:scaling>
          <c:orientation val="minMax"/>
        </c:scaling>
        <c:axPos val="l"/>
        <c:majorGridlines/>
        <c:numFmt formatCode="General" sourceLinked="1"/>
        <c:tickLblPos val="nextTo"/>
        <c:crossAx val="1432"/>
        <c:crosses val="autoZero"/>
        <c:crossBetween val="between"/>
      </c:valAx>
      <c:valAx>
        <c:axId val="1434"/>
        <c:scaling>
          <c:orientation val="minMax"/>
          <c:min val="0.000000"/>
        </c:scaling>
        <c:axPos val="r"/>
        <c:numFmt formatCode="0.00%" sourceLinked="0"/>
        <c:tickLblPos val="nextTo"/>
        <c:crossAx val="1435"/>
        <c:crosses val="max"/>
        <c:crossBetween val="between"/>
      </c:valAx>
      <c:catAx>
        <c:axId val="1435"/>
        <c:scaling>
          <c:orientation val="minMax"/>
        </c:scaling>
        <c:delete val="1"/>
        <c:axPos val="b"/>
        <c:tickLblPos val="nextTo"/>
        <c:crossAx val="143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SubSheet8!$B$119:$B$129</c:f>
              <c:strCache>
                <c:ptCount val="11"/>
                <c:pt idx="0">
                  <c:v>Missing</c:v>
                </c:pt>
                <c:pt idx="1">
                  <c:v> 88.7 %- 88.9 %(            v&lt;=   0.00985)</c:v>
                </c:pt>
                <c:pt idx="2">
                  <c:v> 90.0 %- 90.2 %(   0.00986&lt;=v&lt;=     0.969)</c:v>
                </c:pt>
                <c:pt idx="3">
                  <c:v> 92.7 %- 92.9 %(    0.9697&lt;=v&lt;=    0.9795)</c:v>
                </c:pt>
                <c:pt idx="4">
                  <c:v> 96.4 %- 96.5 %(      0.98&lt;=v&lt;=    0.9897)</c:v>
                </c:pt>
                <c:pt idx="5">
                  <c:v> 98.4 %- 98.4 %(      0.99&lt;=v&lt;=    0.9995)</c:v>
                </c:pt>
                <c:pt idx="6">
                  <c:v> 99.2 %- 99.3 %(         1&lt;=v&lt;=     1.009)</c:v>
                </c:pt>
                <c:pt idx="7">
                  <c:v> 99.7 %- 99.7 %(      1.01&lt;=v&lt;=     1.021)</c:v>
                </c:pt>
                <c:pt idx="8">
                  <c:v> 99.9 %- 99.9 %(     1.022&lt;=v&lt;=     1.048)</c:v>
                </c:pt>
                <c:pt idx="9">
                  <c:v>100.0 %-100.0 %(     1.049&lt;=v&lt;=     1.488)</c:v>
                </c:pt>
                <c:pt idx="10">
                  <c:v>100.0 %-100.0 %(     1.491&lt;=v            )</c:v>
                </c:pt>
              </c:strCache>
            </c:strRef>
          </c:cat>
          <c:val>
            <c:numRef>
              <c:f>SubSheet8!$C$119:$C$129</c:f>
              <c:numCache>
                <c:formatCode>General</c:formatCode>
                <c:ptCount val="11"/>
                <c:pt idx="0">
                  <c:v>101548</c:v>
                </c:pt>
                <c:pt idx="1">
                  <c:v>4814945</c:v>
                </c:pt>
                <c:pt idx="2">
                  <c:v>72452</c:v>
                </c:pt>
                <c:pt idx="3">
                  <c:v>148038</c:v>
                </c:pt>
                <c:pt idx="4">
                  <c:v>200741</c:v>
                </c:pt>
                <c:pt idx="5">
                  <c:v>104265</c:v>
                </c:pt>
                <c:pt idx="6">
                  <c:v>48325</c:v>
                </c:pt>
                <c:pt idx="7">
                  <c:v>24507</c:v>
                </c:pt>
                <c:pt idx="8">
                  <c:v>11041</c:v>
                </c:pt>
                <c:pt idx="9">
                  <c:v>5586</c:v>
                </c:pt>
                <c:pt idx="10">
                  <c:v>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SubSheet8!$E$119:$E$129</c:f>
              <c:numCache>
                <c:formatCode>General</c:formatCode>
                <c:ptCount val="11"/>
                <c:pt idx="0">
                  <c:v>36316</c:v>
                </c:pt>
                <c:pt idx="1">
                  <c:v>1.02785e+006</c:v>
                </c:pt>
                <c:pt idx="2">
                  <c:v>15435</c:v>
                </c:pt>
                <c:pt idx="3">
                  <c:v>89277</c:v>
                </c:pt>
                <c:pt idx="4">
                  <c:v>116290</c:v>
                </c:pt>
                <c:pt idx="5">
                  <c:v>56478</c:v>
                </c:pt>
                <c:pt idx="6">
                  <c:v>22275</c:v>
                </c:pt>
                <c:pt idx="7">
                  <c:v>9213</c:v>
                </c:pt>
                <c:pt idx="8">
                  <c:v>3176</c:v>
                </c:pt>
                <c:pt idx="9">
                  <c:v>1564</c:v>
                </c:pt>
                <c:pt idx="10">
                  <c:v>0</c:v>
                </c:pt>
              </c:numCache>
            </c:numRef>
          </c:val>
        </c:ser>
        <c:overlap val="100"/>
        <c:axId val="1438"/>
        <c:axId val="143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38"/>
        <c:axId val="144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SubSheet8!$F$119:$F$129</c:f>
              <c:numCache>
                <c:formatCode>General</c:formatCode>
                <c:ptCount val="11"/>
                <c:pt idx="0">
                  <c:v>0.358</c:v>
                </c:pt>
                <c:pt idx="1">
                  <c:v>0.213</c:v>
                </c:pt>
                <c:pt idx="2">
                  <c:v>0.213</c:v>
                </c:pt>
                <c:pt idx="3">
                  <c:v>0.603</c:v>
                </c:pt>
                <c:pt idx="4">
                  <c:v>0.579</c:v>
                </c:pt>
                <c:pt idx="5">
                  <c:v>0.542</c:v>
                </c:pt>
                <c:pt idx="6">
                  <c:v>0.461</c:v>
                </c:pt>
                <c:pt idx="7">
                  <c:v>0.376</c:v>
                </c:pt>
                <c:pt idx="8">
                  <c:v>0.288</c:v>
                </c:pt>
                <c:pt idx="9">
                  <c:v>0.280</c:v>
                </c:pt>
                <c:pt idx="10">
                  <c:v>0.000</c:v>
                </c:pt>
              </c:numCache>
            </c:numRef>
          </c:val>
        </c:ser>
        <c:marker val="1"/>
        <c:axId val="1441"/>
        <c:axId val="1440"/>
      </c:lineChart>
      <c:catAx>
        <c:axId val="1438"/>
        <c:scaling>
          <c:orientation val="minMax"/>
        </c:scaling>
        <c:axPos val="b"/>
        <c:tickLblPos val="nextTo"/>
        <c:crossAx val="1439"/>
        <c:crosses val="autoZero"/>
        <c:auto val="1"/>
        <c:lblAlgn val="ctr"/>
        <c:lblOffset val="100"/>
      </c:catAx>
      <c:valAx>
        <c:axId val="1439"/>
        <c:scaling>
          <c:orientation val="minMax"/>
        </c:scaling>
        <c:axPos val="l"/>
        <c:majorGridlines/>
        <c:numFmt formatCode="General" sourceLinked="1"/>
        <c:tickLblPos val="nextTo"/>
        <c:crossAx val="1438"/>
        <c:crosses val="autoZero"/>
        <c:crossBetween val="between"/>
      </c:valAx>
      <c:valAx>
        <c:axId val="1440"/>
        <c:scaling>
          <c:orientation val="minMax"/>
          <c:min val="0.000000"/>
        </c:scaling>
        <c:axPos val="r"/>
        <c:numFmt formatCode="0.00%" sourceLinked="0"/>
        <c:tickLblPos val="nextTo"/>
        <c:crossAx val="1441"/>
        <c:crosses val="max"/>
        <c:crossBetween val="between"/>
      </c:valAx>
      <c:catAx>
        <c:axId val="1441"/>
        <c:scaling>
          <c:orientation val="minMax"/>
        </c:scaling>
        <c:delete val="1"/>
        <c:axPos val="b"/>
        <c:tickLblPos val="nextTo"/>
        <c:crossAx val="144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SubSheet8!$B$157:$B$172</c:f>
              <c:strCache>
                <c:ptCount val="16"/>
                <c:pt idx="0">
                  <c:v>Missing</c:v>
                </c:pt>
                <c:pt idx="1">
                  <c:v>  6.7 %- 90.8 %(            v&lt;=   0.02406)</c:v>
                </c:pt>
                <c:pt idx="2">
                  <c:v> 13.3 %- 91.5 %(   0.02408&lt;=v&lt;=   0.04166)</c:v>
                </c:pt>
                <c:pt idx="3">
                  <c:v> 20.0 %- 92.2 %(    0.0417&lt;=v&lt;=   0.05963)</c:v>
                </c:pt>
                <c:pt idx="4">
                  <c:v> 26.7 %- 92.8 %(   0.05966&lt;=v&lt;=    0.0785)</c:v>
                </c:pt>
                <c:pt idx="5">
                  <c:v> 33.3 %- 93.5 %(   0.07855&lt;=v&lt;=    0.0995)</c:v>
                </c:pt>
                <c:pt idx="6">
                  <c:v> 40.0 %- 94.1 %(   0.09955&lt;=v&lt;=   0.12256)</c:v>
                </c:pt>
                <c:pt idx="7">
                  <c:v> 46.7 %- 94.8 %(    0.1226&lt;=v&lt;=    0.1481)</c:v>
                </c:pt>
                <c:pt idx="8">
                  <c:v> 53.3 %- 95.4 %(    0.1482&lt;=v&lt;=    0.1752)</c:v>
                </c:pt>
                <c:pt idx="9">
                  <c:v> 60.0 %- 96.1 %(    0.1753&lt;=v&lt;=    0.2035)</c:v>
                </c:pt>
                <c:pt idx="10">
                  <c:v> 66.7 %- 96.7 %(    0.2036&lt;=v&lt;=    0.2341)</c:v>
                </c:pt>
                <c:pt idx="11">
                  <c:v> 73.3 %- 97.4 %(    0.2343&lt;=v&lt;=     0.268)</c:v>
                </c:pt>
                <c:pt idx="12">
                  <c:v> 80.0 %- 98.0 %(    0.2683&lt;=v&lt;=    0.3105)</c:v>
                </c:pt>
                <c:pt idx="13">
                  <c:v> 86.7 %- 98.7 %(    0.3108&lt;=v&lt;=     0.367)</c:v>
                </c:pt>
                <c:pt idx="14">
                  <c:v> 93.3 %- 99.3 %(    0.3672&lt;=v&lt;=    0.4707)</c:v>
                </c:pt>
                <c:pt idx="15">
                  <c:v>100.0 %-100.0 %(     0.471&lt;=v            )</c:v>
                </c:pt>
              </c:strCache>
            </c:strRef>
          </c:cat>
          <c:val>
            <c:numRef>
              <c:f>SubSheet8!$C$157:$C$172</c:f>
              <c:numCache>
                <c:formatCode>General</c:formatCode>
                <c:ptCount val="16"/>
                <c:pt idx="0">
                  <c:v>4988874</c:v>
                </c:pt>
                <c:pt idx="1">
                  <c:v>36171</c:v>
                </c:pt>
                <c:pt idx="2">
                  <c:v>36122</c:v>
                </c:pt>
                <c:pt idx="3">
                  <c:v>36170</c:v>
                </c:pt>
                <c:pt idx="4">
                  <c:v>36187</c:v>
                </c:pt>
                <c:pt idx="5">
                  <c:v>36143</c:v>
                </c:pt>
                <c:pt idx="6">
                  <c:v>36155</c:v>
                </c:pt>
                <c:pt idx="7">
                  <c:v>36187</c:v>
                </c:pt>
                <c:pt idx="8">
                  <c:v>36166</c:v>
                </c:pt>
                <c:pt idx="9">
                  <c:v>36130</c:v>
                </c:pt>
                <c:pt idx="10">
                  <c:v>36217</c:v>
                </c:pt>
                <c:pt idx="11">
                  <c:v>36121</c:v>
                </c:pt>
                <c:pt idx="12">
                  <c:v>36137</c:v>
                </c:pt>
                <c:pt idx="13">
                  <c:v>36254</c:v>
                </c:pt>
                <c:pt idx="14">
                  <c:v>36233</c:v>
                </c:pt>
                <c:pt idx="15">
                  <c:v>36184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SubSheet8!$E$157:$E$172</c:f>
              <c:numCache>
                <c:formatCode>General</c:formatCode>
                <c:ptCount val="16"/>
                <c:pt idx="0">
                  <c:v>1.07954e+006</c:v>
                </c:pt>
                <c:pt idx="1">
                  <c:v>20917</c:v>
                </c:pt>
                <c:pt idx="2">
                  <c:v>21209</c:v>
                </c:pt>
                <c:pt idx="3">
                  <c:v>21077</c:v>
                </c:pt>
                <c:pt idx="4">
                  <c:v>21172</c:v>
                </c:pt>
                <c:pt idx="5">
                  <c:v>21049</c:v>
                </c:pt>
                <c:pt idx="6">
                  <c:v>20953</c:v>
                </c:pt>
                <c:pt idx="7">
                  <c:v>20988</c:v>
                </c:pt>
                <c:pt idx="8">
                  <c:v>21014</c:v>
                </c:pt>
                <c:pt idx="9">
                  <c:v>20894</c:v>
                </c:pt>
                <c:pt idx="10">
                  <c:v>20736</c:v>
                </c:pt>
                <c:pt idx="11">
                  <c:v>20344</c:v>
                </c:pt>
                <c:pt idx="12">
                  <c:v>19622</c:v>
                </c:pt>
                <c:pt idx="13">
                  <c:v>18486</c:v>
                </c:pt>
                <c:pt idx="14">
                  <c:v>16641</c:v>
                </c:pt>
                <c:pt idx="15">
                  <c:v>13223</c:v>
                </c:pt>
              </c:numCache>
            </c:numRef>
          </c:val>
        </c:ser>
        <c:overlap val="100"/>
        <c:axId val="1444"/>
        <c:axId val="144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44"/>
        <c:axId val="144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SubSheet8!$F$157:$F$172</c:f>
              <c:numCache>
                <c:formatCode>General</c:formatCode>
                <c:ptCount val="16"/>
                <c:pt idx="0">
                  <c:v>0.216</c:v>
                </c:pt>
                <c:pt idx="1">
                  <c:v>0.578</c:v>
                </c:pt>
                <c:pt idx="2">
                  <c:v>0.587</c:v>
                </c:pt>
                <c:pt idx="3">
                  <c:v>0.583</c:v>
                </c:pt>
                <c:pt idx="4">
                  <c:v>0.585</c:v>
                </c:pt>
                <c:pt idx="5">
                  <c:v>0.582</c:v>
                </c:pt>
                <c:pt idx="6">
                  <c:v>0.580</c:v>
                </c:pt>
                <c:pt idx="7">
                  <c:v>0.580</c:v>
                </c:pt>
                <c:pt idx="8">
                  <c:v>0.581</c:v>
                </c:pt>
                <c:pt idx="9">
                  <c:v>0.578</c:v>
                </c:pt>
                <c:pt idx="10">
                  <c:v>0.573</c:v>
                </c:pt>
                <c:pt idx="11">
                  <c:v>0.563</c:v>
                </c:pt>
                <c:pt idx="12">
                  <c:v>0.543</c:v>
                </c:pt>
                <c:pt idx="13">
                  <c:v>0.510</c:v>
                </c:pt>
                <c:pt idx="14">
                  <c:v>0.459</c:v>
                </c:pt>
                <c:pt idx="15">
                  <c:v>0.365</c:v>
                </c:pt>
              </c:numCache>
            </c:numRef>
          </c:val>
        </c:ser>
        <c:marker val="1"/>
        <c:axId val="1447"/>
        <c:axId val="1446"/>
      </c:lineChart>
      <c:catAx>
        <c:axId val="1444"/>
        <c:scaling>
          <c:orientation val="minMax"/>
        </c:scaling>
        <c:axPos val="b"/>
        <c:tickLblPos val="nextTo"/>
        <c:crossAx val="1445"/>
        <c:crosses val="autoZero"/>
        <c:auto val="1"/>
        <c:lblAlgn val="ctr"/>
        <c:lblOffset val="100"/>
      </c:catAx>
      <c:valAx>
        <c:axId val="1445"/>
        <c:scaling>
          <c:orientation val="minMax"/>
        </c:scaling>
        <c:axPos val="l"/>
        <c:majorGridlines/>
        <c:numFmt formatCode="General" sourceLinked="1"/>
        <c:tickLblPos val="nextTo"/>
        <c:crossAx val="1444"/>
        <c:crosses val="autoZero"/>
        <c:crossBetween val="between"/>
      </c:valAx>
      <c:valAx>
        <c:axId val="1446"/>
        <c:scaling>
          <c:orientation val="minMax"/>
          <c:min val="0.000000"/>
        </c:scaling>
        <c:axPos val="r"/>
        <c:numFmt formatCode="0.00%" sourceLinked="0"/>
        <c:tickLblPos val="nextTo"/>
        <c:crossAx val="1447"/>
        <c:crosses val="max"/>
        <c:crossBetween val="between"/>
      </c:valAx>
      <c:catAx>
        <c:axId val="1447"/>
        <c:scaling>
          <c:orientation val="minMax"/>
        </c:scaling>
        <c:delete val="1"/>
        <c:axPos val="b"/>
        <c:tickLblPos val="nextTo"/>
        <c:crossAx val="144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SubSheet8!$B$200:$B$215</c:f>
              <c:strCache>
                <c:ptCount val="16"/>
                <c:pt idx="0">
                  <c:v>Missing</c:v>
                </c:pt>
                <c:pt idx="1">
                  <c:v> 28.6 %- 29.1 %(            v&lt;=  0.003105)</c:v>
                </c:pt>
                <c:pt idx="2">
                  <c:v> 57.1 %- 57.4 %(  0.003107&lt;=v&lt;=  0.006214)</c:v>
                </c:pt>
                <c:pt idx="3">
                  <c:v> 85.7 %- 85.8 %(  0.006218&lt;=v&lt;=   0.00932)</c:v>
                </c:pt>
                <c:pt idx="4">
                  <c:v> 92.1 %- 92.2 %(   0.00933&lt;=v&lt;=     0.075)</c:v>
                </c:pt>
                <c:pt idx="5">
                  <c:v> 92.9 %- 92.9 %(    0.0751&lt;=v&lt;=    0.1434)</c:v>
                </c:pt>
                <c:pt idx="6">
                  <c:v> 93.6 %- 93.6 %(    0.1436&lt;=v&lt;=    0.1986)</c:v>
                </c:pt>
                <c:pt idx="7">
                  <c:v> 94.3 %- 94.3 %(    0.1987&lt;=v&lt;=    0.2585)</c:v>
                </c:pt>
                <c:pt idx="8">
                  <c:v> 95.0 %- 95.0 %(    0.2588&lt;=v&lt;=     0.309)</c:v>
                </c:pt>
                <c:pt idx="9">
                  <c:v> 95.7 %- 95.7 %(    0.3093&lt;=v&lt;=    0.3848)</c:v>
                </c:pt>
                <c:pt idx="10">
                  <c:v> 96.4 %- 96.4 %(     0.385&lt;=v&lt;=    0.4998)</c:v>
                </c:pt>
                <c:pt idx="11">
                  <c:v> 97.1 %- 97.2 %(       0.5&lt;=v&lt;=     0.579)</c:v>
                </c:pt>
                <c:pt idx="12">
                  <c:v> 97.9 %- 97.9 %(    0.5796&lt;=v&lt;=     0.706)</c:v>
                </c:pt>
                <c:pt idx="13">
                  <c:v> 98.6 %- 98.6 %(    0.7065&lt;=v&lt;=    0.8423)</c:v>
                </c:pt>
                <c:pt idx="14">
                  <c:v> 99.3 %- 99.3 %(     0.843&lt;=v&lt;=     1.078)</c:v>
                </c:pt>
                <c:pt idx="15">
                  <c:v>100.0 %-100.0 %(     1.079&lt;=v            )</c:v>
                </c:pt>
              </c:strCache>
            </c:strRef>
          </c:cat>
          <c:val>
            <c:numRef>
              <c:f>SubSheet8!$C$200:$C$215</c:f>
              <c:numCache>
                <c:formatCode>General</c:formatCode>
                <c:ptCount val="16"/>
                <c:pt idx="0">
                  <c:v>42716</c:v>
                </c:pt>
                <c:pt idx="1">
                  <c:v>1567617</c:v>
                </c:pt>
                <c:pt idx="2">
                  <c:v>1567392</c:v>
                </c:pt>
                <c:pt idx="3">
                  <c:v>1567905</c:v>
                </c:pt>
                <c:pt idx="4">
                  <c:v>354554</c:v>
                </c:pt>
                <c:pt idx="5">
                  <c:v>39166</c:v>
                </c:pt>
                <c:pt idx="6">
                  <c:v>39230</c:v>
                </c:pt>
                <c:pt idx="7">
                  <c:v>39108</c:v>
                </c:pt>
                <c:pt idx="8">
                  <c:v>38720</c:v>
                </c:pt>
                <c:pt idx="9">
                  <c:v>39638</c:v>
                </c:pt>
                <c:pt idx="10">
                  <c:v>38832</c:v>
                </c:pt>
                <c:pt idx="11">
                  <c:v>39707</c:v>
                </c:pt>
                <c:pt idx="12">
                  <c:v>39157</c:v>
                </c:pt>
                <c:pt idx="13">
                  <c:v>39280</c:v>
                </c:pt>
                <c:pt idx="14">
                  <c:v>39194</c:v>
                </c:pt>
                <c:pt idx="15">
                  <c:v>39235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SubSheet8!$E$200:$E$215</c:f>
              <c:numCache>
                <c:formatCode>General</c:formatCode>
                <c:ptCount val="16"/>
                <c:pt idx="0">
                  <c:v>17985</c:v>
                </c:pt>
                <c:pt idx="1">
                  <c:v>348578</c:v>
                </c:pt>
                <c:pt idx="2">
                  <c:v>347993</c:v>
                </c:pt>
                <c:pt idx="3">
                  <c:v>348308</c:v>
                </c:pt>
                <c:pt idx="4">
                  <c:v>83405</c:v>
                </c:pt>
                <c:pt idx="5">
                  <c:v>23319</c:v>
                </c:pt>
                <c:pt idx="6">
                  <c:v>23542</c:v>
                </c:pt>
                <c:pt idx="7">
                  <c:v>23332</c:v>
                </c:pt>
                <c:pt idx="8">
                  <c:v>22565</c:v>
                </c:pt>
                <c:pt idx="9">
                  <c:v>22994</c:v>
                </c:pt>
                <c:pt idx="10">
                  <c:v>21036</c:v>
                </c:pt>
                <c:pt idx="11">
                  <c:v>21924</c:v>
                </c:pt>
                <c:pt idx="12">
                  <c:v>19795</c:v>
                </c:pt>
                <c:pt idx="13">
                  <c:v>20032</c:v>
                </c:pt>
                <c:pt idx="14">
                  <c:v>17375</c:v>
                </c:pt>
                <c:pt idx="15">
                  <c:v>15686</c:v>
                </c:pt>
              </c:numCache>
            </c:numRef>
          </c:val>
        </c:ser>
        <c:overlap val="100"/>
        <c:axId val="1450"/>
        <c:axId val="145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50"/>
        <c:axId val="145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SubSheet8!$F$200:$F$215</c:f>
              <c:numCache>
                <c:formatCode>General</c:formatCode>
                <c:ptCount val="16"/>
                <c:pt idx="0">
                  <c:v>0.421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0.235</c:v>
                </c:pt>
                <c:pt idx="5">
                  <c:v>0.595</c:v>
                </c:pt>
                <c:pt idx="6">
                  <c:v>0.600</c:v>
                </c:pt>
                <c:pt idx="7">
                  <c:v>0.597</c:v>
                </c:pt>
                <c:pt idx="8">
                  <c:v>0.583</c:v>
                </c:pt>
                <c:pt idx="9">
                  <c:v>0.580</c:v>
                </c:pt>
                <c:pt idx="10">
                  <c:v>0.542</c:v>
                </c:pt>
                <c:pt idx="11">
                  <c:v>0.552</c:v>
                </c:pt>
                <c:pt idx="12">
                  <c:v>0.506</c:v>
                </c:pt>
                <c:pt idx="13">
                  <c:v>0.510</c:v>
                </c:pt>
                <c:pt idx="14">
                  <c:v>0.443</c:v>
                </c:pt>
                <c:pt idx="15">
                  <c:v>0.400</c:v>
                </c:pt>
              </c:numCache>
            </c:numRef>
          </c:val>
        </c:ser>
        <c:marker val="1"/>
        <c:axId val="1453"/>
        <c:axId val="1452"/>
      </c:lineChart>
      <c:catAx>
        <c:axId val="1450"/>
        <c:scaling>
          <c:orientation val="minMax"/>
        </c:scaling>
        <c:axPos val="b"/>
        <c:tickLblPos val="nextTo"/>
        <c:crossAx val="1451"/>
        <c:crosses val="autoZero"/>
        <c:auto val="1"/>
        <c:lblAlgn val="ctr"/>
        <c:lblOffset val="100"/>
      </c:catAx>
      <c:valAx>
        <c:axId val="1451"/>
        <c:scaling>
          <c:orientation val="minMax"/>
        </c:scaling>
        <c:axPos val="l"/>
        <c:majorGridlines/>
        <c:numFmt formatCode="General" sourceLinked="1"/>
        <c:tickLblPos val="nextTo"/>
        <c:crossAx val="1450"/>
        <c:crosses val="autoZero"/>
        <c:crossBetween val="between"/>
      </c:valAx>
      <c:valAx>
        <c:axId val="1452"/>
        <c:scaling>
          <c:orientation val="minMax"/>
          <c:min val="0.000000"/>
        </c:scaling>
        <c:axPos val="r"/>
        <c:numFmt formatCode="0.00%" sourceLinked="0"/>
        <c:tickLblPos val="nextTo"/>
        <c:crossAx val="1453"/>
        <c:crosses val="max"/>
        <c:crossBetween val="between"/>
      </c:valAx>
      <c:catAx>
        <c:axId val="1453"/>
        <c:scaling>
          <c:orientation val="minMax"/>
        </c:scaling>
        <c:delete val="1"/>
        <c:axPos val="b"/>
        <c:tickLblPos val="nextTo"/>
        <c:crossAx val="145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SubSheet8!$B$243:$B$258</c:f>
              <c:strCache>
                <c:ptCount val="16"/>
                <c:pt idx="0">
                  <c:v>Missing</c:v>
                </c:pt>
                <c:pt idx="1">
                  <c:v>  6.7 %- 96.7 %(            v&lt;=   0.03696)</c:v>
                </c:pt>
                <c:pt idx="2">
                  <c:v> 13.3 %- 96.9 %(     0.037&lt;=v&lt;=   0.06744)</c:v>
                </c:pt>
                <c:pt idx="3">
                  <c:v> 20.0 %- 97.2 %(    0.0675&lt;=v&lt;=    0.0926)</c:v>
                </c:pt>
                <c:pt idx="4">
                  <c:v> 26.6 %- 97.4 %(   0.09265&lt;=v&lt;=   0.11694)</c:v>
                </c:pt>
                <c:pt idx="5">
                  <c:v> 33.3 %- 97.7 %(     0.117&lt;=v&lt;=    0.1428)</c:v>
                </c:pt>
                <c:pt idx="6">
                  <c:v> 40.0 %- 97.9 %(     0.143&lt;=v&lt;=    0.1622)</c:v>
                </c:pt>
                <c:pt idx="7">
                  <c:v> 46.7 %- 98.1 %(    0.1624&lt;=v&lt;=    0.2001)</c:v>
                </c:pt>
                <c:pt idx="8">
                  <c:v> 53.3 %- 98.4 %(    0.2002&lt;=v&lt;=    0.2424)</c:v>
                </c:pt>
                <c:pt idx="9">
                  <c:v> 60.0 %- 98.6 %(    0.2426&lt;=v&lt;=    0.2869)</c:v>
                </c:pt>
                <c:pt idx="10">
                  <c:v> 66.7 %- 98.8 %(     0.287&lt;=v&lt;=    0.3555)</c:v>
                </c:pt>
                <c:pt idx="11">
                  <c:v> 73.3 %- 99.1 %(    0.3557&lt;=v&lt;=    0.4177)</c:v>
                </c:pt>
                <c:pt idx="12">
                  <c:v> 80.0 %- 99.3 %(     0.418&lt;=v&lt;=     0.555)</c:v>
                </c:pt>
                <c:pt idx="13">
                  <c:v> 86.7 %- 99.5 %(    0.5557&lt;=v&lt;=    0.7837)</c:v>
                </c:pt>
                <c:pt idx="14">
                  <c:v> 93.0 %- 99.8 %(     0.784&lt;=v&lt;=     1.001)</c:v>
                </c:pt>
                <c:pt idx="15">
                  <c:v>100.0 %-100.0 %(     1.002&lt;=v            )</c:v>
                </c:pt>
              </c:strCache>
            </c:strRef>
          </c:cat>
          <c:val>
            <c:numRef>
              <c:f>SubSheet8!$C$243:$C$258</c:f>
              <c:numCache>
                <c:formatCode>General</c:formatCode>
                <c:ptCount val="16"/>
                <c:pt idx="0">
                  <c:v>5336752</c:v>
                </c:pt>
                <c:pt idx="1">
                  <c:v>12969</c:v>
                </c:pt>
                <c:pt idx="2">
                  <c:v>12979</c:v>
                </c:pt>
                <c:pt idx="3">
                  <c:v>12985</c:v>
                </c:pt>
                <c:pt idx="4">
                  <c:v>12927</c:v>
                </c:pt>
                <c:pt idx="5">
                  <c:v>13039</c:v>
                </c:pt>
                <c:pt idx="6">
                  <c:v>12968</c:v>
                </c:pt>
                <c:pt idx="7">
                  <c:v>12969</c:v>
                </c:pt>
                <c:pt idx="8">
                  <c:v>12961</c:v>
                </c:pt>
                <c:pt idx="9">
                  <c:v>12964</c:v>
                </c:pt>
                <c:pt idx="10">
                  <c:v>13036</c:v>
                </c:pt>
                <c:pt idx="11">
                  <c:v>12954</c:v>
                </c:pt>
                <c:pt idx="12">
                  <c:v>12991</c:v>
                </c:pt>
                <c:pt idx="13">
                  <c:v>12992</c:v>
                </c:pt>
                <c:pt idx="14">
                  <c:v>12258</c:v>
                </c:pt>
                <c:pt idx="15">
                  <c:v>13707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SubSheet8!$E$243:$E$258</c:f>
              <c:numCache>
                <c:formatCode>General</c:formatCode>
                <c:ptCount val="16"/>
                <c:pt idx="0">
                  <c:v>1.25963e+006</c:v>
                </c:pt>
                <c:pt idx="1">
                  <c:v>6497</c:v>
                </c:pt>
                <c:pt idx="2">
                  <c:v>6884</c:v>
                </c:pt>
                <c:pt idx="3">
                  <c:v>7734</c:v>
                </c:pt>
                <c:pt idx="4">
                  <c:v>7886</c:v>
                </c:pt>
                <c:pt idx="5">
                  <c:v>8392</c:v>
                </c:pt>
                <c:pt idx="6">
                  <c:v>8765</c:v>
                </c:pt>
                <c:pt idx="7">
                  <c:v>8226</c:v>
                </c:pt>
                <c:pt idx="8">
                  <c:v>8301</c:v>
                </c:pt>
                <c:pt idx="9">
                  <c:v>8502</c:v>
                </c:pt>
                <c:pt idx="10">
                  <c:v>8073</c:v>
                </c:pt>
                <c:pt idx="11">
                  <c:v>8109</c:v>
                </c:pt>
                <c:pt idx="12">
                  <c:v>7921</c:v>
                </c:pt>
                <c:pt idx="13">
                  <c:v>7776</c:v>
                </c:pt>
                <c:pt idx="14">
                  <c:v>7298</c:v>
                </c:pt>
                <c:pt idx="15">
                  <c:v>7873</c:v>
                </c:pt>
              </c:numCache>
            </c:numRef>
          </c:val>
        </c:ser>
        <c:overlap val="100"/>
        <c:axId val="1456"/>
        <c:axId val="145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56"/>
        <c:axId val="145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SubSheet8!$F$243:$F$258</c:f>
              <c:numCache>
                <c:formatCode>General</c:formatCode>
                <c:ptCount val="16"/>
                <c:pt idx="0">
                  <c:v>0.236</c:v>
                </c:pt>
                <c:pt idx="1">
                  <c:v>0.501</c:v>
                </c:pt>
                <c:pt idx="2">
                  <c:v>0.530</c:v>
                </c:pt>
                <c:pt idx="3">
                  <c:v>0.596</c:v>
                </c:pt>
                <c:pt idx="4">
                  <c:v>0.610</c:v>
                </c:pt>
                <c:pt idx="5">
                  <c:v>0.644</c:v>
                </c:pt>
                <c:pt idx="6">
                  <c:v>0.676</c:v>
                </c:pt>
                <c:pt idx="7">
                  <c:v>0.634</c:v>
                </c:pt>
                <c:pt idx="8">
                  <c:v>0.640</c:v>
                </c:pt>
                <c:pt idx="9">
                  <c:v>0.656</c:v>
                </c:pt>
                <c:pt idx="10">
                  <c:v>0.619</c:v>
                </c:pt>
                <c:pt idx="11">
                  <c:v>0.626</c:v>
                </c:pt>
                <c:pt idx="12">
                  <c:v>0.610</c:v>
                </c:pt>
                <c:pt idx="13">
                  <c:v>0.599</c:v>
                </c:pt>
                <c:pt idx="14">
                  <c:v>0.595</c:v>
                </c:pt>
                <c:pt idx="15">
                  <c:v>0.574</c:v>
                </c:pt>
              </c:numCache>
            </c:numRef>
          </c:val>
        </c:ser>
        <c:marker val="1"/>
        <c:axId val="1459"/>
        <c:axId val="1458"/>
      </c:lineChart>
      <c:catAx>
        <c:axId val="1456"/>
        <c:scaling>
          <c:orientation val="minMax"/>
        </c:scaling>
        <c:axPos val="b"/>
        <c:tickLblPos val="nextTo"/>
        <c:crossAx val="1457"/>
        <c:crosses val="autoZero"/>
        <c:auto val="1"/>
        <c:lblAlgn val="ctr"/>
        <c:lblOffset val="100"/>
      </c:catAx>
      <c:valAx>
        <c:axId val="1457"/>
        <c:scaling>
          <c:orientation val="minMax"/>
        </c:scaling>
        <c:axPos val="l"/>
        <c:majorGridlines/>
        <c:numFmt formatCode="General" sourceLinked="1"/>
        <c:tickLblPos val="nextTo"/>
        <c:crossAx val="1456"/>
        <c:crosses val="autoZero"/>
        <c:crossBetween val="between"/>
      </c:valAx>
      <c:valAx>
        <c:axId val="1458"/>
        <c:scaling>
          <c:orientation val="minMax"/>
          <c:min val="0.000000"/>
        </c:scaling>
        <c:axPos val="r"/>
        <c:numFmt formatCode="0.00%" sourceLinked="0"/>
        <c:tickLblPos val="nextTo"/>
        <c:crossAx val="1459"/>
        <c:crosses val="max"/>
        <c:crossBetween val="between"/>
      </c:valAx>
      <c:catAx>
        <c:axId val="1459"/>
        <c:scaling>
          <c:orientation val="minMax"/>
        </c:scaling>
        <c:delete val="1"/>
        <c:axPos val="b"/>
        <c:tickLblPos val="nextTo"/>
        <c:crossAx val="145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SubSheet8!$B$286:$B$301</c:f>
              <c:strCache>
                <c:ptCount val="16"/>
                <c:pt idx="0">
                  <c:v>Missing</c:v>
                </c:pt>
                <c:pt idx="1">
                  <c:v>  6.7 %- 96.7 %(            v&lt;= 0.0006857)</c:v>
                </c:pt>
                <c:pt idx="2">
                  <c:v> 13.3 %- 96.9 %(  0.000686&lt;=v&lt;=  0.001365)</c:v>
                </c:pt>
                <c:pt idx="3">
                  <c:v> 20.0 %- 97.2 %(  0.001366&lt;=v&lt;=   0.00203)</c:v>
                </c:pt>
                <c:pt idx="4">
                  <c:v> 26.7 %- 97.4 %(  0.002031&lt;=v&lt;=  0.002726)</c:v>
                </c:pt>
                <c:pt idx="5">
                  <c:v> 33.3 %- 97.7 %(  0.002728&lt;=v&lt;=   0.00341)</c:v>
                </c:pt>
                <c:pt idx="6">
                  <c:v> 40.0 %- 97.9 %(  0.003412&lt;=v&lt;=   0.00409)</c:v>
                </c:pt>
                <c:pt idx="7">
                  <c:v> 46.6 %- 98.1 %(  0.004093&lt;=v&lt;=  0.004765)</c:v>
                </c:pt>
                <c:pt idx="8">
                  <c:v> 53.3 %- 98.4 %(   0.00477&lt;=v&lt;=  0.005447)</c:v>
                </c:pt>
                <c:pt idx="9">
                  <c:v> 60.0 %- 98.6 %(   0.00545&lt;=v&lt;=  0.006134)</c:v>
                </c:pt>
                <c:pt idx="10">
                  <c:v> 66.6 %- 98.8 %(  0.006138&lt;=v&lt;=  0.006824)</c:v>
                </c:pt>
                <c:pt idx="11">
                  <c:v> 73.3 %- 99.1 %(   0.00683&lt;=v&lt;=   0.00751)</c:v>
                </c:pt>
                <c:pt idx="12">
                  <c:v> 80.0 %- 99.3 %(  0.007515&lt;=v&lt;=  0.008194)</c:v>
                </c:pt>
                <c:pt idx="13">
                  <c:v> 86.6 %- 99.5 %(    0.0082&lt;=v&lt;=   0.00887)</c:v>
                </c:pt>
                <c:pt idx="14">
                  <c:v> 93.3 %- 99.8 %(   0.00888&lt;=v&lt;=   0.00956)</c:v>
                </c:pt>
                <c:pt idx="15">
                  <c:v>100.0 %-100.0 %(   0.00957&lt;=v            )</c:v>
                </c:pt>
              </c:strCache>
            </c:strRef>
          </c:cat>
          <c:val>
            <c:numRef>
              <c:f>SubSheet8!$C$286:$C$301</c:f>
              <c:numCache>
                <c:formatCode>General</c:formatCode>
                <c:ptCount val="16"/>
                <c:pt idx="0">
                  <c:v>5336752</c:v>
                </c:pt>
                <c:pt idx="1">
                  <c:v>12964</c:v>
                </c:pt>
                <c:pt idx="2">
                  <c:v>12991</c:v>
                </c:pt>
                <c:pt idx="3">
                  <c:v>12972</c:v>
                </c:pt>
                <c:pt idx="4">
                  <c:v>12990</c:v>
                </c:pt>
                <c:pt idx="5">
                  <c:v>12977</c:v>
                </c:pt>
                <c:pt idx="6">
                  <c:v>12925</c:v>
                </c:pt>
                <c:pt idx="7">
                  <c:v>12980</c:v>
                </c:pt>
                <c:pt idx="8">
                  <c:v>13037</c:v>
                </c:pt>
                <c:pt idx="9">
                  <c:v>12962</c:v>
                </c:pt>
                <c:pt idx="10">
                  <c:v>12950</c:v>
                </c:pt>
                <c:pt idx="11">
                  <c:v>13025</c:v>
                </c:pt>
                <c:pt idx="12">
                  <c:v>12944</c:v>
                </c:pt>
                <c:pt idx="13">
                  <c:v>12913</c:v>
                </c:pt>
                <c:pt idx="14">
                  <c:v>12996</c:v>
                </c:pt>
                <c:pt idx="15">
                  <c:v>13073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SubSheet8!$E$286:$E$301</c:f>
              <c:numCache>
                <c:formatCode>General</c:formatCode>
                <c:ptCount val="16"/>
                <c:pt idx="0">
                  <c:v>1.25963e+006</c:v>
                </c:pt>
                <c:pt idx="1">
                  <c:v>7801</c:v>
                </c:pt>
                <c:pt idx="2">
                  <c:v>7920</c:v>
                </c:pt>
                <c:pt idx="3">
                  <c:v>7799</c:v>
                </c:pt>
                <c:pt idx="4">
                  <c:v>7892</c:v>
                </c:pt>
                <c:pt idx="5">
                  <c:v>7844</c:v>
                </c:pt>
                <c:pt idx="6">
                  <c:v>7900</c:v>
                </c:pt>
                <c:pt idx="7">
                  <c:v>7910</c:v>
                </c:pt>
                <c:pt idx="8">
                  <c:v>7833</c:v>
                </c:pt>
                <c:pt idx="9">
                  <c:v>7873</c:v>
                </c:pt>
                <c:pt idx="10">
                  <c:v>7892</c:v>
                </c:pt>
                <c:pt idx="11">
                  <c:v>7941</c:v>
                </c:pt>
                <c:pt idx="12">
                  <c:v>7821</c:v>
                </c:pt>
                <c:pt idx="13">
                  <c:v>7867</c:v>
                </c:pt>
                <c:pt idx="14">
                  <c:v>7825</c:v>
                </c:pt>
                <c:pt idx="15">
                  <c:v>8119</c:v>
                </c:pt>
              </c:numCache>
            </c:numRef>
          </c:val>
        </c:ser>
        <c:overlap val="100"/>
        <c:axId val="1462"/>
        <c:axId val="146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62"/>
        <c:axId val="146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SubSheet8!$F$286:$F$301</c:f>
              <c:numCache>
                <c:formatCode>General</c:formatCode>
                <c:ptCount val="16"/>
                <c:pt idx="0">
                  <c:v>0.236</c:v>
                </c:pt>
                <c:pt idx="1">
                  <c:v>0.602</c:v>
                </c:pt>
                <c:pt idx="2">
                  <c:v>0.610</c:v>
                </c:pt>
                <c:pt idx="3">
                  <c:v>0.601</c:v>
                </c:pt>
                <c:pt idx="4">
                  <c:v>0.608</c:v>
                </c:pt>
                <c:pt idx="5">
                  <c:v>0.604</c:v>
                </c:pt>
                <c:pt idx="6">
                  <c:v>0.611</c:v>
                </c:pt>
                <c:pt idx="7">
                  <c:v>0.609</c:v>
                </c:pt>
                <c:pt idx="8">
                  <c:v>0.601</c:v>
                </c:pt>
                <c:pt idx="9">
                  <c:v>0.607</c:v>
                </c:pt>
                <c:pt idx="10">
                  <c:v>0.609</c:v>
                </c:pt>
                <c:pt idx="11">
                  <c:v>0.610</c:v>
                </c:pt>
                <c:pt idx="12">
                  <c:v>0.604</c:v>
                </c:pt>
                <c:pt idx="13">
                  <c:v>0.609</c:v>
                </c:pt>
                <c:pt idx="14">
                  <c:v>0.602</c:v>
                </c:pt>
                <c:pt idx="15">
                  <c:v>0.621</c:v>
                </c:pt>
              </c:numCache>
            </c:numRef>
          </c:val>
        </c:ser>
        <c:marker val="1"/>
        <c:axId val="1465"/>
        <c:axId val="1464"/>
      </c:lineChart>
      <c:catAx>
        <c:axId val="1462"/>
        <c:scaling>
          <c:orientation val="minMax"/>
        </c:scaling>
        <c:axPos val="b"/>
        <c:tickLblPos val="nextTo"/>
        <c:crossAx val="1463"/>
        <c:crosses val="autoZero"/>
        <c:auto val="1"/>
        <c:lblAlgn val="ctr"/>
        <c:lblOffset val="100"/>
      </c:catAx>
      <c:valAx>
        <c:axId val="1463"/>
        <c:scaling>
          <c:orientation val="minMax"/>
        </c:scaling>
        <c:axPos val="l"/>
        <c:majorGridlines/>
        <c:numFmt formatCode="General" sourceLinked="1"/>
        <c:tickLblPos val="nextTo"/>
        <c:crossAx val="1462"/>
        <c:crosses val="autoZero"/>
        <c:crossBetween val="between"/>
      </c:valAx>
      <c:valAx>
        <c:axId val="1464"/>
        <c:scaling>
          <c:orientation val="minMax"/>
          <c:min val="0.000000"/>
        </c:scaling>
        <c:axPos val="r"/>
        <c:numFmt formatCode="0.00%" sourceLinked="0"/>
        <c:tickLblPos val="nextTo"/>
        <c:crossAx val="1465"/>
        <c:crosses val="max"/>
        <c:crossBetween val="between"/>
      </c:valAx>
      <c:catAx>
        <c:axId val="1465"/>
        <c:scaling>
          <c:orientation val="minMax"/>
        </c:scaling>
        <c:delete val="1"/>
        <c:axPos val="b"/>
        <c:tickLblPos val="nextTo"/>
        <c:crossAx val="146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SubSheet8!$B$329:$B$336</c:f>
              <c:strCache>
                <c:ptCount val="8"/>
                <c:pt idx="0">
                  <c:v>Missing</c:v>
                </c:pt>
                <c:pt idx="1">
                  <c:v> 14.3 %- 97.0 %(            v&lt;=   0.00537)</c:v>
                </c:pt>
                <c:pt idx="2">
                  <c:v> 27.5 %- 97.4 %(  0.005375&lt;=v&lt;=      0.25)</c:v>
                </c:pt>
                <c:pt idx="3">
                  <c:v> 58.9 %- 98.6 %(    0.2502&lt;=v&lt;=    0.2554)</c:v>
                </c:pt>
                <c:pt idx="4">
                  <c:v> 85.4 %- 99.5 %(    0.2556&lt;=v&lt;=       0.5)</c:v>
                </c:pt>
                <c:pt idx="5">
                  <c:v> 91.0 %- 99.7 %(    0.5005&lt;=v&lt;=    0.5054)</c:v>
                </c:pt>
                <c:pt idx="6">
                  <c:v> 97.1 %- 99.9 %(     0.506&lt;=v&lt;=    0.7554)</c:v>
                </c:pt>
                <c:pt idx="7">
                  <c:v>100.0 %-100.0 %(     0.756&lt;=v            )</c:v>
                </c:pt>
              </c:strCache>
            </c:strRef>
          </c:cat>
          <c:val>
            <c:numRef>
              <c:f>SubSheet8!$C$329:$C$336</c:f>
              <c:numCache>
                <c:formatCode>General</c:formatCode>
                <c:ptCount val="8"/>
                <c:pt idx="0">
                  <c:v>5336752</c:v>
                </c:pt>
                <c:pt idx="1">
                  <c:v>27800</c:v>
                </c:pt>
                <c:pt idx="2">
                  <c:v>25839</c:v>
                </c:pt>
                <c:pt idx="3">
                  <c:v>61126</c:v>
                </c:pt>
                <c:pt idx="4">
                  <c:v>51580</c:v>
                </c:pt>
                <c:pt idx="5">
                  <c:v>10857</c:v>
                </c:pt>
                <c:pt idx="6">
                  <c:v>11806</c:v>
                </c:pt>
                <c:pt idx="7">
                  <c:v>5691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SubSheet8!$E$329:$E$336</c:f>
              <c:numCache>
                <c:formatCode>General</c:formatCode>
                <c:ptCount val="8"/>
                <c:pt idx="0">
                  <c:v>1.25963e+006</c:v>
                </c:pt>
                <c:pt idx="1">
                  <c:v>16655</c:v>
                </c:pt>
                <c:pt idx="2">
                  <c:v>15566</c:v>
                </c:pt>
                <c:pt idx="3">
                  <c:v>36052</c:v>
                </c:pt>
                <c:pt idx="4">
                  <c:v>30677</c:v>
                </c:pt>
                <c:pt idx="5">
                  <c:v>7099</c:v>
                </c:pt>
                <c:pt idx="6">
                  <c:v>7951</c:v>
                </c:pt>
                <c:pt idx="7">
                  <c:v>4237</c:v>
                </c:pt>
              </c:numCache>
            </c:numRef>
          </c:val>
        </c:ser>
        <c:overlap val="100"/>
        <c:axId val="1468"/>
        <c:axId val="146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68"/>
        <c:axId val="147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SubSheet8!$F$329:$F$336</c:f>
              <c:numCache>
                <c:formatCode>General</c:formatCode>
                <c:ptCount val="8"/>
                <c:pt idx="0">
                  <c:v>0.236</c:v>
                </c:pt>
                <c:pt idx="1">
                  <c:v>0.599</c:v>
                </c:pt>
                <c:pt idx="2">
                  <c:v>0.602</c:v>
                </c:pt>
                <c:pt idx="3">
                  <c:v>0.590</c:v>
                </c:pt>
                <c:pt idx="4">
                  <c:v>0.595</c:v>
                </c:pt>
                <c:pt idx="5">
                  <c:v>0.654</c:v>
                </c:pt>
                <c:pt idx="6">
                  <c:v>0.673</c:v>
                </c:pt>
                <c:pt idx="7">
                  <c:v>0.745</c:v>
                </c:pt>
              </c:numCache>
            </c:numRef>
          </c:val>
        </c:ser>
        <c:marker val="1"/>
        <c:axId val="1471"/>
        <c:axId val="1470"/>
      </c:lineChart>
      <c:catAx>
        <c:axId val="1468"/>
        <c:scaling>
          <c:orientation val="minMax"/>
        </c:scaling>
        <c:axPos val="b"/>
        <c:tickLblPos val="nextTo"/>
        <c:crossAx val="1469"/>
        <c:crosses val="autoZero"/>
        <c:auto val="1"/>
        <c:lblAlgn val="ctr"/>
        <c:lblOffset val="100"/>
      </c:catAx>
      <c:valAx>
        <c:axId val="1469"/>
        <c:scaling>
          <c:orientation val="minMax"/>
        </c:scaling>
        <c:axPos val="l"/>
        <c:majorGridlines/>
        <c:numFmt formatCode="General" sourceLinked="1"/>
        <c:tickLblPos val="nextTo"/>
        <c:crossAx val="1468"/>
        <c:crosses val="autoZero"/>
        <c:crossBetween val="between"/>
      </c:valAx>
      <c:valAx>
        <c:axId val="1470"/>
        <c:scaling>
          <c:orientation val="minMax"/>
          <c:min val="0.000000"/>
        </c:scaling>
        <c:axPos val="r"/>
        <c:numFmt formatCode="0.00%" sourceLinked="0"/>
        <c:tickLblPos val="nextTo"/>
        <c:crossAx val="1471"/>
        <c:crosses val="max"/>
        <c:crossBetween val="between"/>
      </c:valAx>
      <c:catAx>
        <c:axId val="1471"/>
        <c:scaling>
          <c:orientation val="minMax"/>
        </c:scaling>
        <c:delete val="1"/>
        <c:axPos val="b"/>
        <c:tickLblPos val="nextTo"/>
        <c:crossAx val="147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D_126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SubSheet1!$B$245:$B$247</c:f>
              <c:strCach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strCache>
            </c:strRef>
          </c:cat>
          <c:val>
            <c:numRef>
              <c:f>SubSheet1!$C$245:$C$247</c:f>
              <c:numCache>
                <c:formatCode>General</c:formatCode>
                <c:ptCount val="3"/>
                <c:pt idx="0">
                  <c:v>377714</c:v>
                </c:pt>
                <c:pt idx="1">
                  <c:v>891323</c:v>
                </c:pt>
                <c:pt idx="2">
                  <c:v>4262414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SubSheet1!$E$245:$E$247</c:f>
              <c:numCache>
                <c:formatCode>General</c:formatCode>
                <c:ptCount val="3"/>
                <c:pt idx="0">
                  <c:v>109343</c:v>
                </c:pt>
                <c:pt idx="1">
                  <c:v>276199</c:v>
                </c:pt>
                <c:pt idx="2">
                  <c:v>992327</c:v>
                </c:pt>
              </c:numCache>
            </c:numRef>
          </c:val>
        </c:ser>
        <c:overlap val="100"/>
        <c:axId val="1042"/>
        <c:axId val="104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42"/>
        <c:axId val="104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SubSheet1!$F$245:$F$247</c:f>
              <c:numCache>
                <c:formatCode>General</c:formatCode>
                <c:ptCount val="3"/>
                <c:pt idx="0">
                  <c:v>0.289</c:v>
                </c:pt>
                <c:pt idx="1">
                  <c:v>0.310</c:v>
                </c:pt>
                <c:pt idx="2">
                  <c:v>0.233</c:v>
                </c:pt>
              </c:numCache>
            </c:numRef>
          </c:val>
        </c:ser>
        <c:marker val="1"/>
        <c:axId val="1045"/>
        <c:axId val="1044"/>
      </c:lineChart>
      <c:catAx>
        <c:axId val="1042"/>
        <c:scaling>
          <c:orientation val="minMax"/>
        </c:scaling>
        <c:axPos val="b"/>
        <c:tickLblPos val="nextTo"/>
        <c:crossAx val="1043"/>
        <c:crosses val="autoZero"/>
        <c:auto val="1"/>
        <c:lblAlgn val="ctr"/>
        <c:lblOffset val="100"/>
      </c:catAx>
      <c:valAx>
        <c:axId val="1043"/>
        <c:scaling>
          <c:orientation val="minMax"/>
        </c:scaling>
        <c:axPos val="l"/>
        <c:majorGridlines/>
        <c:numFmt formatCode="General" sourceLinked="1"/>
        <c:tickLblPos val="nextTo"/>
        <c:crossAx val="1042"/>
        <c:crosses val="autoZero"/>
        <c:crossBetween val="between"/>
      </c:valAx>
      <c:valAx>
        <c:axId val="1044"/>
        <c:scaling>
          <c:orientation val="minMax"/>
          <c:min val="0.000000"/>
        </c:scaling>
        <c:axPos val="r"/>
        <c:numFmt formatCode="0.00%" sourceLinked="0"/>
        <c:tickLblPos val="nextTo"/>
        <c:crossAx val="1045"/>
        <c:crosses val="max"/>
        <c:crossBetween val="between"/>
      </c:valAx>
      <c:catAx>
        <c:axId val="1045"/>
        <c:scaling>
          <c:orientation val="minMax"/>
        </c:scaling>
        <c:delete val="1"/>
        <c:axPos val="b"/>
        <c:tickLblPos val="nextTo"/>
        <c:crossAx val="104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SubSheet8!$B$364:$B$379</c:f>
              <c:strCache>
                <c:ptCount val="16"/>
                <c:pt idx="0">
                  <c:v>Missing</c:v>
                </c:pt>
                <c:pt idx="1">
                  <c:v>  6.7 %- 96.7 %(            v&lt;= 0.0006647)</c:v>
                </c:pt>
                <c:pt idx="2">
                  <c:v> 13.3 %- 96.9 %(  0.000665&lt;=v&lt;=  0.001348)</c:v>
                </c:pt>
                <c:pt idx="3">
                  <c:v> 20.0 %- 97.2 %( 0.0013485&lt;=v&lt;=  0.002024)</c:v>
                </c:pt>
                <c:pt idx="4">
                  <c:v> 26.7 %- 97.4 %(  0.002026&lt;=v&lt;=  0.002699)</c:v>
                </c:pt>
                <c:pt idx="5">
                  <c:v> 33.3 %- 97.7 %(    0.0027&lt;=v&lt;=  0.003378)</c:v>
                </c:pt>
                <c:pt idx="6">
                  <c:v> 40.0 %- 97.9 %(   0.00338&lt;=v&lt;=  0.004055)</c:v>
                </c:pt>
                <c:pt idx="7">
                  <c:v> 46.7 %- 98.1 %(   0.00406&lt;=v&lt;=  0.004723)</c:v>
                </c:pt>
                <c:pt idx="8">
                  <c:v> 53.3 %- 98.4 %(  0.004726&lt;=v&lt;=  0.005398)</c:v>
                </c:pt>
                <c:pt idx="9">
                  <c:v> 60.0 %- 98.6 %(    0.0054&lt;=v&lt;=   0.00606)</c:v>
                </c:pt>
                <c:pt idx="10">
                  <c:v> 66.6 %- 98.8 %(  0.006065&lt;=v&lt;=   0.00673)</c:v>
                </c:pt>
                <c:pt idx="11">
                  <c:v> 73.3 %- 99.1 %(  0.006733&lt;=v&lt;=  0.007404)</c:v>
                </c:pt>
                <c:pt idx="12">
                  <c:v> 79.9 %- 99.3 %(   0.00741&lt;=v&lt;=   0.00808)</c:v>
                </c:pt>
                <c:pt idx="13">
                  <c:v> 86.6 %- 99.5 %(   0.00809&lt;=v&lt;=   0.00875)</c:v>
                </c:pt>
                <c:pt idx="14">
                  <c:v> 93.3 %- 99.8 %(   0.00876&lt;=v&lt;=  0.009415)</c:v>
                </c:pt>
                <c:pt idx="15">
                  <c:v>100.0 %-100.0 %(   0.00942&lt;=v            )</c:v>
                </c:pt>
              </c:strCache>
            </c:strRef>
          </c:cat>
          <c:val>
            <c:numRef>
              <c:f>SubSheet8!$C$364:$C$379</c:f>
              <c:numCache>
                <c:formatCode>General</c:formatCode>
                <c:ptCount val="16"/>
                <c:pt idx="0">
                  <c:v>5336752</c:v>
                </c:pt>
                <c:pt idx="1">
                  <c:v>12978</c:v>
                </c:pt>
                <c:pt idx="2">
                  <c:v>12979</c:v>
                </c:pt>
                <c:pt idx="3">
                  <c:v>12947</c:v>
                </c:pt>
                <c:pt idx="4">
                  <c:v>12997</c:v>
                </c:pt>
                <c:pt idx="5">
                  <c:v>12969</c:v>
                </c:pt>
                <c:pt idx="6">
                  <c:v>12991</c:v>
                </c:pt>
                <c:pt idx="7">
                  <c:v>12995</c:v>
                </c:pt>
                <c:pt idx="8">
                  <c:v>12909</c:v>
                </c:pt>
                <c:pt idx="9">
                  <c:v>13043</c:v>
                </c:pt>
                <c:pt idx="10">
                  <c:v>12932</c:v>
                </c:pt>
                <c:pt idx="11">
                  <c:v>13015</c:v>
                </c:pt>
                <c:pt idx="12">
                  <c:v>12897</c:v>
                </c:pt>
                <c:pt idx="13">
                  <c:v>13021</c:v>
                </c:pt>
                <c:pt idx="14">
                  <c:v>13019</c:v>
                </c:pt>
                <c:pt idx="15">
                  <c:v>13007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SubSheet8!$E$364:$E$379</c:f>
              <c:numCache>
                <c:formatCode>General</c:formatCode>
                <c:ptCount val="16"/>
                <c:pt idx="0">
                  <c:v>1.25963e+006</c:v>
                </c:pt>
                <c:pt idx="1">
                  <c:v>7908</c:v>
                </c:pt>
                <c:pt idx="2">
                  <c:v>7855</c:v>
                </c:pt>
                <c:pt idx="3">
                  <c:v>7944</c:v>
                </c:pt>
                <c:pt idx="4">
                  <c:v>7844</c:v>
                </c:pt>
                <c:pt idx="5">
                  <c:v>7864</c:v>
                </c:pt>
                <c:pt idx="6">
                  <c:v>7833</c:v>
                </c:pt>
                <c:pt idx="7">
                  <c:v>7797</c:v>
                </c:pt>
                <c:pt idx="8">
                  <c:v>7869</c:v>
                </c:pt>
                <c:pt idx="9">
                  <c:v>7893</c:v>
                </c:pt>
                <c:pt idx="10">
                  <c:v>7853</c:v>
                </c:pt>
                <c:pt idx="11">
                  <c:v>7904</c:v>
                </c:pt>
                <c:pt idx="12">
                  <c:v>7822</c:v>
                </c:pt>
                <c:pt idx="13">
                  <c:v>7930</c:v>
                </c:pt>
                <c:pt idx="14">
                  <c:v>7942</c:v>
                </c:pt>
                <c:pt idx="15">
                  <c:v>7979</c:v>
                </c:pt>
              </c:numCache>
            </c:numRef>
          </c:val>
        </c:ser>
        <c:overlap val="100"/>
        <c:axId val="1474"/>
        <c:axId val="147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74"/>
        <c:axId val="147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SubSheet8!$F$364:$F$379</c:f>
              <c:numCache>
                <c:formatCode>General</c:formatCode>
                <c:ptCount val="16"/>
                <c:pt idx="0">
                  <c:v>0.236</c:v>
                </c:pt>
                <c:pt idx="1">
                  <c:v>0.609</c:v>
                </c:pt>
                <c:pt idx="2">
                  <c:v>0.605</c:v>
                </c:pt>
                <c:pt idx="3">
                  <c:v>0.614</c:v>
                </c:pt>
                <c:pt idx="4">
                  <c:v>0.604</c:v>
                </c:pt>
                <c:pt idx="5">
                  <c:v>0.606</c:v>
                </c:pt>
                <c:pt idx="6">
                  <c:v>0.603</c:v>
                </c:pt>
                <c:pt idx="7">
                  <c:v>0.600</c:v>
                </c:pt>
                <c:pt idx="8">
                  <c:v>0.610</c:v>
                </c:pt>
                <c:pt idx="9">
                  <c:v>0.605</c:v>
                </c:pt>
                <c:pt idx="10">
                  <c:v>0.607</c:v>
                </c:pt>
                <c:pt idx="11">
                  <c:v>0.607</c:v>
                </c:pt>
                <c:pt idx="12">
                  <c:v>0.606</c:v>
                </c:pt>
                <c:pt idx="13">
                  <c:v>0.609</c:v>
                </c:pt>
                <c:pt idx="14">
                  <c:v>0.610</c:v>
                </c:pt>
                <c:pt idx="15">
                  <c:v>0.613</c:v>
                </c:pt>
              </c:numCache>
            </c:numRef>
          </c:val>
        </c:ser>
        <c:marker val="1"/>
        <c:axId val="1477"/>
        <c:axId val="1476"/>
      </c:lineChart>
      <c:catAx>
        <c:axId val="1474"/>
        <c:scaling>
          <c:orientation val="minMax"/>
        </c:scaling>
        <c:axPos val="b"/>
        <c:tickLblPos val="nextTo"/>
        <c:crossAx val="1475"/>
        <c:crosses val="autoZero"/>
        <c:auto val="1"/>
        <c:lblAlgn val="ctr"/>
        <c:lblOffset val="100"/>
      </c:catAx>
      <c:valAx>
        <c:axId val="1475"/>
        <c:scaling>
          <c:orientation val="minMax"/>
        </c:scaling>
        <c:axPos val="l"/>
        <c:majorGridlines/>
        <c:numFmt formatCode="General" sourceLinked="1"/>
        <c:tickLblPos val="nextTo"/>
        <c:crossAx val="1474"/>
        <c:crosses val="autoZero"/>
        <c:crossBetween val="between"/>
      </c:valAx>
      <c:valAx>
        <c:axId val="1476"/>
        <c:scaling>
          <c:orientation val="minMax"/>
          <c:min val="0.000000"/>
        </c:scaling>
        <c:axPos val="r"/>
        <c:numFmt formatCode="0.00%" sourceLinked="0"/>
        <c:tickLblPos val="nextTo"/>
        <c:crossAx val="1477"/>
        <c:crosses val="max"/>
        <c:crossBetween val="between"/>
      </c:valAx>
      <c:catAx>
        <c:axId val="1477"/>
        <c:scaling>
          <c:orientation val="minMax"/>
        </c:scaling>
        <c:delete val="1"/>
        <c:axPos val="b"/>
        <c:tickLblPos val="nextTo"/>
        <c:crossAx val="147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SubSheet9!$B$26:$B$31</c:f>
              <c:strCache>
                <c:ptCount val="6"/>
                <c:pt idx="0">
                  <c:v>Missing</c:v>
                </c:pt>
                <c:pt idx="1">
                  <c:v> 37.1 %- 97.8 %(            v&lt;=   0.00522)</c:v>
                </c:pt>
                <c:pt idx="2">
                  <c:v> 70.9 %- 99.0 %(  0.005222&lt;=v&lt;=      0.01)</c:v>
                </c:pt>
                <c:pt idx="3">
                  <c:v> 84.6 %- 99.5 %(       0.5&lt;=v&lt;=     0.505)</c:v>
                </c:pt>
                <c:pt idx="4">
                  <c:v>100.0 %-100.0 %(    0.5054&lt;=v&lt;=     3.002)</c:v>
                </c:pt>
                <c:pt idx="5">
                  <c:v>100.0 %-100.0 %(     3.004&lt;=v            )</c:v>
                </c:pt>
              </c:strCache>
            </c:strRef>
          </c:cat>
          <c:val>
            <c:numRef>
              <c:f>SubSheet9!$C$26:$C$31</c:f>
              <c:numCache>
                <c:formatCode>General</c:formatCode>
                <c:ptCount val="6"/>
                <c:pt idx="0">
                  <c:v>5336752</c:v>
                </c:pt>
                <c:pt idx="1">
                  <c:v>72272</c:v>
                </c:pt>
                <c:pt idx="2">
                  <c:v>65864</c:v>
                </c:pt>
                <c:pt idx="3">
                  <c:v>26536</c:v>
                </c:pt>
                <c:pt idx="4">
                  <c:v>30025</c:v>
                </c:pt>
                <c:pt idx="5">
                  <c:v>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SubSheet9!$E$26:$E$31</c:f>
              <c:numCache>
                <c:formatCode>General</c:formatCode>
                <c:ptCount val="6"/>
                <c:pt idx="0">
                  <c:v>1.25963e+006</c:v>
                </c:pt>
                <c:pt idx="1">
                  <c:v>43798</c:v>
                </c:pt>
                <c:pt idx="2">
                  <c:v>39770</c:v>
                </c:pt>
                <c:pt idx="3">
                  <c:v>16211</c:v>
                </c:pt>
                <c:pt idx="4">
                  <c:v>18456</c:v>
                </c:pt>
                <c:pt idx="5">
                  <c:v>2</c:v>
                </c:pt>
              </c:numCache>
            </c:numRef>
          </c:val>
        </c:ser>
        <c:overlap val="100"/>
        <c:axId val="1480"/>
        <c:axId val="148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80"/>
        <c:axId val="148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SubSheet9!$F$26:$F$31</c:f>
              <c:numCache>
                <c:formatCode>General</c:formatCode>
                <c:ptCount val="6"/>
                <c:pt idx="0">
                  <c:v>0.236</c:v>
                </c:pt>
                <c:pt idx="1">
                  <c:v>0.606</c:v>
                </c:pt>
                <c:pt idx="2">
                  <c:v>0.604</c:v>
                </c:pt>
                <c:pt idx="3">
                  <c:v>0.611</c:v>
                </c:pt>
                <c:pt idx="4">
                  <c:v>0.615</c:v>
                </c:pt>
                <c:pt idx="5">
                  <c:v>1.000</c:v>
                </c:pt>
              </c:numCache>
            </c:numRef>
          </c:val>
        </c:ser>
        <c:marker val="1"/>
        <c:axId val="1483"/>
        <c:axId val="1482"/>
      </c:lineChart>
      <c:catAx>
        <c:axId val="1480"/>
        <c:scaling>
          <c:orientation val="minMax"/>
        </c:scaling>
        <c:axPos val="b"/>
        <c:tickLblPos val="nextTo"/>
        <c:crossAx val="1481"/>
        <c:crosses val="autoZero"/>
        <c:auto val="1"/>
        <c:lblAlgn val="ctr"/>
        <c:lblOffset val="100"/>
      </c:catAx>
      <c:valAx>
        <c:axId val="1481"/>
        <c:scaling>
          <c:orientation val="minMax"/>
        </c:scaling>
        <c:axPos val="l"/>
        <c:majorGridlines/>
        <c:numFmt formatCode="General" sourceLinked="1"/>
        <c:tickLblPos val="nextTo"/>
        <c:crossAx val="1480"/>
        <c:crosses val="autoZero"/>
        <c:crossBetween val="between"/>
      </c:valAx>
      <c:valAx>
        <c:axId val="1482"/>
        <c:scaling>
          <c:orientation val="minMax"/>
          <c:min val="0.000000"/>
        </c:scaling>
        <c:axPos val="r"/>
        <c:numFmt formatCode="0.00%" sourceLinked="0"/>
        <c:tickLblPos val="nextTo"/>
        <c:crossAx val="1483"/>
        <c:crosses val="max"/>
        <c:crossBetween val="between"/>
      </c:valAx>
      <c:catAx>
        <c:axId val="1483"/>
        <c:scaling>
          <c:orientation val="minMax"/>
        </c:scaling>
        <c:delete val="1"/>
        <c:axPos val="b"/>
        <c:tickLblPos val="nextTo"/>
        <c:crossAx val="148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D_139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SubSheet9!$B$59:$B$61</c:f>
              <c:strCache>
                <c:ptCount val="3"/>
                <c:pt idx="0">
                  <c:v>Missing</c:v>
                </c:pt>
                <c:pt idx="1">
                  <c:v> 82.6 %- 82.9 %(            v&lt;=      0.01)</c:v>
                </c:pt>
                <c:pt idx="2">
                  <c:v>100.0 %-100.0 %(         1&lt;=v            )</c:v>
                </c:pt>
              </c:strCache>
            </c:strRef>
          </c:cat>
          <c:val>
            <c:numRef>
              <c:f>SubSheet9!$C$59:$C$61</c:f>
              <c:numCache>
                <c:formatCode>General</c:formatCode>
                <c:ptCount val="3"/>
                <c:pt idx="0">
                  <c:v>101548</c:v>
                </c:pt>
                <c:pt idx="1">
                  <c:v>4485483</c:v>
                </c:pt>
                <c:pt idx="2">
                  <c:v>944420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SubSheet9!$E$59:$E$61</c:f>
              <c:numCache>
                <c:formatCode>General</c:formatCode>
                <c:ptCount val="3"/>
                <c:pt idx="0">
                  <c:v>36316</c:v>
                </c:pt>
                <c:pt idx="1">
                  <c:v>994936</c:v>
                </c:pt>
                <c:pt idx="2">
                  <c:v>346617</c:v>
                </c:pt>
              </c:numCache>
            </c:numRef>
          </c:val>
        </c:ser>
        <c:overlap val="100"/>
        <c:axId val="1486"/>
        <c:axId val="148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86"/>
        <c:axId val="148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SubSheet9!$F$59:$F$61</c:f>
              <c:numCache>
                <c:formatCode>General</c:formatCode>
                <c:ptCount val="3"/>
                <c:pt idx="0">
                  <c:v>0.358</c:v>
                </c:pt>
                <c:pt idx="1">
                  <c:v>0.222</c:v>
                </c:pt>
                <c:pt idx="2">
                  <c:v>0.367</c:v>
                </c:pt>
              </c:numCache>
            </c:numRef>
          </c:val>
        </c:ser>
        <c:marker val="1"/>
        <c:axId val="1489"/>
        <c:axId val="1488"/>
      </c:lineChart>
      <c:catAx>
        <c:axId val="1486"/>
        <c:scaling>
          <c:orientation val="minMax"/>
        </c:scaling>
        <c:axPos val="b"/>
        <c:tickLblPos val="nextTo"/>
        <c:crossAx val="1487"/>
        <c:crosses val="autoZero"/>
        <c:auto val="1"/>
        <c:lblAlgn val="ctr"/>
        <c:lblOffset val="100"/>
      </c:catAx>
      <c:valAx>
        <c:axId val="1487"/>
        <c:scaling>
          <c:orientation val="minMax"/>
        </c:scaling>
        <c:axPos val="l"/>
        <c:majorGridlines/>
        <c:numFmt formatCode="General" sourceLinked="1"/>
        <c:tickLblPos val="nextTo"/>
        <c:crossAx val="1486"/>
        <c:crosses val="autoZero"/>
        <c:crossBetween val="between"/>
      </c:valAx>
      <c:valAx>
        <c:axId val="1488"/>
        <c:scaling>
          <c:orientation val="minMax"/>
          <c:min val="0.000000"/>
        </c:scaling>
        <c:axPos val="r"/>
        <c:numFmt formatCode="0.00%" sourceLinked="0"/>
        <c:tickLblPos val="nextTo"/>
        <c:crossAx val="1489"/>
        <c:crosses val="max"/>
        <c:crossBetween val="between"/>
      </c:valAx>
      <c:catAx>
        <c:axId val="1489"/>
        <c:scaling>
          <c:orientation val="minMax"/>
        </c:scaling>
        <c:delete val="1"/>
        <c:axPos val="b"/>
        <c:tickLblPos val="nextTo"/>
        <c:crossAx val="148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D_140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SubSheet9!$B$89:$B$104</c:f>
              <c:strCache>
                <c:ptCount val="16"/>
                <c:pt idx="0">
                  <c:v>Missing</c:v>
                </c:pt>
                <c:pt idx="1">
                  <c:v>  6.7 %-  7.3 %(            v&lt;= 0.0006795)</c:v>
                </c:pt>
                <c:pt idx="2">
                  <c:v> 13.3 %- 14.0 %(   0.00068&lt;=v&lt;=  0.001362)</c:v>
                </c:pt>
                <c:pt idx="3">
                  <c:v> 20.0 %- 20.6 %(  0.001363&lt;=v&lt;=  0.002043)</c:v>
                </c:pt>
                <c:pt idx="4">
                  <c:v> 26.7 %- 27.2 %(  0.002045&lt;=v&lt;=  0.002724)</c:v>
                </c:pt>
                <c:pt idx="5">
                  <c:v> 33.3 %- 33.8 %(  0.002726&lt;=v&lt;=  0.003407)</c:v>
                </c:pt>
                <c:pt idx="6">
                  <c:v> 40.0 %- 40.4 %(  0.003408&lt;=v&lt;=  0.004086)</c:v>
                </c:pt>
                <c:pt idx="7">
                  <c:v> 46.7 %- 47.1 %(   0.00409&lt;=v&lt;=   0.00477)</c:v>
                </c:pt>
                <c:pt idx="8">
                  <c:v> 53.3 %- 53.6 %(  0.004772&lt;=v&lt;=  0.005444)</c:v>
                </c:pt>
                <c:pt idx="9">
                  <c:v> 60.0 %- 60.3 %(  0.005447&lt;=v&lt;=  0.006126)</c:v>
                </c:pt>
                <c:pt idx="10">
                  <c:v> 66.7 %- 66.9 %(   0.00613&lt;=v&lt;=   0.00681)</c:v>
                </c:pt>
                <c:pt idx="11">
                  <c:v> 73.3 %- 73.5 %(  0.006813&lt;=v&lt;=   0.00749)</c:v>
                </c:pt>
                <c:pt idx="12">
                  <c:v> 80.0 %- 80.1 %(  0.007492&lt;=v&lt;=   0.00817)</c:v>
                </c:pt>
                <c:pt idx="13">
                  <c:v> 86.6 %- 86.7 %(   0.00818&lt;=v&lt;=   0.00885)</c:v>
                </c:pt>
                <c:pt idx="14">
                  <c:v> 93.3 %- 93.3 %(   0.00886&lt;=v&lt;=   0.00953)</c:v>
                </c:pt>
                <c:pt idx="15">
                  <c:v>100.0 %-100.0 %(   0.00954&lt;=v            )</c:v>
                </c:pt>
              </c:strCache>
            </c:strRef>
          </c:cat>
          <c:val>
            <c:numRef>
              <c:f>SubSheet9!$C$89:$C$104</c:f>
              <c:numCache>
                <c:formatCode>General</c:formatCode>
                <c:ptCount val="16"/>
                <c:pt idx="0">
                  <c:v>40632</c:v>
                </c:pt>
                <c:pt idx="1">
                  <c:v>365855</c:v>
                </c:pt>
                <c:pt idx="2">
                  <c:v>366127</c:v>
                </c:pt>
                <c:pt idx="3">
                  <c:v>365670</c:v>
                </c:pt>
                <c:pt idx="4">
                  <c:v>365979</c:v>
                </c:pt>
                <c:pt idx="5">
                  <c:v>366307</c:v>
                </c:pt>
                <c:pt idx="6">
                  <c:v>364715</c:v>
                </c:pt>
                <c:pt idx="7">
                  <c:v>367428</c:v>
                </c:pt>
                <c:pt idx="8">
                  <c:v>364551</c:v>
                </c:pt>
                <c:pt idx="9">
                  <c:v>366271</c:v>
                </c:pt>
                <c:pt idx="10">
                  <c:v>367459</c:v>
                </c:pt>
                <c:pt idx="11">
                  <c:v>364704</c:v>
                </c:pt>
                <c:pt idx="12">
                  <c:v>367463</c:v>
                </c:pt>
                <c:pt idx="13">
                  <c:v>364317</c:v>
                </c:pt>
                <c:pt idx="14">
                  <c:v>365376</c:v>
                </c:pt>
                <c:pt idx="15">
                  <c:v>368597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SubSheet9!$E$89:$E$104</c:f>
              <c:numCache>
                <c:formatCode>General</c:formatCode>
                <c:ptCount val="16"/>
                <c:pt idx="0">
                  <c:v>16619</c:v>
                </c:pt>
                <c:pt idx="1">
                  <c:v>87740</c:v>
                </c:pt>
                <c:pt idx="2">
                  <c:v>87750</c:v>
                </c:pt>
                <c:pt idx="3">
                  <c:v>87852</c:v>
                </c:pt>
                <c:pt idx="4">
                  <c:v>88427</c:v>
                </c:pt>
                <c:pt idx="5">
                  <c:v>87869</c:v>
                </c:pt>
                <c:pt idx="6">
                  <c:v>87410</c:v>
                </c:pt>
                <c:pt idx="7">
                  <c:v>88110</c:v>
                </c:pt>
                <c:pt idx="8">
                  <c:v>87957</c:v>
                </c:pt>
                <c:pt idx="9">
                  <c:v>88561</c:v>
                </c:pt>
                <c:pt idx="10">
                  <c:v>88490</c:v>
                </c:pt>
                <c:pt idx="11">
                  <c:v>87129</c:v>
                </c:pt>
                <c:pt idx="12">
                  <c:v>88141</c:v>
                </c:pt>
                <c:pt idx="13">
                  <c:v>87780</c:v>
                </c:pt>
                <c:pt idx="14">
                  <c:v>88154</c:v>
                </c:pt>
                <c:pt idx="15">
                  <c:v>129880</c:v>
                </c:pt>
              </c:numCache>
            </c:numRef>
          </c:val>
        </c:ser>
        <c:overlap val="100"/>
        <c:axId val="1492"/>
        <c:axId val="149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92"/>
        <c:axId val="149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SubSheet9!$F$89:$F$104</c:f>
              <c:numCache>
                <c:formatCode>General</c:formatCode>
                <c:ptCount val="16"/>
                <c:pt idx="0">
                  <c:v>0.409</c:v>
                </c:pt>
                <c:pt idx="1">
                  <c:v>0.240</c:v>
                </c:pt>
                <c:pt idx="2">
                  <c:v>0.240</c:v>
                </c:pt>
                <c:pt idx="3">
                  <c:v>0.240</c:v>
                </c:pt>
                <c:pt idx="4">
                  <c:v>0.242</c:v>
                </c:pt>
                <c:pt idx="5">
                  <c:v>0.240</c:v>
                </c:pt>
                <c:pt idx="6">
                  <c:v>0.240</c:v>
                </c:pt>
                <c:pt idx="7">
                  <c:v>0.240</c:v>
                </c:pt>
                <c:pt idx="8">
                  <c:v>0.241</c:v>
                </c:pt>
                <c:pt idx="9">
                  <c:v>0.242</c:v>
                </c:pt>
                <c:pt idx="10">
                  <c:v>0.241</c:v>
                </c:pt>
                <c:pt idx="11">
                  <c:v>0.239</c:v>
                </c:pt>
                <c:pt idx="12">
                  <c:v>0.240</c:v>
                </c:pt>
                <c:pt idx="13">
                  <c:v>0.241</c:v>
                </c:pt>
                <c:pt idx="14">
                  <c:v>0.241</c:v>
                </c:pt>
                <c:pt idx="15">
                  <c:v>0.352</c:v>
                </c:pt>
              </c:numCache>
            </c:numRef>
          </c:val>
        </c:ser>
        <c:marker val="1"/>
        <c:axId val="1495"/>
        <c:axId val="1494"/>
      </c:lineChart>
      <c:catAx>
        <c:axId val="1492"/>
        <c:scaling>
          <c:orientation val="minMax"/>
        </c:scaling>
        <c:axPos val="b"/>
        <c:tickLblPos val="nextTo"/>
        <c:crossAx val="1493"/>
        <c:crosses val="autoZero"/>
        <c:auto val="1"/>
        <c:lblAlgn val="ctr"/>
        <c:lblOffset val="100"/>
      </c:catAx>
      <c:valAx>
        <c:axId val="1493"/>
        <c:scaling>
          <c:orientation val="minMax"/>
        </c:scaling>
        <c:axPos val="l"/>
        <c:majorGridlines/>
        <c:numFmt formatCode="General" sourceLinked="1"/>
        <c:tickLblPos val="nextTo"/>
        <c:crossAx val="1492"/>
        <c:crosses val="autoZero"/>
        <c:crossBetween val="between"/>
      </c:valAx>
      <c:valAx>
        <c:axId val="1494"/>
        <c:scaling>
          <c:orientation val="minMax"/>
          <c:min val="0.000000"/>
        </c:scaling>
        <c:axPos val="r"/>
        <c:numFmt formatCode="0.00%" sourceLinked="0"/>
        <c:tickLblPos val="nextTo"/>
        <c:crossAx val="1495"/>
        <c:crosses val="max"/>
        <c:crossBetween val="between"/>
      </c:valAx>
      <c:catAx>
        <c:axId val="1495"/>
        <c:scaling>
          <c:orientation val="minMax"/>
        </c:scaling>
        <c:delete val="1"/>
        <c:axPos val="b"/>
        <c:tickLblPos val="nextTo"/>
        <c:crossAx val="149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D_141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SubSheet9!$B$132:$B$147</c:f>
              <c:strCache>
                <c:ptCount val="16"/>
                <c:pt idx="0">
                  <c:v>Missing</c:v>
                </c:pt>
                <c:pt idx="1">
                  <c:v> 79.0 %- 79.4 %(            v&lt;=   0.00956)</c:v>
                </c:pt>
                <c:pt idx="2">
                  <c:v> 83.1 %- 83.4 %(   0.00957&lt;=v&lt;=      0.86)</c:v>
                </c:pt>
                <c:pt idx="3">
                  <c:v> 86.0 %- 86.2 %(    0.8604&lt;=v&lt;=     0.872)</c:v>
                </c:pt>
                <c:pt idx="4">
                  <c:v> 87.8 %- 88.0 %(    0.8726&lt;=v&lt;=     0.884)</c:v>
                </c:pt>
                <c:pt idx="5">
                  <c:v> 89.5 %- 89.7 %(    0.8843&lt;=v&lt;=    0.8975)</c:v>
                </c:pt>
                <c:pt idx="6">
                  <c:v> 90.7 %- 90.8 %(     0.898&lt;=v&lt;=    0.9077)</c:v>
                </c:pt>
                <c:pt idx="7">
                  <c:v> 91.8 %- 92.0 %(     0.908&lt;=v&lt;=     0.918)</c:v>
                </c:pt>
                <c:pt idx="8">
                  <c:v> 93.0 %- 93.1 %(    0.9185&lt;=v&lt;=     0.928)</c:v>
                </c:pt>
                <c:pt idx="9">
                  <c:v> 94.2 %- 94.3 %(    0.9287&lt;=v&lt;=      0.94)</c:v>
                </c:pt>
                <c:pt idx="10">
                  <c:v> 95.3 %- 95.4 %(    0.9404&lt;=v&lt;=     0.956)</c:v>
                </c:pt>
                <c:pt idx="11">
                  <c:v> 96.5 %- 96.5 %(    0.9565&lt;=v&lt;=     0.969)</c:v>
                </c:pt>
                <c:pt idx="12">
                  <c:v> 97.7 %- 97.7 %(    0.9697&lt;=v&lt;=    0.9824)</c:v>
                </c:pt>
                <c:pt idx="13">
                  <c:v> 98.8 %- 98.8 %(     0.983&lt;=v&lt;=     1.001)</c:v>
                </c:pt>
                <c:pt idx="14">
                  <c:v> 99.4 %- 99.4 %(     1.002&lt;=v&lt;=     1.016)</c:v>
                </c:pt>
                <c:pt idx="15">
                  <c:v>100.0 %-100.0 %(     1.017&lt;=v            )</c:v>
                </c:pt>
              </c:strCache>
            </c:strRef>
          </c:cat>
          <c:val>
            <c:numRef>
              <c:f>SubSheet9!$C$132:$C$147</c:f>
              <c:numCache>
                <c:formatCode>General</c:formatCode>
                <c:ptCount val="16"/>
                <c:pt idx="0">
                  <c:v>101548</c:v>
                </c:pt>
                <c:pt idx="1">
                  <c:v>4290185</c:v>
                </c:pt>
                <c:pt idx="2">
                  <c:v>221970</c:v>
                </c:pt>
                <c:pt idx="3">
                  <c:v>156618</c:v>
                </c:pt>
                <c:pt idx="4">
                  <c:v>96730</c:v>
                </c:pt>
                <c:pt idx="5">
                  <c:v>94449</c:v>
                </c:pt>
                <c:pt idx="6">
                  <c:v>62884</c:v>
                </c:pt>
                <c:pt idx="7">
                  <c:v>64256</c:v>
                </c:pt>
                <c:pt idx="8">
                  <c:v>62850</c:v>
                </c:pt>
                <c:pt idx="9">
                  <c:v>63282</c:v>
                </c:pt>
                <c:pt idx="10">
                  <c:v>62744</c:v>
                </c:pt>
                <c:pt idx="11">
                  <c:v>62247</c:v>
                </c:pt>
                <c:pt idx="12">
                  <c:v>64512</c:v>
                </c:pt>
                <c:pt idx="13">
                  <c:v>63151</c:v>
                </c:pt>
                <c:pt idx="14">
                  <c:v>31547</c:v>
                </c:pt>
                <c:pt idx="15">
                  <c:v>32478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SubSheet9!$E$132:$E$147</c:f>
              <c:numCache>
                <c:formatCode>General</c:formatCode>
                <c:ptCount val="16"/>
                <c:pt idx="0">
                  <c:v>36316</c:v>
                </c:pt>
                <c:pt idx="1">
                  <c:v>951474</c:v>
                </c:pt>
                <c:pt idx="2">
                  <c:v>55566</c:v>
                </c:pt>
                <c:pt idx="3">
                  <c:v>69426</c:v>
                </c:pt>
                <c:pt idx="4">
                  <c:v>41043</c:v>
                </c:pt>
                <c:pt idx="5">
                  <c:v>37914</c:v>
                </c:pt>
                <c:pt idx="6">
                  <c:v>23964</c:v>
                </c:pt>
                <c:pt idx="7">
                  <c:v>23528</c:v>
                </c:pt>
                <c:pt idx="8">
                  <c:v>22687</c:v>
                </c:pt>
                <c:pt idx="9">
                  <c:v>22487</c:v>
                </c:pt>
                <c:pt idx="10">
                  <c:v>20353</c:v>
                </c:pt>
                <c:pt idx="11">
                  <c:v>18039</c:v>
                </c:pt>
                <c:pt idx="12">
                  <c:v>16946</c:v>
                </c:pt>
                <c:pt idx="13">
                  <c:v>15949</c:v>
                </c:pt>
                <c:pt idx="14">
                  <c:v>8493</c:v>
                </c:pt>
                <c:pt idx="15">
                  <c:v>13684</c:v>
                </c:pt>
              </c:numCache>
            </c:numRef>
          </c:val>
        </c:ser>
        <c:overlap val="100"/>
        <c:axId val="1498"/>
        <c:axId val="149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498"/>
        <c:axId val="150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SubSheet9!$F$132:$F$147</c:f>
              <c:numCache>
                <c:formatCode>General</c:formatCode>
                <c:ptCount val="16"/>
                <c:pt idx="0">
                  <c:v>0.358</c:v>
                </c:pt>
                <c:pt idx="1">
                  <c:v>0.222</c:v>
                </c:pt>
                <c:pt idx="2">
                  <c:v>0.250</c:v>
                </c:pt>
                <c:pt idx="3">
                  <c:v>0.443</c:v>
                </c:pt>
                <c:pt idx="4">
                  <c:v>0.424</c:v>
                </c:pt>
                <c:pt idx="5">
                  <c:v>0.401</c:v>
                </c:pt>
                <c:pt idx="6">
                  <c:v>0.381</c:v>
                </c:pt>
                <c:pt idx="7">
                  <c:v>0.366</c:v>
                </c:pt>
                <c:pt idx="8">
                  <c:v>0.361</c:v>
                </c:pt>
                <c:pt idx="9">
                  <c:v>0.355</c:v>
                </c:pt>
                <c:pt idx="10">
                  <c:v>0.324</c:v>
                </c:pt>
                <c:pt idx="11">
                  <c:v>0.290</c:v>
                </c:pt>
                <c:pt idx="12">
                  <c:v>0.263</c:v>
                </c:pt>
                <c:pt idx="13">
                  <c:v>0.253</c:v>
                </c:pt>
                <c:pt idx="14">
                  <c:v>0.269</c:v>
                </c:pt>
                <c:pt idx="15">
                  <c:v>0.421</c:v>
                </c:pt>
              </c:numCache>
            </c:numRef>
          </c:val>
        </c:ser>
        <c:marker val="1"/>
        <c:axId val="1501"/>
        <c:axId val="1500"/>
      </c:lineChart>
      <c:catAx>
        <c:axId val="1498"/>
        <c:scaling>
          <c:orientation val="minMax"/>
        </c:scaling>
        <c:axPos val="b"/>
        <c:tickLblPos val="nextTo"/>
        <c:crossAx val="1499"/>
        <c:crosses val="autoZero"/>
        <c:auto val="1"/>
        <c:lblAlgn val="ctr"/>
        <c:lblOffset val="100"/>
      </c:catAx>
      <c:valAx>
        <c:axId val="1499"/>
        <c:scaling>
          <c:orientation val="minMax"/>
        </c:scaling>
        <c:axPos val="l"/>
        <c:majorGridlines/>
        <c:numFmt formatCode="General" sourceLinked="1"/>
        <c:tickLblPos val="nextTo"/>
        <c:crossAx val="1498"/>
        <c:crosses val="autoZero"/>
        <c:crossBetween val="between"/>
      </c:valAx>
      <c:valAx>
        <c:axId val="1500"/>
        <c:scaling>
          <c:orientation val="minMax"/>
          <c:min val="0.000000"/>
        </c:scaling>
        <c:axPos val="r"/>
        <c:numFmt formatCode="0.00%" sourceLinked="0"/>
        <c:tickLblPos val="nextTo"/>
        <c:crossAx val="1501"/>
        <c:crosses val="max"/>
        <c:crossBetween val="between"/>
      </c:valAx>
      <c:catAx>
        <c:axId val="1501"/>
        <c:scaling>
          <c:orientation val="minMax"/>
        </c:scaling>
        <c:delete val="1"/>
        <c:axPos val="b"/>
        <c:tickLblPos val="nextTo"/>
        <c:crossAx val="150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D_142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SubSheet9!$B$175:$B$190</c:f>
              <c:strCache>
                <c:ptCount val="16"/>
                <c:pt idx="0">
                  <c:v>Missing</c:v>
                </c:pt>
                <c:pt idx="1">
                  <c:v>  6.7 %- 84.1 %(            v&lt;=   0.05258)</c:v>
                </c:pt>
                <c:pt idx="2">
                  <c:v> 13.3 %- 85.2 %(    0.0526&lt;=v&lt;=   0.10547)</c:v>
                </c:pt>
                <c:pt idx="3">
                  <c:v> 20.0 %- 86.3 %(    0.1055&lt;=v&lt;=    0.1573)</c:v>
                </c:pt>
                <c:pt idx="4">
                  <c:v> 26.7 %- 87.5 %(    0.1575&lt;=v&lt;=    0.2118)</c:v>
                </c:pt>
                <c:pt idx="5">
                  <c:v> 33.3 %- 88.6 %(    0.2119&lt;=v&lt;=    0.2642)</c:v>
                </c:pt>
                <c:pt idx="6">
                  <c:v> 40.0 %- 89.8 %(    0.2644&lt;=v&lt;=    0.3115)</c:v>
                </c:pt>
                <c:pt idx="7">
                  <c:v> 46.7 %- 90.9 %(    0.3118&lt;=v&lt;=    0.3567)</c:v>
                </c:pt>
                <c:pt idx="8">
                  <c:v> 53.3 %- 92.0 %(     0.357&lt;=v&lt;=    0.4067)</c:v>
                </c:pt>
                <c:pt idx="9">
                  <c:v> 60.0 %- 93.2 %(     0.407&lt;=v&lt;=    0.4631)</c:v>
                </c:pt>
                <c:pt idx="10">
                  <c:v> 66.6 %- 94.3 %(    0.4634&lt;=v&lt;=      0.51)</c:v>
                </c:pt>
                <c:pt idx="11">
                  <c:v> 73.3 %- 95.4 %(    0.5103&lt;=v&lt;=     0.549)</c:v>
                </c:pt>
                <c:pt idx="12">
                  <c:v> 80.0 %- 96.6 %(    0.5493&lt;=v&lt;=    0.5903)</c:v>
                </c:pt>
                <c:pt idx="13">
                  <c:v> 86.7 %- 97.7 %(     0.591&lt;=v&lt;=    0.6465)</c:v>
                </c:pt>
                <c:pt idx="14">
                  <c:v> 93.3 %- 98.9 %(     0.647&lt;=v&lt;=    0.7275)</c:v>
                </c:pt>
                <c:pt idx="15">
                  <c:v>100.0 %-100.0 %(     0.728&lt;=v            )</c:v>
                </c:pt>
              </c:strCache>
            </c:strRef>
          </c:cat>
          <c:val>
            <c:numRef>
              <c:f>SubSheet9!$C$175:$C$190</c:f>
              <c:numCache>
                <c:formatCode>General</c:formatCode>
                <c:ptCount val="16"/>
                <c:pt idx="0">
                  <c:v>4587043</c:v>
                </c:pt>
                <c:pt idx="1">
                  <c:v>62928</c:v>
                </c:pt>
                <c:pt idx="2">
                  <c:v>62986</c:v>
                </c:pt>
                <c:pt idx="3">
                  <c:v>62927</c:v>
                </c:pt>
                <c:pt idx="4">
                  <c:v>62860</c:v>
                </c:pt>
                <c:pt idx="5">
                  <c:v>62962</c:v>
                </c:pt>
                <c:pt idx="6">
                  <c:v>63093</c:v>
                </c:pt>
                <c:pt idx="7">
                  <c:v>62823</c:v>
                </c:pt>
                <c:pt idx="8">
                  <c:v>62891</c:v>
                </c:pt>
                <c:pt idx="9">
                  <c:v>62959</c:v>
                </c:pt>
                <c:pt idx="10">
                  <c:v>62683</c:v>
                </c:pt>
                <c:pt idx="11">
                  <c:v>62864</c:v>
                </c:pt>
                <c:pt idx="12">
                  <c:v>63180</c:v>
                </c:pt>
                <c:pt idx="13">
                  <c:v>63288</c:v>
                </c:pt>
                <c:pt idx="14">
                  <c:v>62955</c:v>
                </c:pt>
                <c:pt idx="15">
                  <c:v>63009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SubSheet9!$E$175:$E$190</c:f>
              <c:numCache>
                <c:formatCode>General</c:formatCode>
                <c:ptCount val="16"/>
                <c:pt idx="0">
                  <c:v>1.03126e+006</c:v>
                </c:pt>
                <c:pt idx="1">
                  <c:v>25857</c:v>
                </c:pt>
                <c:pt idx="2">
                  <c:v>27609</c:v>
                </c:pt>
                <c:pt idx="3">
                  <c:v>26483</c:v>
                </c:pt>
                <c:pt idx="4">
                  <c:v>25915</c:v>
                </c:pt>
                <c:pt idx="5">
                  <c:v>25161</c:v>
                </c:pt>
                <c:pt idx="6">
                  <c:v>24612</c:v>
                </c:pt>
                <c:pt idx="7">
                  <c:v>23742</c:v>
                </c:pt>
                <c:pt idx="8">
                  <c:v>23346</c:v>
                </c:pt>
                <c:pt idx="9">
                  <c:v>22700</c:v>
                </c:pt>
                <c:pt idx="10">
                  <c:v>20933</c:v>
                </c:pt>
                <c:pt idx="11">
                  <c:v>19455</c:v>
                </c:pt>
                <c:pt idx="12">
                  <c:v>17745</c:v>
                </c:pt>
                <c:pt idx="13">
                  <c:v>18236</c:v>
                </c:pt>
                <c:pt idx="14">
                  <c:v>18650</c:v>
                </c:pt>
                <c:pt idx="15">
                  <c:v>26169</c:v>
                </c:pt>
              </c:numCache>
            </c:numRef>
          </c:val>
        </c:ser>
        <c:overlap val="100"/>
        <c:axId val="1504"/>
        <c:axId val="150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04"/>
        <c:axId val="150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SubSheet9!$F$175:$F$190</c:f>
              <c:numCache>
                <c:formatCode>General</c:formatCode>
                <c:ptCount val="16"/>
                <c:pt idx="0">
                  <c:v>0.225</c:v>
                </c:pt>
                <c:pt idx="1">
                  <c:v>0.411</c:v>
                </c:pt>
                <c:pt idx="2">
                  <c:v>0.438</c:v>
                </c:pt>
                <c:pt idx="3">
                  <c:v>0.421</c:v>
                </c:pt>
                <c:pt idx="4">
                  <c:v>0.412</c:v>
                </c:pt>
                <c:pt idx="5">
                  <c:v>0.400</c:v>
                </c:pt>
                <c:pt idx="6">
                  <c:v>0.390</c:v>
                </c:pt>
                <c:pt idx="7">
                  <c:v>0.378</c:v>
                </c:pt>
                <c:pt idx="8">
                  <c:v>0.371</c:v>
                </c:pt>
                <c:pt idx="9">
                  <c:v>0.361</c:v>
                </c:pt>
                <c:pt idx="10">
                  <c:v>0.334</c:v>
                </c:pt>
                <c:pt idx="11">
                  <c:v>0.309</c:v>
                </c:pt>
                <c:pt idx="12">
                  <c:v>0.281</c:v>
                </c:pt>
                <c:pt idx="13">
                  <c:v>0.288</c:v>
                </c:pt>
                <c:pt idx="14">
                  <c:v>0.296</c:v>
                </c:pt>
                <c:pt idx="15">
                  <c:v>0.415</c:v>
                </c:pt>
              </c:numCache>
            </c:numRef>
          </c:val>
        </c:ser>
        <c:marker val="1"/>
        <c:axId val="1507"/>
        <c:axId val="1506"/>
      </c:lineChart>
      <c:catAx>
        <c:axId val="1504"/>
        <c:scaling>
          <c:orientation val="minMax"/>
        </c:scaling>
        <c:axPos val="b"/>
        <c:tickLblPos val="nextTo"/>
        <c:crossAx val="1505"/>
        <c:crosses val="autoZero"/>
        <c:auto val="1"/>
        <c:lblAlgn val="ctr"/>
        <c:lblOffset val="100"/>
      </c:catAx>
      <c:valAx>
        <c:axId val="1505"/>
        <c:scaling>
          <c:orientation val="minMax"/>
        </c:scaling>
        <c:axPos val="l"/>
        <c:majorGridlines/>
        <c:numFmt formatCode="General" sourceLinked="1"/>
        <c:tickLblPos val="nextTo"/>
        <c:crossAx val="1504"/>
        <c:crosses val="autoZero"/>
        <c:crossBetween val="between"/>
      </c:valAx>
      <c:valAx>
        <c:axId val="1506"/>
        <c:scaling>
          <c:orientation val="minMax"/>
          <c:min val="0.000000"/>
        </c:scaling>
        <c:axPos val="r"/>
        <c:numFmt formatCode="0.00%" sourceLinked="0"/>
        <c:tickLblPos val="nextTo"/>
        <c:crossAx val="1507"/>
        <c:crosses val="max"/>
        <c:crossBetween val="between"/>
      </c:valAx>
      <c:catAx>
        <c:axId val="1507"/>
        <c:scaling>
          <c:orientation val="minMax"/>
        </c:scaling>
        <c:delete val="1"/>
        <c:axPos val="b"/>
        <c:tickLblPos val="nextTo"/>
        <c:crossAx val="150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D_143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SubSheet9!$B$218:$B$220</c:f>
              <c:strCache>
                <c:ptCount val="3"/>
                <c:pt idx="0">
                  <c:v>Missing</c:v>
                </c:pt>
                <c:pt idx="1">
                  <c:v> 82.6 %- 82.9 %(            v&lt;=      0.01)</c:v>
                </c:pt>
                <c:pt idx="2">
                  <c:v>100.0 %-100.0 %(         1&lt;=v            )</c:v>
                </c:pt>
              </c:strCache>
            </c:strRef>
          </c:cat>
          <c:val>
            <c:numRef>
              <c:f>SubSheet9!$C$218:$C$220</c:f>
              <c:numCache>
                <c:formatCode>General</c:formatCode>
                <c:ptCount val="3"/>
                <c:pt idx="0">
                  <c:v>101548</c:v>
                </c:pt>
                <c:pt idx="1">
                  <c:v>4486175</c:v>
                </c:pt>
                <c:pt idx="2">
                  <c:v>943728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SubSheet9!$E$218:$E$220</c:f>
              <c:numCache>
                <c:formatCode>General</c:formatCode>
                <c:ptCount val="3"/>
                <c:pt idx="0">
                  <c:v>36316</c:v>
                </c:pt>
                <c:pt idx="1">
                  <c:v>995107</c:v>
                </c:pt>
                <c:pt idx="2">
                  <c:v>346446</c:v>
                </c:pt>
              </c:numCache>
            </c:numRef>
          </c:val>
        </c:ser>
        <c:overlap val="100"/>
        <c:axId val="1510"/>
        <c:axId val="151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10"/>
        <c:axId val="151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SubSheet9!$F$218:$F$220</c:f>
              <c:numCache>
                <c:formatCode>General</c:formatCode>
                <c:ptCount val="3"/>
                <c:pt idx="0">
                  <c:v>0.358</c:v>
                </c:pt>
                <c:pt idx="1">
                  <c:v>0.222</c:v>
                </c:pt>
                <c:pt idx="2">
                  <c:v>0.367</c:v>
                </c:pt>
              </c:numCache>
            </c:numRef>
          </c:val>
        </c:ser>
        <c:marker val="1"/>
        <c:axId val="1513"/>
        <c:axId val="1512"/>
      </c:lineChart>
      <c:catAx>
        <c:axId val="1510"/>
        <c:scaling>
          <c:orientation val="minMax"/>
        </c:scaling>
        <c:axPos val="b"/>
        <c:tickLblPos val="nextTo"/>
        <c:crossAx val="1511"/>
        <c:crosses val="autoZero"/>
        <c:auto val="1"/>
        <c:lblAlgn val="ctr"/>
        <c:lblOffset val="100"/>
      </c:catAx>
      <c:valAx>
        <c:axId val="1511"/>
        <c:scaling>
          <c:orientation val="minMax"/>
        </c:scaling>
        <c:axPos val="l"/>
        <c:majorGridlines/>
        <c:numFmt formatCode="General" sourceLinked="1"/>
        <c:tickLblPos val="nextTo"/>
        <c:crossAx val="1510"/>
        <c:crosses val="autoZero"/>
        <c:crossBetween val="between"/>
      </c:valAx>
      <c:valAx>
        <c:axId val="1512"/>
        <c:scaling>
          <c:orientation val="minMax"/>
          <c:min val="0.000000"/>
        </c:scaling>
        <c:axPos val="r"/>
        <c:numFmt formatCode="0.00%" sourceLinked="0"/>
        <c:tickLblPos val="nextTo"/>
        <c:crossAx val="1513"/>
        <c:crosses val="max"/>
        <c:crossBetween val="between"/>
      </c:valAx>
      <c:catAx>
        <c:axId val="1513"/>
        <c:scaling>
          <c:orientation val="minMax"/>
        </c:scaling>
        <c:delete val="1"/>
        <c:axPos val="b"/>
        <c:tickLblPos val="nextTo"/>
        <c:crossAx val="151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D_144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SubSheet9!$B$248:$B$263</c:f>
              <c:strCache>
                <c:ptCount val="16"/>
                <c:pt idx="0">
                  <c:v>Missing</c:v>
                </c:pt>
                <c:pt idx="1">
                  <c:v> 38.6 %- 39.0 %(            v&lt;=  0.004246)</c:v>
                </c:pt>
                <c:pt idx="2">
                  <c:v> 77.1 %- 77.3 %(   0.00425&lt;=v&lt;=   0.00849)</c:v>
                </c:pt>
                <c:pt idx="3">
                  <c:v> 91.4 %- 91.5 %(    0.0085&lt;=v&lt;=    0.0736)</c:v>
                </c:pt>
                <c:pt idx="4">
                  <c:v> 92.1 %- 92.2 %(   0.07367&lt;=v&lt;=    0.1339)</c:v>
                </c:pt>
                <c:pt idx="5">
                  <c:v> 92.9 %- 92.9 %(     0.134&lt;=v&lt;=    0.1962)</c:v>
                </c:pt>
                <c:pt idx="6">
                  <c:v> 93.6 %- 93.6 %(    0.1963&lt;=v&lt;=    0.2678)</c:v>
                </c:pt>
                <c:pt idx="7">
                  <c:v> 94.3 %- 94.3 %(     0.268&lt;=v&lt;=     0.339)</c:v>
                </c:pt>
                <c:pt idx="8">
                  <c:v> 95.0 %- 95.0 %(    0.3394&lt;=v&lt;=    0.4248)</c:v>
                </c:pt>
                <c:pt idx="9">
                  <c:v> 95.7 %- 95.7 %(     0.425&lt;=v&lt;=     0.505)</c:v>
                </c:pt>
                <c:pt idx="10">
                  <c:v> 96.4 %- 96.5 %(    0.5054&lt;=v&lt;=     0.595)</c:v>
                </c:pt>
                <c:pt idx="11">
                  <c:v> 97.1 %- 97.2 %(    0.5957&lt;=v&lt;=    0.6753)</c:v>
                </c:pt>
                <c:pt idx="12">
                  <c:v> 97.9 %- 97.9 %(     0.676&lt;=v&lt;=    0.8022)</c:v>
                </c:pt>
                <c:pt idx="13">
                  <c:v> 98.6 %- 98.6 %(    0.8027&lt;=v&lt;=     0.923)</c:v>
                </c:pt>
                <c:pt idx="14">
                  <c:v> 99.3 %- 99.3 %(    0.9233&lt;=v&lt;=     1.088)</c:v>
                </c:pt>
                <c:pt idx="15">
                  <c:v>100.0 %-100.0 %(     1.089&lt;=v            )</c:v>
                </c:pt>
              </c:strCache>
            </c:strRef>
          </c:cat>
          <c:val>
            <c:numRef>
              <c:f>SubSheet9!$C$248:$C$263</c:f>
              <c:numCache>
                <c:formatCode>General</c:formatCode>
                <c:ptCount val="16"/>
                <c:pt idx="0">
                  <c:v>40727</c:v>
                </c:pt>
                <c:pt idx="1">
                  <c:v>2117392</c:v>
                </c:pt>
                <c:pt idx="2">
                  <c:v>2117570</c:v>
                </c:pt>
                <c:pt idx="3">
                  <c:v>785104</c:v>
                </c:pt>
                <c:pt idx="4">
                  <c:v>39202</c:v>
                </c:pt>
                <c:pt idx="5">
                  <c:v>39228</c:v>
                </c:pt>
                <c:pt idx="6">
                  <c:v>39088</c:v>
                </c:pt>
                <c:pt idx="7">
                  <c:v>39231</c:v>
                </c:pt>
                <c:pt idx="8">
                  <c:v>39356</c:v>
                </c:pt>
                <c:pt idx="9">
                  <c:v>38999</c:v>
                </c:pt>
                <c:pt idx="10">
                  <c:v>39325</c:v>
                </c:pt>
                <c:pt idx="11">
                  <c:v>39335</c:v>
                </c:pt>
                <c:pt idx="12">
                  <c:v>38903</c:v>
                </c:pt>
                <c:pt idx="13">
                  <c:v>39433</c:v>
                </c:pt>
                <c:pt idx="14">
                  <c:v>39275</c:v>
                </c:pt>
                <c:pt idx="15">
                  <c:v>39283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SubSheet9!$E$248:$E$263</c:f>
              <c:numCache>
                <c:formatCode>General</c:formatCode>
                <c:ptCount val="16"/>
                <c:pt idx="0">
                  <c:v>16668</c:v>
                </c:pt>
                <c:pt idx="1">
                  <c:v>522004</c:v>
                </c:pt>
                <c:pt idx="2">
                  <c:v>522800</c:v>
                </c:pt>
                <c:pt idx="3">
                  <c:v>195152</c:v>
                </c:pt>
                <c:pt idx="4">
                  <c:v>11522</c:v>
                </c:pt>
                <c:pt idx="5">
                  <c:v>12200</c:v>
                </c:pt>
                <c:pt idx="6">
                  <c:v>11748</c:v>
                </c:pt>
                <c:pt idx="7">
                  <c:v>11340</c:v>
                </c:pt>
                <c:pt idx="8">
                  <c:v>10025</c:v>
                </c:pt>
                <c:pt idx="9">
                  <c:v>10370</c:v>
                </c:pt>
                <c:pt idx="10">
                  <c:v>9399</c:v>
                </c:pt>
                <c:pt idx="11">
                  <c:v>10144</c:v>
                </c:pt>
                <c:pt idx="12">
                  <c:v>7916</c:v>
                </c:pt>
                <c:pt idx="13">
                  <c:v>9347</c:v>
                </c:pt>
                <c:pt idx="14">
                  <c:v>8694</c:v>
                </c:pt>
                <c:pt idx="15">
                  <c:v>8540</c:v>
                </c:pt>
              </c:numCache>
            </c:numRef>
          </c:val>
        </c:ser>
        <c:overlap val="100"/>
        <c:axId val="1516"/>
        <c:axId val="151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16"/>
        <c:axId val="151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SubSheet9!$F$248:$F$263</c:f>
              <c:numCache>
                <c:formatCode>General</c:formatCode>
                <c:ptCount val="16"/>
                <c:pt idx="0">
                  <c:v>0.409</c:v>
                </c:pt>
                <c:pt idx="1">
                  <c:v>0.247</c:v>
                </c:pt>
                <c:pt idx="2">
                  <c:v>0.247</c:v>
                </c:pt>
                <c:pt idx="3">
                  <c:v>0.249</c:v>
                </c:pt>
                <c:pt idx="4">
                  <c:v>0.294</c:v>
                </c:pt>
                <c:pt idx="5">
                  <c:v>0.311</c:v>
                </c:pt>
                <c:pt idx="6">
                  <c:v>0.301</c:v>
                </c:pt>
                <c:pt idx="7">
                  <c:v>0.289</c:v>
                </c:pt>
                <c:pt idx="8">
                  <c:v>0.255</c:v>
                </c:pt>
                <c:pt idx="9">
                  <c:v>0.266</c:v>
                </c:pt>
                <c:pt idx="10">
                  <c:v>0.239</c:v>
                </c:pt>
                <c:pt idx="11">
                  <c:v>0.258</c:v>
                </c:pt>
                <c:pt idx="12">
                  <c:v>0.203</c:v>
                </c:pt>
                <c:pt idx="13">
                  <c:v>0.237</c:v>
                </c:pt>
                <c:pt idx="14">
                  <c:v>0.221</c:v>
                </c:pt>
                <c:pt idx="15">
                  <c:v>0.217</c:v>
                </c:pt>
              </c:numCache>
            </c:numRef>
          </c:val>
        </c:ser>
        <c:marker val="1"/>
        <c:axId val="1519"/>
        <c:axId val="1518"/>
      </c:lineChart>
      <c:catAx>
        <c:axId val="1516"/>
        <c:scaling>
          <c:orientation val="minMax"/>
        </c:scaling>
        <c:axPos val="b"/>
        <c:tickLblPos val="nextTo"/>
        <c:crossAx val="1517"/>
        <c:crosses val="autoZero"/>
        <c:auto val="1"/>
        <c:lblAlgn val="ctr"/>
        <c:lblOffset val="100"/>
      </c:catAx>
      <c:valAx>
        <c:axId val="1517"/>
        <c:scaling>
          <c:orientation val="minMax"/>
        </c:scaling>
        <c:axPos val="l"/>
        <c:majorGridlines/>
        <c:numFmt formatCode="General" sourceLinked="1"/>
        <c:tickLblPos val="nextTo"/>
        <c:crossAx val="1516"/>
        <c:crosses val="autoZero"/>
        <c:crossBetween val="between"/>
      </c:valAx>
      <c:valAx>
        <c:axId val="1518"/>
        <c:scaling>
          <c:orientation val="minMax"/>
          <c:min val="0.000000"/>
        </c:scaling>
        <c:axPos val="r"/>
        <c:numFmt formatCode="0.00%" sourceLinked="0"/>
        <c:tickLblPos val="nextTo"/>
        <c:crossAx val="1519"/>
        <c:crosses val="max"/>
        <c:crossBetween val="between"/>
      </c:valAx>
      <c:catAx>
        <c:axId val="1519"/>
        <c:scaling>
          <c:orientation val="minMax"/>
        </c:scaling>
        <c:delete val="1"/>
        <c:axPos val="b"/>
        <c:tickLblPos val="nextTo"/>
        <c:crossAx val="151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D_145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SubSheet9!$B$291:$B$306</c:f>
              <c:strCache>
                <c:ptCount val="16"/>
                <c:pt idx="0">
                  <c:v>Missing</c:v>
                </c:pt>
                <c:pt idx="1">
                  <c:v> 30.8 %- 32.1 %(            v&lt;=   0.00373)</c:v>
                </c:pt>
                <c:pt idx="2">
                  <c:v> 61.7 %- 62.4 %(  0.003733&lt;=v&lt;=   0.00746)</c:v>
                </c:pt>
                <c:pt idx="3">
                  <c:v> 83.3 %- 83.6 %(  0.007465&lt;=v&lt;=    0.0919)</c:v>
                </c:pt>
                <c:pt idx="4">
                  <c:v> 86.6 %- 86.9 %(     0.092&lt;=v&lt;=    0.0968)</c:v>
                </c:pt>
                <c:pt idx="5">
                  <c:v> 90.0 %- 90.2 %(   0.09686&lt;=v&lt;=    0.1835)</c:v>
                </c:pt>
                <c:pt idx="6">
                  <c:v> 91.6 %- 91.8 %(    0.1836&lt;=v&lt;=    0.1885)</c:v>
                </c:pt>
                <c:pt idx="7">
                  <c:v> 93.3 %- 93.4 %(    0.1886&lt;=v&lt;=    0.2766)</c:v>
                </c:pt>
                <c:pt idx="8">
                  <c:v> 94.2 %- 94.3 %(    0.2769&lt;=v&lt;=    0.2822)</c:v>
                </c:pt>
                <c:pt idx="9">
                  <c:v> 95.0 %- 95.1 %(    0.2825&lt;=v&lt;=    0.3694)</c:v>
                </c:pt>
                <c:pt idx="10">
                  <c:v> 95.8 %- 95.9 %(    0.3696&lt;=v&lt;=    0.4575)</c:v>
                </c:pt>
                <c:pt idx="11">
                  <c:v> 96.6 %- 96.7 %(    0.4578&lt;=v&lt;=    0.5483)</c:v>
                </c:pt>
                <c:pt idx="12">
                  <c:v> 97.5 %- 97.5 %(     0.549&lt;=v&lt;=    0.6426)</c:v>
                </c:pt>
                <c:pt idx="13">
                  <c:v> 98.3 %- 98.4 %(     0.643&lt;=v&lt;=    0.8228)</c:v>
                </c:pt>
                <c:pt idx="14">
                  <c:v> 99.2 %- 99.2 %(     0.823&lt;=v&lt;=     1.095)</c:v>
                </c:pt>
                <c:pt idx="15">
                  <c:v>100.0 %-100.0 %(     1.096&lt;=v            )</c:v>
                </c:pt>
              </c:strCache>
            </c:strRef>
          </c:cat>
          <c:val>
            <c:numRef>
              <c:f>SubSheet9!$C$291:$C$306</c:f>
              <c:numCache>
                <c:formatCode>General</c:formatCode>
                <c:ptCount val="16"/>
                <c:pt idx="0">
                  <c:v>101548</c:v>
                </c:pt>
                <c:pt idx="1">
                  <c:v>1673695</c:v>
                </c:pt>
                <c:pt idx="2">
                  <c:v>1674301</c:v>
                </c:pt>
                <c:pt idx="3">
                  <c:v>1175978</c:v>
                </c:pt>
                <c:pt idx="4">
                  <c:v>180570</c:v>
                </c:pt>
                <c:pt idx="5">
                  <c:v>181523</c:v>
                </c:pt>
                <c:pt idx="6">
                  <c:v>89369</c:v>
                </c:pt>
                <c:pt idx="7">
                  <c:v>90739</c:v>
                </c:pt>
                <c:pt idx="8">
                  <c:v>46211</c:v>
                </c:pt>
                <c:pt idx="9">
                  <c:v>45964</c:v>
                </c:pt>
                <c:pt idx="10">
                  <c:v>44505</c:v>
                </c:pt>
                <c:pt idx="11">
                  <c:v>44759</c:v>
                </c:pt>
                <c:pt idx="12">
                  <c:v>46197</c:v>
                </c:pt>
                <c:pt idx="13">
                  <c:v>45564</c:v>
                </c:pt>
                <c:pt idx="14">
                  <c:v>44765</c:v>
                </c:pt>
                <c:pt idx="15">
                  <c:v>45763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SubSheet9!$E$291:$E$306</c:f>
              <c:numCache>
                <c:formatCode>General</c:formatCode>
                <c:ptCount val="16"/>
                <c:pt idx="0">
                  <c:v>36316</c:v>
                </c:pt>
                <c:pt idx="1">
                  <c:v>371520</c:v>
                </c:pt>
                <c:pt idx="2">
                  <c:v>371639</c:v>
                </c:pt>
                <c:pt idx="3">
                  <c:v>264535</c:v>
                </c:pt>
                <c:pt idx="4">
                  <c:v>60143</c:v>
                </c:pt>
                <c:pt idx="5">
                  <c:v>61221</c:v>
                </c:pt>
                <c:pt idx="6">
                  <c:v>32433</c:v>
                </c:pt>
                <c:pt idx="7">
                  <c:v>32088</c:v>
                </c:pt>
                <c:pt idx="8">
                  <c:v>15843</c:v>
                </c:pt>
                <c:pt idx="9">
                  <c:v>17439</c:v>
                </c:pt>
                <c:pt idx="10">
                  <c:v>16834</c:v>
                </c:pt>
                <c:pt idx="11">
                  <c:v>16624</c:v>
                </c:pt>
                <c:pt idx="12">
                  <c:v>18432</c:v>
                </c:pt>
                <c:pt idx="13">
                  <c:v>18730</c:v>
                </c:pt>
                <c:pt idx="14">
                  <c:v>20201</c:v>
                </c:pt>
                <c:pt idx="15">
                  <c:v>23871</c:v>
                </c:pt>
              </c:numCache>
            </c:numRef>
          </c:val>
        </c:ser>
        <c:overlap val="100"/>
        <c:axId val="1522"/>
        <c:axId val="152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22"/>
        <c:axId val="152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SubSheet9!$F$291:$F$306</c:f>
              <c:numCache>
                <c:formatCode>General</c:formatCode>
                <c:ptCount val="16"/>
                <c:pt idx="0">
                  <c:v>0.358</c:v>
                </c:pt>
                <c:pt idx="1">
                  <c:v>0.222</c:v>
                </c:pt>
                <c:pt idx="2">
                  <c:v>0.222</c:v>
                </c:pt>
                <c:pt idx="3">
                  <c:v>0.225</c:v>
                </c:pt>
                <c:pt idx="4">
                  <c:v>0.333</c:v>
                </c:pt>
                <c:pt idx="5">
                  <c:v>0.337</c:v>
                </c:pt>
                <c:pt idx="6">
                  <c:v>0.363</c:v>
                </c:pt>
                <c:pt idx="7">
                  <c:v>0.354</c:v>
                </c:pt>
                <c:pt idx="8">
                  <c:v>0.343</c:v>
                </c:pt>
                <c:pt idx="9">
                  <c:v>0.379</c:v>
                </c:pt>
                <c:pt idx="10">
                  <c:v>0.378</c:v>
                </c:pt>
                <c:pt idx="11">
                  <c:v>0.371</c:v>
                </c:pt>
                <c:pt idx="12">
                  <c:v>0.399</c:v>
                </c:pt>
                <c:pt idx="13">
                  <c:v>0.411</c:v>
                </c:pt>
                <c:pt idx="14">
                  <c:v>0.451</c:v>
                </c:pt>
                <c:pt idx="15">
                  <c:v>0.522</c:v>
                </c:pt>
              </c:numCache>
            </c:numRef>
          </c:val>
        </c:ser>
        <c:marker val="1"/>
        <c:axId val="1525"/>
        <c:axId val="1524"/>
      </c:lineChart>
      <c:catAx>
        <c:axId val="1522"/>
        <c:scaling>
          <c:orientation val="minMax"/>
        </c:scaling>
        <c:axPos val="b"/>
        <c:tickLblPos val="nextTo"/>
        <c:crossAx val="1523"/>
        <c:crosses val="autoZero"/>
        <c:auto val="1"/>
        <c:lblAlgn val="ctr"/>
        <c:lblOffset val="100"/>
      </c:catAx>
      <c:valAx>
        <c:axId val="1523"/>
        <c:scaling>
          <c:orientation val="minMax"/>
        </c:scaling>
        <c:axPos val="l"/>
        <c:majorGridlines/>
        <c:numFmt formatCode="General" sourceLinked="1"/>
        <c:tickLblPos val="nextTo"/>
        <c:crossAx val="1522"/>
        <c:crosses val="autoZero"/>
        <c:crossBetween val="between"/>
      </c:valAx>
      <c:valAx>
        <c:axId val="1524"/>
        <c:scaling>
          <c:orientation val="minMax"/>
          <c:min val="0.000000"/>
        </c:scaling>
        <c:axPos val="r"/>
        <c:numFmt formatCode="0.00%" sourceLinked="0"/>
        <c:tickLblPos val="nextTo"/>
        <c:crossAx val="1525"/>
        <c:crosses val="max"/>
        <c:crossBetween val="between"/>
      </c:valAx>
      <c:catAx>
        <c:axId val="1525"/>
        <c:scaling>
          <c:orientation val="minMax"/>
        </c:scaling>
        <c:delete val="1"/>
        <c:axPos val="b"/>
        <c:tickLblPos val="nextTo"/>
        <c:crossAx val="152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D_39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SubSheet9!$B$334:$B$348</c:f>
              <c:strCache>
                <c:ptCount val="15"/>
                <c:pt idx="0">
                  <c:v> 36.4 %- 36.4 %(            v&lt;=   0.00658)</c:v>
                </c:pt>
                <c:pt idx="1">
                  <c:v> 57.6 %- 57.6 %(  0.006584&lt;=v&lt;=   0.03214)</c:v>
                </c:pt>
                <c:pt idx="2">
                  <c:v> 63.6 %- 63.6 %(   0.03217&lt;=v&lt;=   0.03918)</c:v>
                </c:pt>
                <c:pt idx="3">
                  <c:v> 66.7 %- 66.7 %(    0.0392&lt;=v&lt;=    0.0935)</c:v>
                </c:pt>
                <c:pt idx="4">
                  <c:v> 69.7 %- 69.7 %(   0.09357&lt;=v&lt;=    0.1487)</c:v>
                </c:pt>
                <c:pt idx="5">
                  <c:v> 72.7 %- 72.7 %(    0.1488&lt;=v&lt;=    0.1849)</c:v>
                </c:pt>
                <c:pt idx="6">
                  <c:v> 75.7 %- 75.7 %(     0.185&lt;=v&lt;=    0.2407)</c:v>
                </c:pt>
                <c:pt idx="7">
                  <c:v> 78.8 %- 78.8 %(    0.2408&lt;=v&lt;=    0.2974)</c:v>
                </c:pt>
                <c:pt idx="8">
                  <c:v> 81.8 %- 81.8 %(    0.2976&lt;=v&lt;=    0.3547)</c:v>
                </c:pt>
                <c:pt idx="9">
                  <c:v> 84.8 %- 84.8 %(     0.355&lt;=v&lt;=    0.4128)</c:v>
                </c:pt>
                <c:pt idx="10">
                  <c:v> 87.9 %- 87.9 %(     0.413&lt;=v&lt;=     0.473)</c:v>
                </c:pt>
                <c:pt idx="11">
                  <c:v> 90.9 %- 90.9 %(    0.4731&lt;=v&lt;=     0.536)</c:v>
                </c:pt>
                <c:pt idx="12">
                  <c:v> 93.9 %- 93.9 %(    0.5366&lt;=v&lt;=     0.622)</c:v>
                </c:pt>
                <c:pt idx="13">
                  <c:v> 97.0 %- 97.0 %(    0.6226&lt;=v&lt;=      0.74)</c:v>
                </c:pt>
                <c:pt idx="14">
                  <c:v>100.0 %-100.0 %(    0.7407&lt;=v            )</c:v>
                </c:pt>
              </c:strCache>
            </c:strRef>
          </c:cat>
          <c:val>
            <c:numRef>
              <c:f>SubSheet9!$C$334:$C$348</c:f>
              <c:numCache>
                <c:formatCode>General</c:formatCode>
                <c:ptCount val="15"/>
                <c:pt idx="0">
                  <c:v>2010766</c:v>
                </c:pt>
                <c:pt idx="1">
                  <c:v>1173784</c:v>
                </c:pt>
                <c:pt idx="2">
                  <c:v>335074</c:v>
                </c:pt>
                <c:pt idx="3">
                  <c:v>167524</c:v>
                </c:pt>
                <c:pt idx="4">
                  <c:v>167604</c:v>
                </c:pt>
                <c:pt idx="5">
                  <c:v>167708</c:v>
                </c:pt>
                <c:pt idx="6">
                  <c:v>166996</c:v>
                </c:pt>
                <c:pt idx="7">
                  <c:v>168044</c:v>
                </c:pt>
                <c:pt idx="8">
                  <c:v>168001</c:v>
                </c:pt>
                <c:pt idx="9">
                  <c:v>167108</c:v>
                </c:pt>
                <c:pt idx="10">
                  <c:v>167926</c:v>
                </c:pt>
                <c:pt idx="11">
                  <c:v>166768</c:v>
                </c:pt>
                <c:pt idx="12">
                  <c:v>166295</c:v>
                </c:pt>
                <c:pt idx="13">
                  <c:v>169513</c:v>
                </c:pt>
                <c:pt idx="14">
                  <c:v>168340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SubSheet9!$E$334:$E$348</c:f>
              <c:numCache>
                <c:formatCode>General</c:formatCode>
                <c:ptCount val="15"/>
                <c:pt idx="0">
                  <c:v>359522</c:v>
                </c:pt>
                <c:pt idx="1">
                  <c:v>242978</c:v>
                </c:pt>
                <c:pt idx="2">
                  <c:v>145236</c:v>
                </c:pt>
                <c:pt idx="3">
                  <c:v>45964</c:v>
                </c:pt>
                <c:pt idx="4">
                  <c:v>44370</c:v>
                </c:pt>
                <c:pt idx="5">
                  <c:v>44137</c:v>
                </c:pt>
                <c:pt idx="6">
                  <c:v>44402</c:v>
                </c:pt>
                <c:pt idx="7">
                  <c:v>45043</c:v>
                </c:pt>
                <c:pt idx="8">
                  <c:v>45270</c:v>
                </c:pt>
                <c:pt idx="9">
                  <c:v>46044</c:v>
                </c:pt>
                <c:pt idx="10">
                  <c:v>47358</c:v>
                </c:pt>
                <c:pt idx="11">
                  <c:v>48525</c:v>
                </c:pt>
                <c:pt idx="12">
                  <c:v>49883</c:v>
                </c:pt>
                <c:pt idx="13">
                  <c:v>56317</c:v>
                </c:pt>
                <c:pt idx="14">
                  <c:v>112820</c:v>
                </c:pt>
              </c:numCache>
            </c:numRef>
          </c:val>
        </c:ser>
        <c:overlap val="100"/>
        <c:axId val="1528"/>
        <c:axId val="152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28"/>
        <c:axId val="153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SubSheet9!$F$334:$F$348</c:f>
              <c:numCache>
                <c:formatCode>General</c:formatCode>
                <c:ptCount val="15"/>
                <c:pt idx="0">
                  <c:v>0.179</c:v>
                </c:pt>
                <c:pt idx="1">
                  <c:v>0.207</c:v>
                </c:pt>
                <c:pt idx="2">
                  <c:v>0.433</c:v>
                </c:pt>
                <c:pt idx="3">
                  <c:v>0.274</c:v>
                </c:pt>
                <c:pt idx="4">
                  <c:v>0.265</c:v>
                </c:pt>
                <c:pt idx="5">
                  <c:v>0.263</c:v>
                </c:pt>
                <c:pt idx="6">
                  <c:v>0.266</c:v>
                </c:pt>
                <c:pt idx="7">
                  <c:v>0.268</c:v>
                </c:pt>
                <c:pt idx="8">
                  <c:v>0.269</c:v>
                </c:pt>
                <c:pt idx="9">
                  <c:v>0.276</c:v>
                </c:pt>
                <c:pt idx="10">
                  <c:v>0.282</c:v>
                </c:pt>
                <c:pt idx="11">
                  <c:v>0.291</c:v>
                </c:pt>
                <c:pt idx="12">
                  <c:v>0.300</c:v>
                </c:pt>
                <c:pt idx="13">
                  <c:v>0.332</c:v>
                </c:pt>
                <c:pt idx="14">
                  <c:v>0.670</c:v>
                </c:pt>
              </c:numCache>
            </c:numRef>
          </c:val>
        </c:ser>
        <c:marker val="1"/>
        <c:axId val="1531"/>
        <c:axId val="1530"/>
      </c:lineChart>
      <c:catAx>
        <c:axId val="1528"/>
        <c:scaling>
          <c:orientation val="minMax"/>
        </c:scaling>
        <c:axPos val="b"/>
        <c:tickLblPos val="nextTo"/>
        <c:crossAx val="1529"/>
        <c:crosses val="autoZero"/>
        <c:auto val="1"/>
        <c:lblAlgn val="ctr"/>
        <c:lblOffset val="100"/>
      </c:catAx>
      <c:valAx>
        <c:axId val="1529"/>
        <c:scaling>
          <c:orientation val="minMax"/>
        </c:scaling>
        <c:axPos val="l"/>
        <c:majorGridlines/>
        <c:numFmt formatCode="General" sourceLinked="1"/>
        <c:tickLblPos val="nextTo"/>
        <c:crossAx val="1528"/>
        <c:crosses val="autoZero"/>
        <c:crossBetween val="between"/>
      </c:valAx>
      <c:valAx>
        <c:axId val="1530"/>
        <c:scaling>
          <c:orientation val="minMax"/>
          <c:min val="0.000000"/>
        </c:scaling>
        <c:axPos val="r"/>
        <c:numFmt formatCode="0.00%" sourceLinked="0"/>
        <c:tickLblPos val="nextTo"/>
        <c:crossAx val="1531"/>
        <c:crosses val="max"/>
        <c:crossBetween val="between"/>
      </c:valAx>
      <c:catAx>
        <c:axId val="1531"/>
        <c:scaling>
          <c:orientation val="minMax"/>
        </c:scaling>
        <c:delete val="1"/>
        <c:axPos val="b"/>
        <c:tickLblPos val="nextTo"/>
        <c:crossAx val="153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D_63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SubSheet1!$B$275:$B$280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SubSheet1!$C$275:$C$280</c:f>
              <c:numCache>
                <c:formatCode>General</c:formatCode>
                <c:ptCount val="6"/>
                <c:pt idx="0">
                  <c:v>930133</c:v>
                </c:pt>
                <c:pt idx="1">
                  <c:v>4119621</c:v>
                </c:pt>
                <c:pt idx="2">
                  <c:v>438390</c:v>
                </c:pt>
                <c:pt idx="3">
                  <c:v>25786</c:v>
                </c:pt>
                <c:pt idx="4">
                  <c:v>10556</c:v>
                </c:pt>
                <c:pt idx="5">
                  <c:v>6965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SubSheet1!$E$275:$E$280</c:f>
              <c:numCache>
                <c:formatCode>General</c:formatCode>
                <c:ptCount val="6"/>
                <c:pt idx="0">
                  <c:v>157997</c:v>
                </c:pt>
                <c:pt idx="1">
                  <c:v>1.08271e+006</c:v>
                </c:pt>
                <c:pt idx="2">
                  <c:v>127525</c:v>
                </c:pt>
                <c:pt idx="3">
                  <c:v>4923</c:v>
                </c:pt>
                <c:pt idx="4">
                  <c:v>2506</c:v>
                </c:pt>
                <c:pt idx="5">
                  <c:v>2211</c:v>
                </c:pt>
              </c:numCache>
            </c:numRef>
          </c:val>
        </c:ser>
        <c:overlap val="100"/>
        <c:axId val="1048"/>
        <c:axId val="104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048"/>
        <c:axId val="105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SubSheet1!$F$275:$F$280</c:f>
              <c:numCache>
                <c:formatCode>General</c:formatCode>
                <c:ptCount val="6"/>
                <c:pt idx="0">
                  <c:v>0.170</c:v>
                </c:pt>
                <c:pt idx="1">
                  <c:v>0.263</c:v>
                </c:pt>
                <c:pt idx="2">
                  <c:v>0.291</c:v>
                </c:pt>
                <c:pt idx="3">
                  <c:v>0.191</c:v>
                </c:pt>
                <c:pt idx="4">
                  <c:v>0.237</c:v>
                </c:pt>
                <c:pt idx="5">
                  <c:v>0.317</c:v>
                </c:pt>
              </c:numCache>
            </c:numRef>
          </c:val>
        </c:ser>
        <c:marker val="1"/>
        <c:axId val="1051"/>
        <c:axId val="1050"/>
      </c:lineChart>
      <c:catAx>
        <c:axId val="1048"/>
        <c:scaling>
          <c:orientation val="minMax"/>
        </c:scaling>
        <c:axPos val="b"/>
        <c:tickLblPos val="nextTo"/>
        <c:crossAx val="1049"/>
        <c:crosses val="autoZero"/>
        <c:auto val="1"/>
        <c:lblAlgn val="ctr"/>
        <c:lblOffset val="100"/>
      </c:catAx>
      <c:valAx>
        <c:axId val="1049"/>
        <c:scaling>
          <c:orientation val="minMax"/>
        </c:scaling>
        <c:axPos val="l"/>
        <c:majorGridlines/>
        <c:numFmt formatCode="General" sourceLinked="1"/>
        <c:tickLblPos val="nextTo"/>
        <c:crossAx val="1048"/>
        <c:crosses val="autoZero"/>
        <c:crossBetween val="between"/>
      </c:valAx>
      <c:valAx>
        <c:axId val="1050"/>
        <c:scaling>
          <c:orientation val="minMax"/>
          <c:min val="0.000000"/>
        </c:scaling>
        <c:axPos val="r"/>
        <c:numFmt formatCode="0.00%" sourceLinked="0"/>
        <c:tickLblPos val="nextTo"/>
        <c:crossAx val="1051"/>
        <c:crosses val="max"/>
        <c:crossBetween val="between"/>
      </c:valAx>
      <c:catAx>
        <c:axId val="1051"/>
        <c:scaling>
          <c:orientation val="minMax"/>
        </c:scaling>
        <c:delete val="1"/>
        <c:axPos val="b"/>
        <c:tickLblPos val="nextTo"/>
        <c:crossAx val="105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D_41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SubSheet9!$B$376:$B$391</c:f>
              <c:strCache>
                <c:ptCount val="16"/>
                <c:pt idx="0">
                  <c:v>Missing</c:v>
                </c:pt>
                <c:pt idx="1">
                  <c:v> 33.3 %- 33.3 %(            v&lt;=  0.003828)</c:v>
                </c:pt>
                <c:pt idx="2">
                  <c:v> 66.7 %- 66.7 %(   0.00383&lt;=v&lt;=  0.007656)</c:v>
                </c:pt>
                <c:pt idx="3">
                  <c:v> 87.9 %- 87.9 %(   0.00766&lt;=v&lt;=   0.10297)</c:v>
                </c:pt>
                <c:pt idx="4">
                  <c:v> 88.9 %- 88.9 %(     0.103&lt;=v&lt;=    0.1411)</c:v>
                </c:pt>
                <c:pt idx="5">
                  <c:v> 89.9 %- 89.9 %(    0.1412&lt;=v&lt;=    0.1718)</c:v>
                </c:pt>
                <c:pt idx="6">
                  <c:v> 90.9 %- 90.9 %(    0.1719&lt;=v&lt;=    0.1992)</c:v>
                </c:pt>
                <c:pt idx="7">
                  <c:v> 91.9 %- 91.9 %(    0.1993&lt;=v&lt;=    0.2288)</c:v>
                </c:pt>
                <c:pt idx="8">
                  <c:v> 92.9 %- 92.9 %(    0.2289&lt;=v&lt;=     0.265)</c:v>
                </c:pt>
                <c:pt idx="9">
                  <c:v> 93.9 %- 93.9 %(    0.2651&lt;=v&lt;=    0.3196)</c:v>
                </c:pt>
                <c:pt idx="10">
                  <c:v> 94.9 %- 94.9 %(    0.3198&lt;=v&lt;=     0.378)</c:v>
                </c:pt>
                <c:pt idx="11">
                  <c:v> 96.0 %- 96.0 %(    0.3782&lt;=v&lt;=    0.4492)</c:v>
                </c:pt>
                <c:pt idx="12">
                  <c:v> 97.0 %- 97.0 %(    0.4495&lt;=v&lt;=     0.544)</c:v>
                </c:pt>
                <c:pt idx="13">
                  <c:v> 98.0 %- 98.0 %(    0.5444&lt;=v&lt;=    0.7056)</c:v>
                </c:pt>
                <c:pt idx="14">
                  <c:v> 99.0 %- 99.0 %(     0.706&lt;=v&lt;=         1)</c:v>
                </c:pt>
                <c:pt idx="15">
                  <c:v>100.0 %-100.0 %(     1.001&lt;=v            )</c:v>
                </c:pt>
              </c:strCache>
            </c:strRef>
          </c:cat>
          <c:val>
            <c:numRef>
              <c:f>SubSheet9!$C$376:$C$391</c:f>
              <c:numCache>
                <c:formatCode>General</c:formatCode>
                <c:ptCount val="16"/>
                <c:pt idx="0">
                  <c:v>2016</c:v>
                </c:pt>
                <c:pt idx="1">
                  <c:v>1842524</c:v>
                </c:pt>
                <c:pt idx="2">
                  <c:v>1843596</c:v>
                </c:pt>
                <c:pt idx="3">
                  <c:v>1173037</c:v>
                </c:pt>
                <c:pt idx="4">
                  <c:v>55857</c:v>
                </c:pt>
                <c:pt idx="5">
                  <c:v>55780</c:v>
                </c:pt>
                <c:pt idx="6">
                  <c:v>55923</c:v>
                </c:pt>
                <c:pt idx="7">
                  <c:v>55824</c:v>
                </c:pt>
                <c:pt idx="8">
                  <c:v>55880</c:v>
                </c:pt>
                <c:pt idx="9">
                  <c:v>55692</c:v>
                </c:pt>
                <c:pt idx="10">
                  <c:v>55981</c:v>
                </c:pt>
                <c:pt idx="11">
                  <c:v>55818</c:v>
                </c:pt>
                <c:pt idx="12">
                  <c:v>55911</c:v>
                </c:pt>
                <c:pt idx="13">
                  <c:v>55799</c:v>
                </c:pt>
                <c:pt idx="14">
                  <c:v>55814</c:v>
                </c:pt>
                <c:pt idx="15">
                  <c:v>55999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SubSheet9!$E$376:$E$391</c:f>
              <c:numCache>
                <c:formatCode>General</c:formatCode>
                <c:ptCount val="16"/>
                <c:pt idx="0">
                  <c:v>718</c:v>
                </c:pt>
                <c:pt idx="1">
                  <c:v>385671</c:v>
                </c:pt>
                <c:pt idx="2">
                  <c:v>383596</c:v>
                </c:pt>
                <c:pt idx="3">
                  <c:v>246031</c:v>
                </c:pt>
                <c:pt idx="4">
                  <c:v>16412</c:v>
                </c:pt>
                <c:pt idx="5">
                  <c:v>22121</c:v>
                </c:pt>
                <c:pt idx="6">
                  <c:v>24127</c:v>
                </c:pt>
                <c:pt idx="7">
                  <c:v>25996</c:v>
                </c:pt>
                <c:pt idx="8">
                  <c:v>27042</c:v>
                </c:pt>
                <c:pt idx="9">
                  <c:v>27388</c:v>
                </c:pt>
                <c:pt idx="10">
                  <c:v>31481</c:v>
                </c:pt>
                <c:pt idx="11">
                  <c:v>31970</c:v>
                </c:pt>
                <c:pt idx="12">
                  <c:v>34040</c:v>
                </c:pt>
                <c:pt idx="13">
                  <c:v>36463</c:v>
                </c:pt>
                <c:pt idx="14">
                  <c:v>39369</c:v>
                </c:pt>
                <c:pt idx="15">
                  <c:v>45444</c:v>
                </c:pt>
              </c:numCache>
            </c:numRef>
          </c:val>
        </c:ser>
        <c:overlap val="100"/>
        <c:axId val="1534"/>
        <c:axId val="153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34"/>
        <c:axId val="153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SubSheet9!$F$376:$F$391</c:f>
              <c:numCache>
                <c:formatCode>General</c:formatCode>
                <c:ptCount val="16"/>
                <c:pt idx="0">
                  <c:v>0.356</c:v>
                </c:pt>
                <c:pt idx="1">
                  <c:v>0.209</c:v>
                </c:pt>
                <c:pt idx="2">
                  <c:v>0.208</c:v>
                </c:pt>
                <c:pt idx="3">
                  <c:v>0.210</c:v>
                </c:pt>
                <c:pt idx="4">
                  <c:v>0.294</c:v>
                </c:pt>
                <c:pt idx="5">
                  <c:v>0.397</c:v>
                </c:pt>
                <c:pt idx="6">
                  <c:v>0.431</c:v>
                </c:pt>
                <c:pt idx="7">
                  <c:v>0.466</c:v>
                </c:pt>
                <c:pt idx="8">
                  <c:v>0.484</c:v>
                </c:pt>
                <c:pt idx="9">
                  <c:v>0.492</c:v>
                </c:pt>
                <c:pt idx="10">
                  <c:v>0.562</c:v>
                </c:pt>
                <c:pt idx="11">
                  <c:v>0.573</c:v>
                </c:pt>
                <c:pt idx="12">
                  <c:v>0.609</c:v>
                </c:pt>
                <c:pt idx="13">
                  <c:v>0.653</c:v>
                </c:pt>
                <c:pt idx="14">
                  <c:v>0.705</c:v>
                </c:pt>
                <c:pt idx="15">
                  <c:v>0.812</c:v>
                </c:pt>
              </c:numCache>
            </c:numRef>
          </c:val>
        </c:ser>
        <c:marker val="1"/>
        <c:axId val="1537"/>
        <c:axId val="1536"/>
      </c:lineChart>
      <c:catAx>
        <c:axId val="1534"/>
        <c:scaling>
          <c:orientation val="minMax"/>
        </c:scaling>
        <c:axPos val="b"/>
        <c:tickLblPos val="nextTo"/>
        <c:crossAx val="1535"/>
        <c:crosses val="autoZero"/>
        <c:auto val="1"/>
        <c:lblAlgn val="ctr"/>
        <c:lblOffset val="100"/>
      </c:catAx>
      <c:valAx>
        <c:axId val="1535"/>
        <c:scaling>
          <c:orientation val="minMax"/>
        </c:scaling>
        <c:axPos val="l"/>
        <c:majorGridlines/>
        <c:numFmt formatCode="General" sourceLinked="1"/>
        <c:tickLblPos val="nextTo"/>
        <c:crossAx val="1534"/>
        <c:crosses val="autoZero"/>
        <c:crossBetween val="between"/>
      </c:valAx>
      <c:valAx>
        <c:axId val="1536"/>
        <c:scaling>
          <c:orientation val="minMax"/>
          <c:min val="0.000000"/>
        </c:scaling>
        <c:axPos val="r"/>
        <c:numFmt formatCode="0.00%" sourceLinked="0"/>
        <c:tickLblPos val="nextTo"/>
        <c:crossAx val="1537"/>
        <c:crosses val="max"/>
        <c:crossBetween val="between"/>
      </c:valAx>
      <c:catAx>
        <c:axId val="1537"/>
        <c:scaling>
          <c:orientation val="minMax"/>
        </c:scaling>
        <c:delete val="1"/>
        <c:axPos val="b"/>
        <c:tickLblPos val="nextTo"/>
        <c:crossAx val="153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D_42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SubSheet10!$B$26:$B$41</c:f>
              <c:strCache>
                <c:ptCount val="16"/>
                <c:pt idx="0">
                  <c:v>Missing</c:v>
                </c:pt>
                <c:pt idx="1">
                  <c:v>  6.7 %- 86.6 %(            v&lt;=   0.00817)</c:v>
                </c:pt>
                <c:pt idx="2">
                  <c:v> 13.3 %- 87.6 %(   0.00818&lt;=v&lt;=  0.014015)</c:v>
                </c:pt>
                <c:pt idx="3">
                  <c:v> 20.0 %- 88.6 %(   0.01402&lt;=v&lt;=   0.02527)</c:v>
                </c:pt>
                <c:pt idx="4">
                  <c:v> 26.7 %- 89.5 %(   0.02528&lt;=v&lt;=    0.0419)</c:v>
                </c:pt>
                <c:pt idx="5">
                  <c:v> 33.3 %- 90.5 %(   0.04193&lt;=v&lt;=   0.06137)</c:v>
                </c:pt>
                <c:pt idx="6">
                  <c:v> 40.0 %- 91.4 %(    0.0614&lt;=v&lt;=   0.08356)</c:v>
                </c:pt>
                <c:pt idx="7">
                  <c:v> 46.7 %- 92.4 %(    0.0836&lt;=v&lt;=    0.1076)</c:v>
                </c:pt>
                <c:pt idx="8">
                  <c:v> 53.3 %- 93.3 %(   0.10767&lt;=v&lt;=    0.1338)</c:v>
                </c:pt>
                <c:pt idx="9">
                  <c:v> 60.0 %- 94.3 %(    0.1339&lt;=v&lt;=    0.1628)</c:v>
                </c:pt>
                <c:pt idx="10">
                  <c:v> 66.7 %- 95.2 %(     0.163&lt;=v&lt;=    0.1971)</c:v>
                </c:pt>
                <c:pt idx="11">
                  <c:v> 73.3 %- 96.2 %(    0.1973&lt;=v&lt;=    0.2388)</c:v>
                </c:pt>
                <c:pt idx="12">
                  <c:v> 80.0 %- 97.1 %(    0.2389&lt;=v&lt;=     0.293)</c:v>
                </c:pt>
                <c:pt idx="13">
                  <c:v> 86.7 %- 98.1 %(    0.2932&lt;=v&lt;=    0.3704)</c:v>
                </c:pt>
                <c:pt idx="14">
                  <c:v> 93.3 %- 99.0 %(    0.3706&lt;=v&lt;=    0.5127)</c:v>
                </c:pt>
                <c:pt idx="15">
                  <c:v>100.0 %-100.0 %(     0.513&lt;=v            )</c:v>
                </c:pt>
              </c:strCache>
            </c:strRef>
          </c:cat>
          <c:val>
            <c:numRef>
              <c:f>SubSheet10!$C$26:$C$41</c:f>
              <c:numCache>
                <c:formatCode>General</c:formatCode>
                <c:ptCount val="16"/>
                <c:pt idx="0">
                  <c:v>4740137</c:v>
                </c:pt>
                <c:pt idx="1">
                  <c:v>52700</c:v>
                </c:pt>
                <c:pt idx="2">
                  <c:v>52760</c:v>
                </c:pt>
                <c:pt idx="3">
                  <c:v>52782</c:v>
                </c:pt>
                <c:pt idx="4">
                  <c:v>52681</c:v>
                </c:pt>
                <c:pt idx="5">
                  <c:v>52819</c:v>
                </c:pt>
                <c:pt idx="6">
                  <c:v>52761</c:v>
                </c:pt>
                <c:pt idx="7">
                  <c:v>52751</c:v>
                </c:pt>
                <c:pt idx="8">
                  <c:v>52646</c:v>
                </c:pt>
                <c:pt idx="9">
                  <c:v>52730</c:v>
                </c:pt>
                <c:pt idx="10">
                  <c:v>52784</c:v>
                </c:pt>
                <c:pt idx="11">
                  <c:v>52732</c:v>
                </c:pt>
                <c:pt idx="12">
                  <c:v>52866</c:v>
                </c:pt>
                <c:pt idx="13">
                  <c:v>52721</c:v>
                </c:pt>
                <c:pt idx="14">
                  <c:v>52775</c:v>
                </c:pt>
                <c:pt idx="15">
                  <c:v>52806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SubSheet10!$E$26:$E$41</c:f>
              <c:numCache>
                <c:formatCode>General</c:formatCode>
                <c:ptCount val="16"/>
                <c:pt idx="0">
                  <c:v>983623</c:v>
                </c:pt>
                <c:pt idx="1">
                  <c:v>968</c:v>
                </c:pt>
                <c:pt idx="2">
                  <c:v>2456</c:v>
                </c:pt>
                <c:pt idx="3">
                  <c:v>7043</c:v>
                </c:pt>
                <c:pt idx="4">
                  <c:v>13502</c:v>
                </c:pt>
                <c:pt idx="5">
                  <c:v>19569</c:v>
                </c:pt>
                <c:pt idx="6">
                  <c:v>24178</c:v>
                </c:pt>
                <c:pt idx="7">
                  <c:v>27885</c:v>
                </c:pt>
                <c:pt idx="8">
                  <c:v>30624</c:v>
                </c:pt>
                <c:pt idx="9">
                  <c:v>33225</c:v>
                </c:pt>
                <c:pt idx="10">
                  <c:v>35312</c:v>
                </c:pt>
                <c:pt idx="11">
                  <c:v>36898</c:v>
                </c:pt>
                <c:pt idx="12">
                  <c:v>38592</c:v>
                </c:pt>
                <c:pt idx="13">
                  <c:v>39895</c:v>
                </c:pt>
                <c:pt idx="14">
                  <c:v>41580</c:v>
                </c:pt>
                <c:pt idx="15">
                  <c:v>42519</c:v>
                </c:pt>
              </c:numCache>
            </c:numRef>
          </c:val>
        </c:ser>
        <c:overlap val="100"/>
        <c:axId val="1540"/>
        <c:axId val="154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40"/>
        <c:axId val="154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SubSheet10!$F$26:$F$41</c:f>
              <c:numCache>
                <c:formatCode>General</c:formatCode>
                <c:ptCount val="16"/>
                <c:pt idx="0">
                  <c:v>0.208</c:v>
                </c:pt>
                <c:pt idx="1">
                  <c:v>0.018</c:v>
                </c:pt>
                <c:pt idx="2">
                  <c:v>0.047</c:v>
                </c:pt>
                <c:pt idx="3">
                  <c:v>0.133</c:v>
                </c:pt>
                <c:pt idx="4">
                  <c:v>0.256</c:v>
                </c:pt>
                <c:pt idx="5">
                  <c:v>0.370</c:v>
                </c:pt>
                <c:pt idx="6">
                  <c:v>0.458</c:v>
                </c:pt>
                <c:pt idx="7">
                  <c:v>0.529</c:v>
                </c:pt>
                <c:pt idx="8">
                  <c:v>0.582</c:v>
                </c:pt>
                <c:pt idx="9">
                  <c:v>0.630</c:v>
                </c:pt>
                <c:pt idx="10">
                  <c:v>0.669</c:v>
                </c:pt>
                <c:pt idx="11">
                  <c:v>0.700</c:v>
                </c:pt>
                <c:pt idx="12">
                  <c:v>0.730</c:v>
                </c:pt>
                <c:pt idx="13">
                  <c:v>0.757</c:v>
                </c:pt>
                <c:pt idx="14">
                  <c:v>0.788</c:v>
                </c:pt>
                <c:pt idx="15">
                  <c:v>0.805</c:v>
                </c:pt>
              </c:numCache>
            </c:numRef>
          </c:val>
        </c:ser>
        <c:marker val="1"/>
        <c:axId val="1543"/>
        <c:axId val="1542"/>
      </c:lineChart>
      <c:catAx>
        <c:axId val="1540"/>
        <c:scaling>
          <c:orientation val="minMax"/>
        </c:scaling>
        <c:axPos val="b"/>
        <c:tickLblPos val="nextTo"/>
        <c:crossAx val="1541"/>
        <c:crosses val="autoZero"/>
        <c:auto val="1"/>
        <c:lblAlgn val="ctr"/>
        <c:lblOffset val="100"/>
      </c:catAx>
      <c:valAx>
        <c:axId val="1541"/>
        <c:scaling>
          <c:orientation val="minMax"/>
        </c:scaling>
        <c:axPos val="l"/>
        <c:majorGridlines/>
        <c:numFmt formatCode="General" sourceLinked="1"/>
        <c:tickLblPos val="nextTo"/>
        <c:crossAx val="1540"/>
        <c:crosses val="autoZero"/>
        <c:crossBetween val="between"/>
      </c:valAx>
      <c:valAx>
        <c:axId val="1542"/>
        <c:scaling>
          <c:orientation val="minMax"/>
          <c:min val="0.000000"/>
        </c:scaling>
        <c:axPos val="r"/>
        <c:numFmt formatCode="0.00%" sourceLinked="0"/>
        <c:tickLblPos val="nextTo"/>
        <c:crossAx val="1543"/>
        <c:crosses val="max"/>
        <c:crossBetween val="between"/>
      </c:valAx>
      <c:catAx>
        <c:axId val="1543"/>
        <c:scaling>
          <c:orientation val="minMax"/>
        </c:scaling>
        <c:delete val="1"/>
        <c:axPos val="b"/>
        <c:tickLblPos val="nextTo"/>
        <c:crossAx val="154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D_43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SubSheet10!$B$69:$B$84</c:f>
              <c:strCache>
                <c:ptCount val="16"/>
                <c:pt idx="0">
                  <c:v>Missing</c:v>
                </c:pt>
                <c:pt idx="1">
                  <c:v>  6.7 %- 34.6 %(            v&lt;=   0.01227)</c:v>
                </c:pt>
                <c:pt idx="2">
                  <c:v> 13.3 %- 39.3 %(  0.012276&lt;=v&lt;=     0.026)</c:v>
                </c:pt>
                <c:pt idx="3">
                  <c:v> 20.0 %- 44.0 %(   0.02602&lt;=v&lt;=   0.03683)</c:v>
                </c:pt>
                <c:pt idx="4">
                  <c:v> 26.7 %- 48.6 %(   0.03687&lt;=v&lt;=   0.04428)</c:v>
                </c:pt>
                <c:pt idx="5">
                  <c:v> 33.3 %- 53.3 %(    0.0443&lt;=v&lt;=   0.05435)</c:v>
                </c:pt>
                <c:pt idx="6">
                  <c:v> 40.0 %- 58.0 %(   0.05438&lt;=v&lt;=    0.0672)</c:v>
                </c:pt>
                <c:pt idx="7">
                  <c:v> 46.7 %- 62.6 %(   0.06726&lt;=v&lt;=    0.0806)</c:v>
                </c:pt>
                <c:pt idx="8">
                  <c:v> 53.3 %- 67.3 %(    0.0807&lt;=v&lt;=    0.0971)</c:v>
                </c:pt>
                <c:pt idx="9">
                  <c:v> 60.0 %- 72.0 %(   0.09717&lt;=v&lt;=   0.11694)</c:v>
                </c:pt>
                <c:pt idx="10">
                  <c:v> 66.6 %- 76.6 %(     0.117&lt;=v&lt;=    0.1417)</c:v>
                </c:pt>
                <c:pt idx="11">
                  <c:v> 73.3 %- 81.3 %(    0.1418&lt;=v&lt;=    0.1743)</c:v>
                </c:pt>
                <c:pt idx="12">
                  <c:v> 80.0 %- 86.0 %(    0.1744&lt;=v&lt;=    0.2203)</c:v>
                </c:pt>
                <c:pt idx="13">
                  <c:v> 86.7 %- 90.7 %(    0.2205&lt;=v&lt;=     0.293)</c:v>
                </c:pt>
                <c:pt idx="14">
                  <c:v> 93.3 %- 95.3 %(    0.2932&lt;=v&lt;=      0.44)</c:v>
                </c:pt>
                <c:pt idx="15">
                  <c:v>100.0 %-100.0 %(    0.4402&lt;=v            )</c:v>
                </c:pt>
              </c:strCache>
            </c:strRef>
          </c:cat>
          <c:val>
            <c:numRef>
              <c:f>SubSheet10!$C$69:$C$84</c:f>
              <c:numCache>
                <c:formatCode>General</c:formatCode>
                <c:ptCount val="16"/>
                <c:pt idx="0">
                  <c:v>1658396</c:v>
                </c:pt>
                <c:pt idx="1">
                  <c:v>258192</c:v>
                </c:pt>
                <c:pt idx="2">
                  <c:v>258157</c:v>
                </c:pt>
                <c:pt idx="3">
                  <c:v>257370</c:v>
                </c:pt>
                <c:pt idx="4">
                  <c:v>258479</c:v>
                </c:pt>
                <c:pt idx="5">
                  <c:v>258573</c:v>
                </c:pt>
                <c:pt idx="6">
                  <c:v>257553</c:v>
                </c:pt>
                <c:pt idx="7">
                  <c:v>258728</c:v>
                </c:pt>
                <c:pt idx="8">
                  <c:v>257976</c:v>
                </c:pt>
                <c:pt idx="9">
                  <c:v>258803</c:v>
                </c:pt>
                <c:pt idx="10">
                  <c:v>257165</c:v>
                </c:pt>
                <c:pt idx="11">
                  <c:v>258871</c:v>
                </c:pt>
                <c:pt idx="12">
                  <c:v>258535</c:v>
                </c:pt>
                <c:pt idx="13">
                  <c:v>258056</c:v>
                </c:pt>
                <c:pt idx="14">
                  <c:v>258226</c:v>
                </c:pt>
                <c:pt idx="15">
                  <c:v>258371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SubSheet10!$E$69:$E$84</c:f>
              <c:numCache>
                <c:formatCode>General</c:formatCode>
                <c:ptCount val="16"/>
                <c:pt idx="0">
                  <c:v>277378</c:v>
                </c:pt>
                <c:pt idx="1">
                  <c:v>32687</c:v>
                </c:pt>
                <c:pt idx="2">
                  <c:v>32589</c:v>
                </c:pt>
                <c:pt idx="3">
                  <c:v>38991</c:v>
                </c:pt>
                <c:pt idx="4">
                  <c:v>40278</c:v>
                </c:pt>
                <c:pt idx="5">
                  <c:v>45454</c:v>
                </c:pt>
                <c:pt idx="6">
                  <c:v>52649</c:v>
                </c:pt>
                <c:pt idx="7">
                  <c:v>57184</c:v>
                </c:pt>
                <c:pt idx="8">
                  <c:v>61874</c:v>
                </c:pt>
                <c:pt idx="9">
                  <c:v>69411</c:v>
                </c:pt>
                <c:pt idx="10">
                  <c:v>76039</c:v>
                </c:pt>
                <c:pt idx="11">
                  <c:v>85678</c:v>
                </c:pt>
                <c:pt idx="12">
                  <c:v>97416</c:v>
                </c:pt>
                <c:pt idx="13">
                  <c:v>111360</c:v>
                </c:pt>
                <c:pt idx="14">
                  <c:v>132234</c:v>
                </c:pt>
                <c:pt idx="15">
                  <c:v>166647</c:v>
                </c:pt>
              </c:numCache>
            </c:numRef>
          </c:val>
        </c:ser>
        <c:overlap val="100"/>
        <c:axId val="1546"/>
        <c:axId val="154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46"/>
        <c:axId val="154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SubSheet10!$F$69:$F$84</c:f>
              <c:numCache>
                <c:formatCode>General</c:formatCode>
                <c:ptCount val="16"/>
                <c:pt idx="0">
                  <c:v>0.167</c:v>
                </c:pt>
                <c:pt idx="1">
                  <c:v>0.127</c:v>
                </c:pt>
                <c:pt idx="2">
                  <c:v>0.126</c:v>
                </c:pt>
                <c:pt idx="3">
                  <c:v>0.151</c:v>
                </c:pt>
                <c:pt idx="4">
                  <c:v>0.156</c:v>
                </c:pt>
                <c:pt idx="5">
                  <c:v>0.176</c:v>
                </c:pt>
                <c:pt idx="6">
                  <c:v>0.204</c:v>
                </c:pt>
                <c:pt idx="7">
                  <c:v>0.221</c:v>
                </c:pt>
                <c:pt idx="8">
                  <c:v>0.240</c:v>
                </c:pt>
                <c:pt idx="9">
                  <c:v>0.268</c:v>
                </c:pt>
                <c:pt idx="10">
                  <c:v>0.296</c:v>
                </c:pt>
                <c:pt idx="11">
                  <c:v>0.331</c:v>
                </c:pt>
                <c:pt idx="12">
                  <c:v>0.377</c:v>
                </c:pt>
                <c:pt idx="13">
                  <c:v>0.432</c:v>
                </c:pt>
                <c:pt idx="14">
                  <c:v>0.512</c:v>
                </c:pt>
                <c:pt idx="15">
                  <c:v>0.645</c:v>
                </c:pt>
              </c:numCache>
            </c:numRef>
          </c:val>
        </c:ser>
        <c:marker val="1"/>
        <c:axId val="1549"/>
        <c:axId val="1548"/>
      </c:lineChart>
      <c:catAx>
        <c:axId val="1546"/>
        <c:scaling>
          <c:orientation val="minMax"/>
        </c:scaling>
        <c:axPos val="b"/>
        <c:tickLblPos val="nextTo"/>
        <c:crossAx val="1547"/>
        <c:crosses val="autoZero"/>
        <c:auto val="1"/>
        <c:lblAlgn val="ctr"/>
        <c:lblOffset val="100"/>
      </c:catAx>
      <c:valAx>
        <c:axId val="1547"/>
        <c:scaling>
          <c:orientation val="minMax"/>
        </c:scaling>
        <c:axPos val="l"/>
        <c:majorGridlines/>
        <c:numFmt formatCode="General" sourceLinked="1"/>
        <c:tickLblPos val="nextTo"/>
        <c:crossAx val="1546"/>
        <c:crosses val="autoZero"/>
        <c:crossBetween val="between"/>
      </c:valAx>
      <c:valAx>
        <c:axId val="1548"/>
        <c:scaling>
          <c:orientation val="minMax"/>
          <c:min val="0.000000"/>
        </c:scaling>
        <c:axPos val="r"/>
        <c:numFmt formatCode="0.00%" sourceLinked="0"/>
        <c:tickLblPos val="nextTo"/>
        <c:crossAx val="1549"/>
        <c:crosses val="max"/>
        <c:crossBetween val="between"/>
      </c:valAx>
      <c:catAx>
        <c:axId val="1549"/>
        <c:scaling>
          <c:orientation val="minMax"/>
        </c:scaling>
        <c:delete val="1"/>
        <c:axPos val="b"/>
        <c:tickLblPos val="nextTo"/>
        <c:crossAx val="154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D_44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SubSheet10!$B$112:$B$127</c:f>
              <c:strCache>
                <c:ptCount val="16"/>
                <c:pt idx="0">
                  <c:v>Missing</c:v>
                </c:pt>
                <c:pt idx="1">
                  <c:v> 40.8 %- 43.8 %(            v&lt;=  0.006256)</c:v>
                </c:pt>
                <c:pt idx="2">
                  <c:v> 65.8 %- 67.5 %(   0.00626&lt;=v&lt;=    0.1254)</c:v>
                </c:pt>
                <c:pt idx="3">
                  <c:v> 74.9 %- 76.2 %(    0.1255&lt;=v&lt;=    0.1318)</c:v>
                </c:pt>
                <c:pt idx="4">
                  <c:v> 79.9 %- 80.9 %(     0.132&lt;=v&lt;=    0.2507)</c:v>
                </c:pt>
                <c:pt idx="5">
                  <c:v> 84.9 %- 85.6 %(     0.251&lt;=v&lt;=     0.257)</c:v>
                </c:pt>
                <c:pt idx="6">
                  <c:v> 87.4 %- 88.0 %(    0.2573&lt;=v&lt;=    0.3757)</c:v>
                </c:pt>
                <c:pt idx="7">
                  <c:v> 90.8 %- 91.3 %(     0.376&lt;=v&lt;=    0.3828)</c:v>
                </c:pt>
                <c:pt idx="8">
                  <c:v> 92.5 %- 92.8 %(     0.383&lt;=v&lt;=     0.502)</c:v>
                </c:pt>
                <c:pt idx="9">
                  <c:v> 95.0 %- 95.2 %(    0.5024&lt;=v&lt;=    0.6255)</c:v>
                </c:pt>
                <c:pt idx="10">
                  <c:v> 96.7 %- 96.8 %(     0.626&lt;=v&lt;=    0.6343)</c:v>
                </c:pt>
                <c:pt idx="11">
                  <c:v> 97.5 %- 97.6 %(     0.635&lt;=v&lt;=     0.756)</c:v>
                </c:pt>
                <c:pt idx="12">
                  <c:v> 98.3 %- 98.4 %(    0.7563&lt;=v&lt;=    0.8794)</c:v>
                </c:pt>
                <c:pt idx="13">
                  <c:v> 99.1 %- 99.2 %(      0.88&lt;=v&lt;=     1.009)</c:v>
                </c:pt>
                <c:pt idx="14">
                  <c:v>100.0 %-100.0 %(      1.01&lt;=v&lt;=     5.625)</c:v>
                </c:pt>
                <c:pt idx="15">
                  <c:v>100.0 %-100.0 %(     5.633&lt;=v            )</c:v>
                </c:pt>
              </c:strCache>
            </c:strRef>
          </c:cat>
          <c:val>
            <c:numRef>
              <c:f>SubSheet10!$C$112:$C$127</c:f>
              <c:numCache>
                <c:formatCode>General</c:formatCode>
                <c:ptCount val="16"/>
                <c:pt idx="0">
                  <c:v>274319</c:v>
                </c:pt>
                <c:pt idx="1">
                  <c:v>2146131</c:v>
                </c:pt>
                <c:pt idx="2">
                  <c:v>1314379</c:v>
                </c:pt>
                <c:pt idx="3">
                  <c:v>478494</c:v>
                </c:pt>
                <c:pt idx="4">
                  <c:v>263924</c:v>
                </c:pt>
                <c:pt idx="5">
                  <c:v>257867</c:v>
                </c:pt>
                <c:pt idx="6">
                  <c:v>134906</c:v>
                </c:pt>
                <c:pt idx="7">
                  <c:v>178083</c:v>
                </c:pt>
                <c:pt idx="8">
                  <c:v>86697</c:v>
                </c:pt>
                <c:pt idx="9">
                  <c:v>132461</c:v>
                </c:pt>
                <c:pt idx="10">
                  <c:v>88679</c:v>
                </c:pt>
                <c:pt idx="11">
                  <c:v>43213</c:v>
                </c:pt>
                <c:pt idx="12">
                  <c:v>43369</c:v>
                </c:pt>
                <c:pt idx="13">
                  <c:v>44063</c:v>
                </c:pt>
                <c:pt idx="14">
                  <c:v>44864</c:v>
                </c:pt>
                <c:pt idx="15">
                  <c:v>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SubSheet10!$E$112:$E$127</c:f>
              <c:numCache>
                <c:formatCode>General</c:formatCode>
                <c:ptCount val="16"/>
                <c:pt idx="0">
                  <c:v>66005</c:v>
                </c:pt>
                <c:pt idx="1">
                  <c:v>191685</c:v>
                </c:pt>
                <c:pt idx="2">
                  <c:v>127755</c:v>
                </c:pt>
                <c:pt idx="3">
                  <c:v>191705</c:v>
                </c:pt>
                <c:pt idx="4">
                  <c:v>111678</c:v>
                </c:pt>
                <c:pt idx="5">
                  <c:v>145697</c:v>
                </c:pt>
                <c:pt idx="6">
                  <c:v>77529</c:v>
                </c:pt>
                <c:pt idx="7">
                  <c:v>115166</c:v>
                </c:pt>
                <c:pt idx="8">
                  <c:v>57494</c:v>
                </c:pt>
                <c:pt idx="9">
                  <c:v>92117</c:v>
                </c:pt>
                <c:pt idx="10">
                  <c:v>64831</c:v>
                </c:pt>
                <c:pt idx="11">
                  <c:v>32632</c:v>
                </c:pt>
                <c:pt idx="12">
                  <c:v>33220</c:v>
                </c:pt>
                <c:pt idx="13">
                  <c:v>34698</c:v>
                </c:pt>
                <c:pt idx="14">
                  <c:v>35655</c:v>
                </c:pt>
                <c:pt idx="15">
                  <c:v>2</c:v>
                </c:pt>
              </c:numCache>
            </c:numRef>
          </c:val>
        </c:ser>
        <c:overlap val="100"/>
        <c:axId val="1552"/>
        <c:axId val="155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52"/>
        <c:axId val="155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SubSheet10!$F$112:$F$127</c:f>
              <c:numCache>
                <c:formatCode>General</c:formatCode>
                <c:ptCount val="16"/>
                <c:pt idx="0">
                  <c:v>0.241</c:v>
                </c:pt>
                <c:pt idx="1">
                  <c:v>0.089</c:v>
                </c:pt>
                <c:pt idx="2">
                  <c:v>0.097</c:v>
                </c:pt>
                <c:pt idx="3">
                  <c:v>0.401</c:v>
                </c:pt>
                <c:pt idx="4">
                  <c:v>0.423</c:v>
                </c:pt>
                <c:pt idx="5">
                  <c:v>0.565</c:v>
                </c:pt>
                <c:pt idx="6">
                  <c:v>0.575</c:v>
                </c:pt>
                <c:pt idx="7">
                  <c:v>0.647</c:v>
                </c:pt>
                <c:pt idx="8">
                  <c:v>0.663</c:v>
                </c:pt>
                <c:pt idx="9">
                  <c:v>0.695</c:v>
                </c:pt>
                <c:pt idx="10">
                  <c:v>0.731</c:v>
                </c:pt>
                <c:pt idx="11">
                  <c:v>0.755</c:v>
                </c:pt>
                <c:pt idx="12">
                  <c:v>0.766</c:v>
                </c:pt>
                <c:pt idx="13">
                  <c:v>0.787</c:v>
                </c:pt>
                <c:pt idx="14">
                  <c:v>0.795</c:v>
                </c:pt>
                <c:pt idx="15">
                  <c:v>1.000</c:v>
                </c:pt>
              </c:numCache>
            </c:numRef>
          </c:val>
        </c:ser>
        <c:marker val="1"/>
        <c:axId val="1555"/>
        <c:axId val="1554"/>
      </c:lineChart>
      <c:catAx>
        <c:axId val="1552"/>
        <c:scaling>
          <c:orientation val="minMax"/>
        </c:scaling>
        <c:axPos val="b"/>
        <c:tickLblPos val="nextTo"/>
        <c:crossAx val="1553"/>
        <c:crosses val="autoZero"/>
        <c:auto val="1"/>
        <c:lblAlgn val="ctr"/>
        <c:lblOffset val="100"/>
      </c:catAx>
      <c:valAx>
        <c:axId val="1553"/>
        <c:scaling>
          <c:orientation val="minMax"/>
        </c:scaling>
        <c:axPos val="l"/>
        <c:majorGridlines/>
        <c:numFmt formatCode="General" sourceLinked="1"/>
        <c:tickLblPos val="nextTo"/>
        <c:crossAx val="1552"/>
        <c:crosses val="autoZero"/>
        <c:crossBetween val="between"/>
      </c:valAx>
      <c:valAx>
        <c:axId val="1554"/>
        <c:scaling>
          <c:orientation val="minMax"/>
          <c:min val="0.000000"/>
        </c:scaling>
        <c:axPos val="r"/>
        <c:numFmt formatCode="0.00%" sourceLinked="0"/>
        <c:tickLblPos val="nextTo"/>
        <c:crossAx val="1555"/>
        <c:crosses val="max"/>
        <c:crossBetween val="between"/>
      </c:valAx>
      <c:catAx>
        <c:axId val="1555"/>
        <c:scaling>
          <c:orientation val="minMax"/>
        </c:scaling>
        <c:delete val="1"/>
        <c:axPos val="b"/>
        <c:tickLblPos val="nextTo"/>
        <c:crossAx val="155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D_45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SubSheet10!$B$155:$B$170</c:f>
              <c:strCache>
                <c:ptCount val="16"/>
                <c:pt idx="0">
                  <c:v>Missing</c:v>
                </c:pt>
                <c:pt idx="1">
                  <c:v>  6.7 %-  6.7 %(            v&lt;=   0.01581)</c:v>
                </c:pt>
                <c:pt idx="2">
                  <c:v> 13.3 %- 13.4 %(   0.01582&lt;=v&lt;=   0.02852)</c:v>
                </c:pt>
                <c:pt idx="3">
                  <c:v> 20.0 %- 20.0 %(   0.02853&lt;=v&lt;=   0.04318)</c:v>
                </c:pt>
                <c:pt idx="4">
                  <c:v> 26.7 %- 26.7 %(    0.0432&lt;=v&lt;=   0.05862)</c:v>
                </c:pt>
                <c:pt idx="5">
                  <c:v> 33.3 %- 33.3 %(   0.05865&lt;=v&lt;=    0.0773)</c:v>
                </c:pt>
                <c:pt idx="6">
                  <c:v> 40.0 %- 40.0 %(   0.07733&lt;=v&lt;=   0.10815)</c:v>
                </c:pt>
                <c:pt idx="7">
                  <c:v> 46.7 %- 46.7 %(    0.1082&lt;=v&lt;=    0.1527)</c:v>
                </c:pt>
                <c:pt idx="8">
                  <c:v> 53.3 %- 53.3 %(    0.1528&lt;=v&lt;=    0.2114)</c:v>
                </c:pt>
                <c:pt idx="9">
                  <c:v> 60.0 %- 60.0 %(    0.2115&lt;=v&lt;=     0.268)</c:v>
                </c:pt>
                <c:pt idx="10">
                  <c:v> 66.7 %- 66.7 %(    0.2683&lt;=v&lt;=    0.3098)</c:v>
                </c:pt>
                <c:pt idx="11">
                  <c:v> 73.3 %- 73.3 %(      0.31&lt;=v&lt;=    0.3584)</c:v>
                </c:pt>
                <c:pt idx="12">
                  <c:v> 80.0 %- 80.0 %(    0.3586&lt;=v&lt;=    0.4292)</c:v>
                </c:pt>
                <c:pt idx="13">
                  <c:v> 86.7 %- 86.7 %(    0.4294&lt;=v&lt;=    0.5146)</c:v>
                </c:pt>
                <c:pt idx="14">
                  <c:v> 93.3 %- 93.3 %(     0.515&lt;=v&lt;=      0.71)</c:v>
                </c:pt>
                <c:pt idx="15">
                  <c:v>100.0 %-100.0 %(    0.7104&lt;=v            )</c:v>
                </c:pt>
              </c:strCache>
            </c:strRef>
          </c:cat>
          <c:val>
            <c:numRef>
              <c:f>SubSheet10!$C$155:$C$170</c:f>
              <c:numCache>
                <c:formatCode>General</c:formatCode>
                <c:ptCount val="16"/>
                <c:pt idx="0">
                  <c:v>2017</c:v>
                </c:pt>
                <c:pt idx="1">
                  <c:v>368122</c:v>
                </c:pt>
                <c:pt idx="2">
                  <c:v>369018</c:v>
                </c:pt>
                <c:pt idx="3">
                  <c:v>368081</c:v>
                </c:pt>
                <c:pt idx="4">
                  <c:v>368794</c:v>
                </c:pt>
                <c:pt idx="5">
                  <c:v>368573</c:v>
                </c:pt>
                <c:pt idx="6">
                  <c:v>369135</c:v>
                </c:pt>
                <c:pt idx="7">
                  <c:v>367915</c:v>
                </c:pt>
                <c:pt idx="8">
                  <c:v>369375</c:v>
                </c:pt>
                <c:pt idx="9">
                  <c:v>368585</c:v>
                </c:pt>
                <c:pt idx="10">
                  <c:v>367953</c:v>
                </c:pt>
                <c:pt idx="11">
                  <c:v>368159</c:v>
                </c:pt>
                <c:pt idx="12">
                  <c:v>369834</c:v>
                </c:pt>
                <c:pt idx="13">
                  <c:v>368589</c:v>
                </c:pt>
                <c:pt idx="14">
                  <c:v>368297</c:v>
                </c:pt>
                <c:pt idx="15">
                  <c:v>369004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SubSheet10!$E$155:$E$170</c:f>
              <c:numCache>
                <c:formatCode>General</c:formatCode>
                <c:ptCount val="16"/>
                <c:pt idx="0">
                  <c:v>718</c:v>
                </c:pt>
                <c:pt idx="1">
                  <c:v>176826</c:v>
                </c:pt>
                <c:pt idx="2">
                  <c:v>188604</c:v>
                </c:pt>
                <c:pt idx="3">
                  <c:v>180095</c:v>
                </c:pt>
                <c:pt idx="4">
                  <c:v>146919</c:v>
                </c:pt>
                <c:pt idx="5">
                  <c:v>130233</c:v>
                </c:pt>
                <c:pt idx="6">
                  <c:v>117059</c:v>
                </c:pt>
                <c:pt idx="7">
                  <c:v>78738</c:v>
                </c:pt>
                <c:pt idx="8">
                  <c:v>57215</c:v>
                </c:pt>
                <c:pt idx="9">
                  <c:v>47345</c:v>
                </c:pt>
                <c:pt idx="10">
                  <c:v>54380</c:v>
                </c:pt>
                <c:pt idx="11">
                  <c:v>46548</c:v>
                </c:pt>
                <c:pt idx="12">
                  <c:v>37093</c:v>
                </c:pt>
                <c:pt idx="13">
                  <c:v>39023</c:v>
                </c:pt>
                <c:pt idx="14">
                  <c:v>40660</c:v>
                </c:pt>
                <c:pt idx="15">
                  <c:v>36413</c:v>
                </c:pt>
              </c:numCache>
            </c:numRef>
          </c:val>
        </c:ser>
        <c:overlap val="100"/>
        <c:axId val="1558"/>
        <c:axId val="155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58"/>
        <c:axId val="156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SubSheet10!$F$155:$F$170</c:f>
              <c:numCache>
                <c:formatCode>General</c:formatCode>
                <c:ptCount val="16"/>
                <c:pt idx="0">
                  <c:v>0.356</c:v>
                </c:pt>
                <c:pt idx="1">
                  <c:v>0.480</c:v>
                </c:pt>
                <c:pt idx="2">
                  <c:v>0.511</c:v>
                </c:pt>
                <c:pt idx="3">
                  <c:v>0.489</c:v>
                </c:pt>
                <c:pt idx="4">
                  <c:v>0.398</c:v>
                </c:pt>
                <c:pt idx="5">
                  <c:v>0.353</c:v>
                </c:pt>
                <c:pt idx="6">
                  <c:v>0.317</c:v>
                </c:pt>
                <c:pt idx="7">
                  <c:v>0.214</c:v>
                </c:pt>
                <c:pt idx="8">
                  <c:v>0.155</c:v>
                </c:pt>
                <c:pt idx="9">
                  <c:v>0.128</c:v>
                </c:pt>
                <c:pt idx="10">
                  <c:v>0.148</c:v>
                </c:pt>
                <c:pt idx="11">
                  <c:v>0.126</c:v>
                </c:pt>
                <c:pt idx="12">
                  <c:v>0.100</c:v>
                </c:pt>
                <c:pt idx="13">
                  <c:v>0.106</c:v>
                </c:pt>
                <c:pt idx="14">
                  <c:v>0.110</c:v>
                </c:pt>
                <c:pt idx="15">
                  <c:v>0.099</c:v>
                </c:pt>
              </c:numCache>
            </c:numRef>
          </c:val>
        </c:ser>
        <c:marker val="1"/>
        <c:axId val="1561"/>
        <c:axId val="1560"/>
      </c:lineChart>
      <c:catAx>
        <c:axId val="1558"/>
        <c:scaling>
          <c:orientation val="minMax"/>
        </c:scaling>
        <c:axPos val="b"/>
        <c:tickLblPos val="nextTo"/>
        <c:crossAx val="1559"/>
        <c:crosses val="autoZero"/>
        <c:auto val="1"/>
        <c:lblAlgn val="ctr"/>
        <c:lblOffset val="100"/>
      </c:catAx>
      <c:valAx>
        <c:axId val="1559"/>
        <c:scaling>
          <c:orientation val="minMax"/>
        </c:scaling>
        <c:axPos val="l"/>
        <c:majorGridlines/>
        <c:numFmt formatCode="General" sourceLinked="1"/>
        <c:tickLblPos val="nextTo"/>
        <c:crossAx val="1558"/>
        <c:crosses val="autoZero"/>
        <c:crossBetween val="between"/>
      </c:valAx>
      <c:valAx>
        <c:axId val="1560"/>
        <c:scaling>
          <c:orientation val="minMax"/>
          <c:min val="0.000000"/>
        </c:scaling>
        <c:axPos val="r"/>
        <c:numFmt formatCode="0.00%" sourceLinked="0"/>
        <c:tickLblPos val="nextTo"/>
        <c:crossAx val="1561"/>
        <c:crosses val="max"/>
        <c:crossBetween val="between"/>
      </c:valAx>
      <c:catAx>
        <c:axId val="1561"/>
        <c:scaling>
          <c:orientation val="minMax"/>
        </c:scaling>
        <c:delete val="1"/>
        <c:axPos val="b"/>
        <c:tickLblPos val="nextTo"/>
        <c:crossAx val="156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D_46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SubSheet10!$B$198:$B$213</c:f>
              <c:strCache>
                <c:ptCount val="16"/>
                <c:pt idx="0">
                  <c:v>Missing</c:v>
                </c:pt>
                <c:pt idx="1">
                  <c:v>  6.7 %- 27.1 %(            v&lt;=    0.3188)</c:v>
                </c:pt>
                <c:pt idx="2">
                  <c:v> 13.3 %- 32.3 %(     0.319&lt;=v&lt;=    0.3845)</c:v>
                </c:pt>
                <c:pt idx="3">
                  <c:v> 20.0 %- 37.5 %(    0.3848&lt;=v&lt;=    0.4124)</c:v>
                </c:pt>
                <c:pt idx="4">
                  <c:v> 26.6 %- 42.7 %(    0.4126&lt;=v&lt;=    0.4282)</c:v>
                </c:pt>
                <c:pt idx="5">
                  <c:v> 33.3 %- 47.9 %(    0.4285&lt;=v&lt;=    0.4392)</c:v>
                </c:pt>
                <c:pt idx="6">
                  <c:v> 40.0 %- 53.1 %(    0.4395&lt;=v&lt;=    0.4478)</c:v>
                </c:pt>
                <c:pt idx="7">
                  <c:v> 46.5 %- 58.2 %(     0.448&lt;=v&lt;=     0.455)</c:v>
                </c:pt>
                <c:pt idx="8">
                  <c:v> 53.3 %- 63.5 %(    0.4553&lt;=v&lt;=    0.4644)</c:v>
                </c:pt>
                <c:pt idx="9">
                  <c:v> 60.0 %- 68.8 %(    0.4646&lt;=v&lt;=     0.476)</c:v>
                </c:pt>
                <c:pt idx="10">
                  <c:v> 66.6 %- 73.9 %(    0.4763&lt;=v&lt;=     0.491)</c:v>
                </c:pt>
                <c:pt idx="11">
                  <c:v> 73.2 %- 79.1 %(    0.4912&lt;=v&lt;=    0.5107)</c:v>
                </c:pt>
                <c:pt idx="12">
                  <c:v> 79.9 %- 84.3 %(     0.511&lt;=v&lt;=     0.539)</c:v>
                </c:pt>
                <c:pt idx="13">
                  <c:v> 86.6 %- 89.6 %(    0.5396&lt;=v&lt;=    0.5835)</c:v>
                </c:pt>
                <c:pt idx="14">
                  <c:v> 93.3 %- 94.8 %(     0.584&lt;=v&lt;=     0.671)</c:v>
                </c:pt>
                <c:pt idx="15">
                  <c:v>100.0 %-100.0 %(    0.6714&lt;=v            )</c:v>
                </c:pt>
              </c:strCache>
            </c:strRef>
          </c:cat>
          <c:val>
            <c:numRef>
              <c:f>SubSheet10!$C$198:$C$213</c:f>
              <c:numCache>
                <c:formatCode>General</c:formatCode>
                <c:ptCount val="16"/>
                <c:pt idx="0">
                  <c:v>1211699</c:v>
                </c:pt>
                <c:pt idx="1">
                  <c:v>287933</c:v>
                </c:pt>
                <c:pt idx="2">
                  <c:v>287309</c:v>
                </c:pt>
                <c:pt idx="3">
                  <c:v>287948</c:v>
                </c:pt>
                <c:pt idx="4">
                  <c:v>285880</c:v>
                </c:pt>
                <c:pt idx="5">
                  <c:v>290069</c:v>
                </c:pt>
                <c:pt idx="6">
                  <c:v>288566</c:v>
                </c:pt>
                <c:pt idx="7">
                  <c:v>280332</c:v>
                </c:pt>
                <c:pt idx="8">
                  <c:v>294212</c:v>
                </c:pt>
                <c:pt idx="9">
                  <c:v>289174</c:v>
                </c:pt>
                <c:pt idx="10">
                  <c:v>286683</c:v>
                </c:pt>
                <c:pt idx="11">
                  <c:v>286081</c:v>
                </c:pt>
                <c:pt idx="12">
                  <c:v>288875</c:v>
                </c:pt>
                <c:pt idx="13">
                  <c:v>289853</c:v>
                </c:pt>
                <c:pt idx="14">
                  <c:v>288298</c:v>
                </c:pt>
                <c:pt idx="15">
                  <c:v>288539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SubSheet10!$E$198:$E$213</c:f>
              <c:numCache>
                <c:formatCode>General</c:formatCode>
                <c:ptCount val="16"/>
                <c:pt idx="0">
                  <c:v>235114</c:v>
                </c:pt>
                <c:pt idx="1">
                  <c:v>57777</c:v>
                </c:pt>
                <c:pt idx="2">
                  <c:v>41546</c:v>
                </c:pt>
                <c:pt idx="3">
                  <c:v>36707</c:v>
                </c:pt>
                <c:pt idx="4">
                  <c:v>34496</c:v>
                </c:pt>
                <c:pt idx="5">
                  <c:v>37262</c:v>
                </c:pt>
                <c:pt idx="6">
                  <c:v>48873</c:v>
                </c:pt>
                <c:pt idx="7">
                  <c:v>67833</c:v>
                </c:pt>
                <c:pt idx="8">
                  <c:v>78874</c:v>
                </c:pt>
                <c:pt idx="9">
                  <c:v>81561</c:v>
                </c:pt>
                <c:pt idx="10">
                  <c:v>88339</c:v>
                </c:pt>
                <c:pt idx="11">
                  <c:v>95534</c:v>
                </c:pt>
                <c:pt idx="12">
                  <c:v>104905</c:v>
                </c:pt>
                <c:pt idx="13">
                  <c:v>114251</c:v>
                </c:pt>
                <c:pt idx="14">
                  <c:v>122250</c:v>
                </c:pt>
                <c:pt idx="15">
                  <c:v>132547</c:v>
                </c:pt>
              </c:numCache>
            </c:numRef>
          </c:val>
        </c:ser>
        <c:overlap val="100"/>
        <c:axId val="1564"/>
        <c:axId val="156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64"/>
        <c:axId val="156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SubSheet10!$F$198:$F$213</c:f>
              <c:numCache>
                <c:formatCode>General</c:formatCode>
                <c:ptCount val="16"/>
                <c:pt idx="0">
                  <c:v>0.194</c:v>
                </c:pt>
                <c:pt idx="1">
                  <c:v>0.201</c:v>
                </c:pt>
                <c:pt idx="2">
                  <c:v>0.145</c:v>
                </c:pt>
                <c:pt idx="3">
                  <c:v>0.127</c:v>
                </c:pt>
                <c:pt idx="4">
                  <c:v>0.121</c:v>
                </c:pt>
                <c:pt idx="5">
                  <c:v>0.128</c:v>
                </c:pt>
                <c:pt idx="6">
                  <c:v>0.169</c:v>
                </c:pt>
                <c:pt idx="7">
                  <c:v>0.242</c:v>
                </c:pt>
                <c:pt idx="8">
                  <c:v>0.268</c:v>
                </c:pt>
                <c:pt idx="9">
                  <c:v>0.282</c:v>
                </c:pt>
                <c:pt idx="10">
                  <c:v>0.308</c:v>
                </c:pt>
                <c:pt idx="11">
                  <c:v>0.334</c:v>
                </c:pt>
                <c:pt idx="12">
                  <c:v>0.363</c:v>
                </c:pt>
                <c:pt idx="13">
                  <c:v>0.394</c:v>
                </c:pt>
                <c:pt idx="14">
                  <c:v>0.424</c:v>
                </c:pt>
                <c:pt idx="15">
                  <c:v>0.459</c:v>
                </c:pt>
              </c:numCache>
            </c:numRef>
          </c:val>
        </c:ser>
        <c:marker val="1"/>
        <c:axId val="1567"/>
        <c:axId val="1566"/>
      </c:lineChart>
      <c:catAx>
        <c:axId val="1564"/>
        <c:scaling>
          <c:orientation val="minMax"/>
        </c:scaling>
        <c:axPos val="b"/>
        <c:tickLblPos val="nextTo"/>
        <c:crossAx val="1565"/>
        <c:crosses val="autoZero"/>
        <c:auto val="1"/>
        <c:lblAlgn val="ctr"/>
        <c:lblOffset val="100"/>
      </c:catAx>
      <c:valAx>
        <c:axId val="1565"/>
        <c:scaling>
          <c:orientation val="minMax"/>
        </c:scaling>
        <c:axPos val="l"/>
        <c:majorGridlines/>
        <c:numFmt formatCode="General" sourceLinked="1"/>
        <c:tickLblPos val="nextTo"/>
        <c:crossAx val="1564"/>
        <c:crosses val="autoZero"/>
        <c:crossBetween val="between"/>
      </c:valAx>
      <c:valAx>
        <c:axId val="1566"/>
        <c:scaling>
          <c:orientation val="minMax"/>
          <c:min val="0.000000"/>
        </c:scaling>
        <c:axPos val="r"/>
        <c:numFmt formatCode="0.00%" sourceLinked="0"/>
        <c:tickLblPos val="nextTo"/>
        <c:crossAx val="1567"/>
        <c:crosses val="max"/>
        <c:crossBetween val="between"/>
      </c:valAx>
      <c:catAx>
        <c:axId val="1567"/>
        <c:scaling>
          <c:orientation val="minMax"/>
        </c:scaling>
        <c:delete val="1"/>
        <c:axPos val="b"/>
        <c:tickLblPos val="nextTo"/>
        <c:crossAx val="156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D_47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SubSheet10!$B$241:$B$255</c:f>
              <c:strCache>
                <c:ptCount val="15"/>
                <c:pt idx="0">
                  <c:v>  6.7 %-  6.7 %(            v&lt;=   0.07025)</c:v>
                </c:pt>
                <c:pt idx="1">
                  <c:v> 13.3 %- 13.3 %(    0.0703&lt;=v&lt;=    0.1483)</c:v>
                </c:pt>
                <c:pt idx="2">
                  <c:v> 20.0 %- 20.0 %(    0.1484&lt;=v&lt;=    0.2021)</c:v>
                </c:pt>
                <c:pt idx="3">
                  <c:v> 26.7 %- 26.7 %(    0.2023&lt;=v&lt;=    0.2422)</c:v>
                </c:pt>
                <c:pt idx="4">
                  <c:v> 33.3 %- 33.3 %(    0.2423&lt;=v&lt;=    0.2832)</c:v>
                </c:pt>
                <c:pt idx="5">
                  <c:v> 40.0 %- 40.0 %(    0.2834&lt;=v&lt;=     0.322)</c:v>
                </c:pt>
                <c:pt idx="6">
                  <c:v> 46.6 %- 46.6 %(    0.3223&lt;=v&lt;=    0.3608)</c:v>
                </c:pt>
                <c:pt idx="7">
                  <c:v> 53.3 %- 53.3 %(     0.361&lt;=v&lt;=    0.4038)</c:v>
                </c:pt>
                <c:pt idx="8">
                  <c:v> 60.0 %- 60.0 %(     0.404&lt;=v&lt;=    0.4443)</c:v>
                </c:pt>
                <c:pt idx="9">
                  <c:v> 66.6 %- 66.6 %(    0.4446&lt;=v&lt;=    0.4946)</c:v>
                </c:pt>
                <c:pt idx="10">
                  <c:v> 73.3 %- 73.3 %(    0.4949&lt;=v&lt;=     0.547)</c:v>
                </c:pt>
                <c:pt idx="11">
                  <c:v> 80.0 %- 80.0 %(    0.5474&lt;=v&lt;=     0.603)</c:v>
                </c:pt>
                <c:pt idx="12">
                  <c:v> 86.7 %- 86.7 %(    0.6035&lt;=v&lt;=    0.6772)</c:v>
                </c:pt>
                <c:pt idx="13">
                  <c:v> 93.3 %- 93.3 %(    0.6777&lt;=v&lt;=    0.7983)</c:v>
                </c:pt>
                <c:pt idx="14">
                  <c:v>100.0 %-100.0 %(     0.799&lt;=v            )</c:v>
                </c:pt>
              </c:strCache>
            </c:strRef>
          </c:cat>
          <c:val>
            <c:numRef>
              <c:f>SubSheet10!$C$241:$C$255</c:f>
              <c:numCache>
                <c:formatCode>General</c:formatCode>
                <c:ptCount val="15"/>
                <c:pt idx="0">
                  <c:v>368716</c:v>
                </c:pt>
                <c:pt idx="1">
                  <c:v>368606</c:v>
                </c:pt>
                <c:pt idx="2">
                  <c:v>368340</c:v>
                </c:pt>
                <c:pt idx="3">
                  <c:v>369133</c:v>
                </c:pt>
                <c:pt idx="4">
                  <c:v>367998</c:v>
                </c:pt>
                <c:pt idx="5">
                  <c:v>369183</c:v>
                </c:pt>
                <c:pt idx="6">
                  <c:v>367764</c:v>
                </c:pt>
                <c:pt idx="7">
                  <c:v>368116</c:v>
                </c:pt>
                <c:pt idx="8">
                  <c:v>370723</c:v>
                </c:pt>
                <c:pt idx="9">
                  <c:v>367539</c:v>
                </c:pt>
                <c:pt idx="10">
                  <c:v>367019</c:v>
                </c:pt>
                <c:pt idx="11">
                  <c:v>370732</c:v>
                </c:pt>
                <c:pt idx="12">
                  <c:v>369221</c:v>
                </c:pt>
                <c:pt idx="13">
                  <c:v>368565</c:v>
                </c:pt>
                <c:pt idx="14">
                  <c:v>369796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SubSheet10!$E$241:$E$255</c:f>
              <c:numCache>
                <c:formatCode>General</c:formatCode>
                <c:ptCount val="15"/>
                <c:pt idx="0">
                  <c:v>189703</c:v>
                </c:pt>
                <c:pt idx="1">
                  <c:v>162953</c:v>
                </c:pt>
                <c:pt idx="2">
                  <c:v>154617</c:v>
                </c:pt>
                <c:pt idx="3">
                  <c:v>140094</c:v>
                </c:pt>
                <c:pt idx="4">
                  <c:v>115932</c:v>
                </c:pt>
                <c:pt idx="5">
                  <c:v>100839</c:v>
                </c:pt>
                <c:pt idx="6">
                  <c:v>87371</c:v>
                </c:pt>
                <c:pt idx="7">
                  <c:v>81185</c:v>
                </c:pt>
                <c:pt idx="8">
                  <c:v>71737</c:v>
                </c:pt>
                <c:pt idx="9">
                  <c:v>56954</c:v>
                </c:pt>
                <c:pt idx="10">
                  <c:v>52473</c:v>
                </c:pt>
                <c:pt idx="11">
                  <c:v>46265</c:v>
                </c:pt>
                <c:pt idx="12">
                  <c:v>43700</c:v>
                </c:pt>
                <c:pt idx="13">
                  <c:v>38255</c:v>
                </c:pt>
                <c:pt idx="14">
                  <c:v>35791</c:v>
                </c:pt>
              </c:numCache>
            </c:numRef>
          </c:val>
        </c:ser>
        <c:overlap val="100"/>
        <c:axId val="1570"/>
        <c:axId val="157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70"/>
        <c:axId val="157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SubSheet10!$F$241:$F$255</c:f>
              <c:numCache>
                <c:formatCode>General</c:formatCode>
                <c:ptCount val="15"/>
                <c:pt idx="0">
                  <c:v>0.514</c:v>
                </c:pt>
                <c:pt idx="1">
                  <c:v>0.442</c:v>
                </c:pt>
                <c:pt idx="2">
                  <c:v>0.420</c:v>
                </c:pt>
                <c:pt idx="3">
                  <c:v>0.380</c:v>
                </c:pt>
                <c:pt idx="4">
                  <c:v>0.315</c:v>
                </c:pt>
                <c:pt idx="5">
                  <c:v>0.273</c:v>
                </c:pt>
                <c:pt idx="6">
                  <c:v>0.238</c:v>
                </c:pt>
                <c:pt idx="7">
                  <c:v>0.221</c:v>
                </c:pt>
                <c:pt idx="8">
                  <c:v>0.194</c:v>
                </c:pt>
                <c:pt idx="9">
                  <c:v>0.155</c:v>
                </c:pt>
                <c:pt idx="10">
                  <c:v>0.143</c:v>
                </c:pt>
                <c:pt idx="11">
                  <c:v>0.125</c:v>
                </c:pt>
                <c:pt idx="12">
                  <c:v>0.118</c:v>
                </c:pt>
                <c:pt idx="13">
                  <c:v>0.104</c:v>
                </c:pt>
                <c:pt idx="14">
                  <c:v>0.097</c:v>
                </c:pt>
              </c:numCache>
            </c:numRef>
          </c:val>
        </c:ser>
        <c:marker val="1"/>
        <c:axId val="1573"/>
        <c:axId val="1572"/>
      </c:lineChart>
      <c:catAx>
        <c:axId val="1570"/>
        <c:scaling>
          <c:orientation val="minMax"/>
        </c:scaling>
        <c:axPos val="b"/>
        <c:tickLblPos val="nextTo"/>
        <c:crossAx val="1571"/>
        <c:crosses val="autoZero"/>
        <c:auto val="1"/>
        <c:lblAlgn val="ctr"/>
        <c:lblOffset val="100"/>
      </c:catAx>
      <c:valAx>
        <c:axId val="1571"/>
        <c:scaling>
          <c:orientation val="minMax"/>
        </c:scaling>
        <c:axPos val="l"/>
        <c:majorGridlines/>
        <c:numFmt formatCode="General" sourceLinked="1"/>
        <c:tickLblPos val="nextTo"/>
        <c:crossAx val="1570"/>
        <c:crosses val="autoZero"/>
        <c:crossBetween val="between"/>
      </c:valAx>
      <c:valAx>
        <c:axId val="1572"/>
        <c:scaling>
          <c:orientation val="minMax"/>
          <c:min val="0.000000"/>
        </c:scaling>
        <c:axPos val="r"/>
        <c:numFmt formatCode="0.00%" sourceLinked="0"/>
        <c:tickLblPos val="nextTo"/>
        <c:crossAx val="1573"/>
        <c:crosses val="max"/>
        <c:crossBetween val="between"/>
      </c:valAx>
      <c:catAx>
        <c:axId val="1573"/>
        <c:scaling>
          <c:orientation val="minMax"/>
        </c:scaling>
        <c:delete val="1"/>
        <c:axPos val="b"/>
        <c:tickLblPos val="nextTo"/>
        <c:crossAx val="157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D_48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SubSheet10!$B$283:$B$298</c:f>
              <c:strCache>
                <c:ptCount val="16"/>
                <c:pt idx="0">
                  <c:v>Missing</c:v>
                </c:pt>
                <c:pt idx="1">
                  <c:v>  6.7 %- 18.8 %(            v&lt;=   0.01788)</c:v>
                </c:pt>
                <c:pt idx="2">
                  <c:v> 13.3 %- 24.6 %(    0.0179&lt;=v&lt;=    0.0375)</c:v>
                </c:pt>
                <c:pt idx="3">
                  <c:v> 20.0 %- 30.4 %(   0.03754&lt;=v&lt;=   0.06015)</c:v>
                </c:pt>
                <c:pt idx="4">
                  <c:v> 26.7 %- 36.2 %(   0.06018&lt;=v&lt;=    0.0887)</c:v>
                </c:pt>
                <c:pt idx="5">
                  <c:v> 33.3 %- 42.0 %(   0.08875&lt;=v&lt;=    0.1259)</c:v>
                </c:pt>
                <c:pt idx="6">
                  <c:v> 40.0 %- 47.8 %(     0.126&lt;=v&lt;=    0.1771)</c:v>
                </c:pt>
                <c:pt idx="7">
                  <c:v> 46.7 %- 53.6 %(    0.1772&lt;=v&lt;=    0.2455)</c:v>
                </c:pt>
                <c:pt idx="8">
                  <c:v> 53.3 %- 59.4 %(    0.2456&lt;=v&lt;=      0.33)</c:v>
                </c:pt>
                <c:pt idx="9">
                  <c:v> 60.0 %- 65.2 %(    0.3303&lt;=v&lt;=    0.4275)</c:v>
                </c:pt>
                <c:pt idx="10">
                  <c:v> 66.7 %- 71.0 %(    0.4277&lt;=v&lt;=     0.532)</c:v>
                </c:pt>
                <c:pt idx="11">
                  <c:v> 73.3 %- 76.8 %(    0.5327&lt;=v&lt;=     0.641)</c:v>
                </c:pt>
                <c:pt idx="12">
                  <c:v> 80.0 %- 82.6 %(    0.6416&lt;=v&lt;=    0.7505)</c:v>
                </c:pt>
                <c:pt idx="13">
                  <c:v> 86.7 %- 88.4 %(     0.751&lt;=v&lt;=    0.8506)</c:v>
                </c:pt>
                <c:pt idx="14">
                  <c:v> 93.3 %- 94.2 %(     0.851&lt;=v&lt;=     0.926)</c:v>
                </c:pt>
                <c:pt idx="15">
                  <c:v>100.0 %-100.0 %(    0.9263&lt;=v            )</c:v>
                </c:pt>
              </c:strCache>
            </c:strRef>
          </c:cat>
          <c:val>
            <c:numRef>
              <c:f>SubSheet10!$C$283:$C$298</c:f>
              <c:numCache>
                <c:formatCode>General</c:formatCode>
                <c:ptCount val="16"/>
                <c:pt idx="0">
                  <c:v>718725</c:v>
                </c:pt>
                <c:pt idx="1">
                  <c:v>320632</c:v>
                </c:pt>
                <c:pt idx="2">
                  <c:v>320867</c:v>
                </c:pt>
                <c:pt idx="3">
                  <c:v>320907</c:v>
                </c:pt>
                <c:pt idx="4">
                  <c:v>320903</c:v>
                </c:pt>
                <c:pt idx="5">
                  <c:v>320242</c:v>
                </c:pt>
                <c:pt idx="6">
                  <c:v>321317</c:v>
                </c:pt>
                <c:pt idx="7">
                  <c:v>321060</c:v>
                </c:pt>
                <c:pt idx="8">
                  <c:v>320316</c:v>
                </c:pt>
                <c:pt idx="9">
                  <c:v>320682</c:v>
                </c:pt>
                <c:pt idx="10">
                  <c:v>321299</c:v>
                </c:pt>
                <c:pt idx="11">
                  <c:v>320072</c:v>
                </c:pt>
                <c:pt idx="12">
                  <c:v>321362</c:v>
                </c:pt>
                <c:pt idx="13">
                  <c:v>320990</c:v>
                </c:pt>
                <c:pt idx="14">
                  <c:v>319061</c:v>
                </c:pt>
                <c:pt idx="15">
                  <c:v>323016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SubSheet10!$E$283:$E$298</c:f>
              <c:numCache>
                <c:formatCode>General</c:formatCode>
                <c:ptCount val="16"/>
                <c:pt idx="0">
                  <c:v>87721</c:v>
                </c:pt>
                <c:pt idx="1">
                  <c:v>6224</c:v>
                </c:pt>
                <c:pt idx="2">
                  <c:v>7351</c:v>
                </c:pt>
                <c:pt idx="3">
                  <c:v>8532</c:v>
                </c:pt>
                <c:pt idx="4">
                  <c:v>10788</c:v>
                </c:pt>
                <c:pt idx="5">
                  <c:v>15690</c:v>
                </c:pt>
                <c:pt idx="6">
                  <c:v>23236</c:v>
                </c:pt>
                <c:pt idx="7">
                  <c:v>37220</c:v>
                </c:pt>
                <c:pt idx="8">
                  <c:v>58140</c:v>
                </c:pt>
                <c:pt idx="9">
                  <c:v>83570</c:v>
                </c:pt>
                <c:pt idx="10">
                  <c:v>111457</c:v>
                </c:pt>
                <c:pt idx="11">
                  <c:v>138297</c:v>
                </c:pt>
                <c:pt idx="12">
                  <c:v>163408</c:v>
                </c:pt>
                <c:pt idx="13">
                  <c:v>184768</c:v>
                </c:pt>
                <c:pt idx="14">
                  <c:v>204921</c:v>
                </c:pt>
                <c:pt idx="15">
                  <c:v>236546</c:v>
                </c:pt>
              </c:numCache>
            </c:numRef>
          </c:val>
        </c:ser>
        <c:overlap val="100"/>
        <c:axId val="1576"/>
        <c:axId val="157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76"/>
        <c:axId val="157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SubSheet10!$F$283:$F$298</c:f>
              <c:numCache>
                <c:formatCode>General</c:formatCode>
                <c:ptCount val="16"/>
                <c:pt idx="0">
                  <c:v>0.122</c:v>
                </c:pt>
                <c:pt idx="1">
                  <c:v>0.019</c:v>
                </c:pt>
                <c:pt idx="2">
                  <c:v>0.023</c:v>
                </c:pt>
                <c:pt idx="3">
                  <c:v>0.027</c:v>
                </c:pt>
                <c:pt idx="4">
                  <c:v>0.034</c:v>
                </c:pt>
                <c:pt idx="5">
                  <c:v>0.049</c:v>
                </c:pt>
                <c:pt idx="6">
                  <c:v>0.072</c:v>
                </c:pt>
                <c:pt idx="7">
                  <c:v>0.116</c:v>
                </c:pt>
                <c:pt idx="8">
                  <c:v>0.182</c:v>
                </c:pt>
                <c:pt idx="9">
                  <c:v>0.261</c:v>
                </c:pt>
                <c:pt idx="10">
                  <c:v>0.347</c:v>
                </c:pt>
                <c:pt idx="11">
                  <c:v>0.432</c:v>
                </c:pt>
                <c:pt idx="12">
                  <c:v>0.508</c:v>
                </c:pt>
                <c:pt idx="13">
                  <c:v>0.576</c:v>
                </c:pt>
                <c:pt idx="14">
                  <c:v>0.642</c:v>
                </c:pt>
                <c:pt idx="15">
                  <c:v>0.732</c:v>
                </c:pt>
              </c:numCache>
            </c:numRef>
          </c:val>
        </c:ser>
        <c:marker val="1"/>
        <c:axId val="1579"/>
        <c:axId val="1578"/>
      </c:lineChart>
      <c:catAx>
        <c:axId val="1576"/>
        <c:scaling>
          <c:orientation val="minMax"/>
        </c:scaling>
        <c:axPos val="b"/>
        <c:tickLblPos val="nextTo"/>
        <c:crossAx val="1577"/>
        <c:crosses val="autoZero"/>
        <c:auto val="1"/>
        <c:lblAlgn val="ctr"/>
        <c:lblOffset val="100"/>
      </c:catAx>
      <c:valAx>
        <c:axId val="1577"/>
        <c:scaling>
          <c:orientation val="minMax"/>
        </c:scaling>
        <c:axPos val="l"/>
        <c:majorGridlines/>
        <c:numFmt formatCode="General" sourceLinked="1"/>
        <c:tickLblPos val="nextTo"/>
        <c:crossAx val="1576"/>
        <c:crosses val="autoZero"/>
        <c:crossBetween val="between"/>
      </c:valAx>
      <c:valAx>
        <c:axId val="1578"/>
        <c:scaling>
          <c:orientation val="minMax"/>
          <c:min val="0.000000"/>
        </c:scaling>
        <c:axPos val="r"/>
        <c:numFmt formatCode="0.00%" sourceLinked="0"/>
        <c:tickLblPos val="nextTo"/>
        <c:crossAx val="1579"/>
        <c:crosses val="max"/>
        <c:crossBetween val="between"/>
      </c:valAx>
      <c:catAx>
        <c:axId val="1579"/>
        <c:scaling>
          <c:orientation val="minMax"/>
        </c:scaling>
        <c:delete val="1"/>
        <c:axPos val="b"/>
        <c:tickLblPos val="nextTo"/>
        <c:crossAx val="157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D_49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SubSheet10!$B$326:$B$341</c:f>
              <c:strCache>
                <c:ptCount val="16"/>
                <c:pt idx="0">
                  <c:v>Missing</c:v>
                </c:pt>
                <c:pt idx="1">
                  <c:v>  6.7 %- 90.8 %(            v&lt;=   0.01964)</c:v>
                </c:pt>
                <c:pt idx="2">
                  <c:v> 13.3 %- 91.5 %(   0.01965&lt;=v&lt;=   0.03442)</c:v>
                </c:pt>
                <c:pt idx="3">
                  <c:v> 20.0 %- 92.1 %(   0.03445&lt;=v&lt;=   0.04935)</c:v>
                </c:pt>
                <c:pt idx="4">
                  <c:v> 26.7 %- 92.8 %(   0.04938&lt;=v&lt;=    0.0643)</c:v>
                </c:pt>
                <c:pt idx="5">
                  <c:v> 33.3 %- 93.4 %(   0.06433&lt;=v&lt;=    0.0793)</c:v>
                </c:pt>
                <c:pt idx="6">
                  <c:v> 40.0 %- 94.1 %(   0.07935&lt;=v&lt;=    0.1005)</c:v>
                </c:pt>
                <c:pt idx="7">
                  <c:v> 46.7 %- 94.7 %(    0.1006&lt;=v&lt;=   0.11865)</c:v>
                </c:pt>
                <c:pt idx="8">
                  <c:v> 53.3 %- 95.4 %(    0.1187&lt;=v&lt;=    0.1421)</c:v>
                </c:pt>
                <c:pt idx="9">
                  <c:v> 60.0 %- 96.1 %(    0.1422&lt;=v&lt;=    0.1642)</c:v>
                </c:pt>
                <c:pt idx="10">
                  <c:v> 66.7 %- 96.7 %(    0.1643&lt;=v&lt;=    0.1991)</c:v>
                </c:pt>
                <c:pt idx="11">
                  <c:v> 73.3 %- 97.4 %(    0.1992&lt;=v&lt;=    0.2339)</c:v>
                </c:pt>
                <c:pt idx="12">
                  <c:v> 80.0 %- 98.0 %(     0.234&lt;=v&lt;=     0.286)</c:v>
                </c:pt>
                <c:pt idx="13">
                  <c:v> 86.6 %- 98.7 %(    0.2861&lt;=v&lt;=     0.357)</c:v>
                </c:pt>
                <c:pt idx="14">
                  <c:v> 93.3 %- 99.3 %(    0.3572&lt;=v&lt;=    0.4883)</c:v>
                </c:pt>
                <c:pt idx="15">
                  <c:v>100.0 %-100.0 %(    0.4885&lt;=v            )</c:v>
                </c:pt>
              </c:strCache>
            </c:strRef>
          </c:cat>
          <c:val>
            <c:numRef>
              <c:f>SubSheet10!$C$326:$C$341</c:f>
              <c:numCache>
                <c:formatCode>General</c:formatCode>
                <c:ptCount val="16"/>
                <c:pt idx="0">
                  <c:v>4985917</c:v>
                </c:pt>
                <c:pt idx="1">
                  <c:v>36317</c:v>
                </c:pt>
                <c:pt idx="2">
                  <c:v>36360</c:v>
                </c:pt>
                <c:pt idx="3">
                  <c:v>36352</c:v>
                </c:pt>
                <c:pt idx="4">
                  <c:v>36387</c:v>
                </c:pt>
                <c:pt idx="5">
                  <c:v>36273</c:v>
                </c:pt>
                <c:pt idx="6">
                  <c:v>36443</c:v>
                </c:pt>
                <c:pt idx="7">
                  <c:v>36389</c:v>
                </c:pt>
                <c:pt idx="8">
                  <c:v>36321</c:v>
                </c:pt>
                <c:pt idx="9">
                  <c:v>36272</c:v>
                </c:pt>
                <c:pt idx="10">
                  <c:v>36536</c:v>
                </c:pt>
                <c:pt idx="11">
                  <c:v>36330</c:v>
                </c:pt>
                <c:pt idx="12">
                  <c:v>36434</c:v>
                </c:pt>
                <c:pt idx="13">
                  <c:v>36266</c:v>
                </c:pt>
                <c:pt idx="14">
                  <c:v>36479</c:v>
                </c:pt>
                <c:pt idx="15">
                  <c:v>36375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SubSheet10!$E$326:$E$341</c:f>
              <c:numCache>
                <c:formatCode>General</c:formatCode>
                <c:ptCount val="16"/>
                <c:pt idx="0">
                  <c:v>1.0778e+006</c:v>
                </c:pt>
                <c:pt idx="1">
                  <c:v>19861</c:v>
                </c:pt>
                <c:pt idx="2">
                  <c:v>19775</c:v>
                </c:pt>
                <c:pt idx="3">
                  <c:v>20112</c:v>
                </c:pt>
                <c:pt idx="4">
                  <c:v>20170</c:v>
                </c:pt>
                <c:pt idx="5">
                  <c:v>20597</c:v>
                </c:pt>
                <c:pt idx="6">
                  <c:v>20155</c:v>
                </c:pt>
                <c:pt idx="7">
                  <c:v>20028</c:v>
                </c:pt>
                <c:pt idx="8">
                  <c:v>19969</c:v>
                </c:pt>
                <c:pt idx="9">
                  <c:v>20253</c:v>
                </c:pt>
                <c:pt idx="10">
                  <c:v>20074</c:v>
                </c:pt>
                <c:pt idx="11">
                  <c:v>20190</c:v>
                </c:pt>
                <c:pt idx="12">
                  <c:v>19857</c:v>
                </c:pt>
                <c:pt idx="13">
                  <c:v>19672</c:v>
                </c:pt>
                <c:pt idx="14">
                  <c:v>20022</c:v>
                </c:pt>
                <c:pt idx="15">
                  <c:v>19337</c:v>
                </c:pt>
              </c:numCache>
            </c:numRef>
          </c:val>
        </c:ser>
        <c:overlap val="100"/>
        <c:axId val="1582"/>
        <c:axId val="158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82"/>
        <c:axId val="158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SubSheet10!$F$326:$F$341</c:f>
              <c:numCache>
                <c:formatCode>General</c:formatCode>
                <c:ptCount val="16"/>
                <c:pt idx="0">
                  <c:v>0.216</c:v>
                </c:pt>
                <c:pt idx="1">
                  <c:v>0.547</c:v>
                </c:pt>
                <c:pt idx="2">
                  <c:v>0.544</c:v>
                </c:pt>
                <c:pt idx="3">
                  <c:v>0.553</c:v>
                </c:pt>
                <c:pt idx="4">
                  <c:v>0.554</c:v>
                </c:pt>
                <c:pt idx="5">
                  <c:v>0.568</c:v>
                </c:pt>
                <c:pt idx="6">
                  <c:v>0.553</c:v>
                </c:pt>
                <c:pt idx="7">
                  <c:v>0.550</c:v>
                </c:pt>
                <c:pt idx="8">
                  <c:v>0.550</c:v>
                </c:pt>
                <c:pt idx="9">
                  <c:v>0.558</c:v>
                </c:pt>
                <c:pt idx="10">
                  <c:v>0.549</c:v>
                </c:pt>
                <c:pt idx="11">
                  <c:v>0.556</c:v>
                </c:pt>
                <c:pt idx="12">
                  <c:v>0.545</c:v>
                </c:pt>
                <c:pt idx="13">
                  <c:v>0.542</c:v>
                </c:pt>
                <c:pt idx="14">
                  <c:v>0.549</c:v>
                </c:pt>
                <c:pt idx="15">
                  <c:v>0.532</c:v>
                </c:pt>
              </c:numCache>
            </c:numRef>
          </c:val>
        </c:ser>
        <c:marker val="1"/>
        <c:axId val="1585"/>
        <c:axId val="1584"/>
      </c:lineChart>
      <c:catAx>
        <c:axId val="1582"/>
        <c:scaling>
          <c:orientation val="minMax"/>
        </c:scaling>
        <c:axPos val="b"/>
        <c:tickLblPos val="nextTo"/>
        <c:crossAx val="1583"/>
        <c:crosses val="autoZero"/>
        <c:auto val="1"/>
        <c:lblAlgn val="ctr"/>
        <c:lblOffset val="100"/>
      </c:catAx>
      <c:valAx>
        <c:axId val="1583"/>
        <c:scaling>
          <c:orientation val="minMax"/>
        </c:scaling>
        <c:axPos val="l"/>
        <c:majorGridlines/>
        <c:numFmt formatCode="General" sourceLinked="1"/>
        <c:tickLblPos val="nextTo"/>
        <c:crossAx val="1582"/>
        <c:crosses val="autoZero"/>
        <c:crossBetween val="between"/>
      </c:valAx>
      <c:valAx>
        <c:axId val="1584"/>
        <c:scaling>
          <c:orientation val="minMax"/>
          <c:min val="0.000000"/>
        </c:scaling>
        <c:axPos val="r"/>
        <c:numFmt formatCode="0.00%" sourceLinked="0"/>
        <c:tickLblPos val="nextTo"/>
        <c:crossAx val="1585"/>
        <c:crosses val="max"/>
        <c:crossBetween val="between"/>
      </c:valAx>
      <c:catAx>
        <c:axId val="1585"/>
        <c:scaling>
          <c:orientation val="minMax"/>
        </c:scaling>
        <c:delete val="1"/>
        <c:axPos val="b"/>
        <c:tickLblPos val="nextTo"/>
        <c:crossAx val="158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D_50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SubSheet10!$B$369:$B$384</c:f>
              <c:strCache>
                <c:ptCount val="16"/>
                <c:pt idx="0">
                  <c:v>Missing</c:v>
                </c:pt>
                <c:pt idx="1">
                  <c:v>  6.7 %- 59.7 %(            v&lt;=   0.03152)</c:v>
                </c:pt>
                <c:pt idx="2">
                  <c:v> 13.3 %- 62.6 %(   0.03156&lt;=v&lt;=   0.04562)</c:v>
                </c:pt>
                <c:pt idx="3">
                  <c:v> 20.0 %- 65.4 %(   0.04565&lt;=v&lt;=   0.05685)</c:v>
                </c:pt>
                <c:pt idx="4">
                  <c:v> 26.7 %- 68.3 %(    0.0569&lt;=v&lt;=    0.0675)</c:v>
                </c:pt>
                <c:pt idx="5">
                  <c:v> 33.3 %- 71.2 %(   0.06757&lt;=v&lt;=    0.0781)</c:v>
                </c:pt>
                <c:pt idx="6">
                  <c:v> 40.0 %- 74.1 %(    0.0782&lt;=v&lt;=    0.0899)</c:v>
                </c:pt>
                <c:pt idx="7">
                  <c:v> 46.6 %- 77.0 %(   0.08997&lt;=v&lt;=    0.1022)</c:v>
                </c:pt>
                <c:pt idx="8">
                  <c:v> 53.3 %- 79.8 %(   0.10223&lt;=v&lt;=   0.11676)</c:v>
                </c:pt>
                <c:pt idx="9">
                  <c:v> 60.0 %- 82.7 %(    0.1168&lt;=v&lt;=    0.1334)</c:v>
                </c:pt>
                <c:pt idx="10">
                  <c:v> 66.7 %- 85.6 %(    0.1335&lt;=v&lt;=    0.1538)</c:v>
                </c:pt>
                <c:pt idx="11">
                  <c:v> 73.3 %- 88.5 %(    0.1539&lt;=v&lt;=    0.1793)</c:v>
                </c:pt>
                <c:pt idx="12">
                  <c:v> 80.0 %- 91.4 %(    0.1794&lt;=v&lt;=     0.215)</c:v>
                </c:pt>
                <c:pt idx="13">
                  <c:v> 86.7 %- 94.2 %(    0.2151&lt;=v&lt;=     0.274)</c:v>
                </c:pt>
                <c:pt idx="14">
                  <c:v> 93.3 %- 97.1 %(    0.2742&lt;=v&lt;=    0.3906)</c:v>
                </c:pt>
                <c:pt idx="15">
                  <c:v>100.0 %-100.0 %(    0.3909&lt;=v            )</c:v>
                </c:pt>
              </c:strCache>
            </c:strRef>
          </c:cat>
          <c:val>
            <c:numRef>
              <c:f>SubSheet10!$C$369:$C$384</c:f>
              <c:numCache>
                <c:formatCode>General</c:formatCode>
                <c:ptCount val="16"/>
                <c:pt idx="0">
                  <c:v>3142402</c:v>
                </c:pt>
                <c:pt idx="1">
                  <c:v>159028</c:v>
                </c:pt>
                <c:pt idx="2">
                  <c:v>159284</c:v>
                </c:pt>
                <c:pt idx="3">
                  <c:v>159174</c:v>
                </c:pt>
                <c:pt idx="4">
                  <c:v>159259</c:v>
                </c:pt>
                <c:pt idx="5">
                  <c:v>159094</c:v>
                </c:pt>
                <c:pt idx="6">
                  <c:v>159208</c:v>
                </c:pt>
                <c:pt idx="7">
                  <c:v>159427</c:v>
                </c:pt>
                <c:pt idx="8">
                  <c:v>159649</c:v>
                </c:pt>
                <c:pt idx="9">
                  <c:v>158593</c:v>
                </c:pt>
                <c:pt idx="10">
                  <c:v>159704</c:v>
                </c:pt>
                <c:pt idx="11">
                  <c:v>158979</c:v>
                </c:pt>
                <c:pt idx="12">
                  <c:v>159803</c:v>
                </c:pt>
                <c:pt idx="13">
                  <c:v>159212</c:v>
                </c:pt>
                <c:pt idx="14">
                  <c:v>159205</c:v>
                </c:pt>
                <c:pt idx="15">
                  <c:v>159430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SubSheet10!$E$369:$E$384</c:f>
              <c:numCache>
                <c:formatCode>General</c:formatCode>
                <c:ptCount val="16"/>
                <c:pt idx="0">
                  <c:v>944397</c:v>
                </c:pt>
                <c:pt idx="1">
                  <c:v>58776</c:v>
                </c:pt>
                <c:pt idx="2">
                  <c:v>52828</c:v>
                </c:pt>
                <c:pt idx="3">
                  <c:v>47051</c:v>
                </c:pt>
                <c:pt idx="4">
                  <c:v>42708</c:v>
                </c:pt>
                <c:pt idx="5">
                  <c:v>38067</c:v>
                </c:pt>
                <c:pt idx="6">
                  <c:v>34869</c:v>
                </c:pt>
                <c:pt idx="7">
                  <c:v>31636</c:v>
                </c:pt>
                <c:pt idx="8">
                  <c:v>27791</c:v>
                </c:pt>
                <c:pt idx="9">
                  <c:v>23974</c:v>
                </c:pt>
                <c:pt idx="10">
                  <c:v>20741</c:v>
                </c:pt>
                <c:pt idx="11">
                  <c:v>16751</c:v>
                </c:pt>
                <c:pt idx="12">
                  <c:v>13253</c:v>
                </c:pt>
                <c:pt idx="13">
                  <c:v>10863</c:v>
                </c:pt>
                <c:pt idx="14">
                  <c:v>8539</c:v>
                </c:pt>
                <c:pt idx="15">
                  <c:v>5625</c:v>
                </c:pt>
              </c:numCache>
            </c:numRef>
          </c:val>
        </c:ser>
        <c:overlap val="100"/>
        <c:axId val="1588"/>
        <c:axId val="158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0.249097</c:v>
              </c:pt>
              <c:pt idx="1">
                <c:v>0.249097</c:v>
              </c:pt>
            </c:numLit>
          </c:yVal>
        </c:ser>
        <c:axId val="1588"/>
        <c:axId val="159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SubSheet10!$F$369:$F$384</c:f>
              <c:numCache>
                <c:formatCode>General</c:formatCode>
                <c:ptCount val="16"/>
                <c:pt idx="0">
                  <c:v>0.301</c:v>
                </c:pt>
                <c:pt idx="1">
                  <c:v>0.370</c:v>
                </c:pt>
                <c:pt idx="2">
                  <c:v>0.332</c:v>
                </c:pt>
                <c:pt idx="3">
                  <c:v>0.296</c:v>
                </c:pt>
                <c:pt idx="4">
                  <c:v>0.268</c:v>
                </c:pt>
                <c:pt idx="5">
                  <c:v>0.239</c:v>
                </c:pt>
                <c:pt idx="6">
                  <c:v>0.219</c:v>
                </c:pt>
                <c:pt idx="7">
                  <c:v>0.198</c:v>
                </c:pt>
                <c:pt idx="8">
                  <c:v>0.174</c:v>
                </c:pt>
                <c:pt idx="9">
                  <c:v>0.151</c:v>
                </c:pt>
                <c:pt idx="10">
                  <c:v>0.130</c:v>
                </c:pt>
                <c:pt idx="11">
                  <c:v>0.105</c:v>
                </c:pt>
                <c:pt idx="12">
                  <c:v>0.083</c:v>
                </c:pt>
                <c:pt idx="13">
                  <c:v>0.068</c:v>
                </c:pt>
                <c:pt idx="14">
                  <c:v>0.054</c:v>
                </c:pt>
                <c:pt idx="15">
                  <c:v>0.035</c:v>
                </c:pt>
              </c:numCache>
            </c:numRef>
          </c:val>
        </c:ser>
        <c:marker val="1"/>
        <c:axId val="1591"/>
        <c:axId val="1590"/>
      </c:lineChart>
      <c:catAx>
        <c:axId val="1588"/>
        <c:scaling>
          <c:orientation val="minMax"/>
        </c:scaling>
        <c:axPos val="b"/>
        <c:tickLblPos val="nextTo"/>
        <c:crossAx val="1589"/>
        <c:crosses val="autoZero"/>
        <c:auto val="1"/>
        <c:lblAlgn val="ctr"/>
        <c:lblOffset val="100"/>
      </c:catAx>
      <c:valAx>
        <c:axId val="1589"/>
        <c:scaling>
          <c:orientation val="minMax"/>
        </c:scaling>
        <c:axPos val="l"/>
        <c:majorGridlines/>
        <c:numFmt formatCode="General" sourceLinked="1"/>
        <c:tickLblPos val="nextTo"/>
        <c:crossAx val="1588"/>
        <c:crosses val="autoZero"/>
        <c:crossBetween val="between"/>
      </c:valAx>
      <c:valAx>
        <c:axId val="1590"/>
        <c:scaling>
          <c:orientation val="minMax"/>
          <c:min val="0.000000"/>
        </c:scaling>
        <c:axPos val="r"/>
        <c:numFmt formatCode="0.00%" sourceLinked="0"/>
        <c:tickLblPos val="nextTo"/>
        <c:crossAx val="1591"/>
        <c:crosses val="max"/>
        <c:crossBetween val="between"/>
      </c:valAx>
      <c:catAx>
        <c:axId val="1591"/>
        <c:scaling>
          <c:orientation val="minMax"/>
        </c:scaling>
        <c:delete val="1"/>
        <c:axPos val="b"/>
        <c:tickLblPos val="nextTo"/>
        <c:crossAx val="159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6" Type="http://schemas.openxmlformats.org/officeDocument/2006/relationships/chart" Target="../charts/chart96.xml"/><Relationship Id="rId7" Type="http://schemas.openxmlformats.org/officeDocument/2006/relationships/chart" Target="../charts/chart97.xml"/><Relationship Id="rId8" Type="http://schemas.openxmlformats.org/officeDocument/2006/relationships/chart" Target="../charts/chart98.xml"/><Relationship Id="rId9" Type="http://schemas.openxmlformats.org/officeDocument/2006/relationships/chart" Target="../charts/chart99.xml"/><Relationship Id="rId10" Type="http://schemas.openxmlformats.org/officeDocument/2006/relationships/chart" Target="../charts/chart10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5" Type="http://schemas.openxmlformats.org/officeDocument/2006/relationships/chart" Target="../charts/chart105.xml"/><Relationship Id="rId6" Type="http://schemas.openxmlformats.org/officeDocument/2006/relationships/chart" Target="../charts/chart106.xml"/><Relationship Id="rId7" Type="http://schemas.openxmlformats.org/officeDocument/2006/relationships/chart" Target="../charts/chart107.xml"/><Relationship Id="rId8" Type="http://schemas.openxmlformats.org/officeDocument/2006/relationships/chart" Target="../charts/chart108.xml"/><Relationship Id="rId9" Type="http://schemas.openxmlformats.org/officeDocument/2006/relationships/chart" Target="../charts/chart109.xml"/><Relationship Id="rId10" Type="http://schemas.openxmlformats.org/officeDocument/2006/relationships/chart" Target="../charts/chart110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Relationship Id="rId3" Type="http://schemas.openxmlformats.org/officeDocument/2006/relationships/chart" Target="../charts/chart113.xml"/><Relationship Id="rId4" Type="http://schemas.openxmlformats.org/officeDocument/2006/relationships/chart" Target="../charts/chart114.xml"/><Relationship Id="rId5" Type="http://schemas.openxmlformats.org/officeDocument/2006/relationships/chart" Target="../charts/chart115.xml"/><Relationship Id="rId6" Type="http://schemas.openxmlformats.org/officeDocument/2006/relationships/chart" Target="../charts/chart116.xml"/><Relationship Id="rId7" Type="http://schemas.openxmlformats.org/officeDocument/2006/relationships/chart" Target="../charts/chart117.xml"/><Relationship Id="rId8" Type="http://schemas.openxmlformats.org/officeDocument/2006/relationships/chart" Target="../charts/chart118.xml"/><Relationship Id="rId9" Type="http://schemas.openxmlformats.org/officeDocument/2006/relationships/chart" Target="../charts/chart119.xml"/><Relationship Id="rId10" Type="http://schemas.openxmlformats.org/officeDocument/2006/relationships/chart" Target="../charts/chart120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Relationship Id="rId6" Type="http://schemas.openxmlformats.org/officeDocument/2006/relationships/chart" Target="../charts/chart126.xml"/><Relationship Id="rId7" Type="http://schemas.openxmlformats.org/officeDocument/2006/relationships/chart" Target="../charts/chart127.xml"/><Relationship Id="rId8" Type="http://schemas.openxmlformats.org/officeDocument/2006/relationships/chart" Target="../charts/chart128.xml"/><Relationship Id="rId9" Type="http://schemas.openxmlformats.org/officeDocument/2006/relationships/chart" Target="../charts/chart129.xml"/><Relationship Id="rId10" Type="http://schemas.openxmlformats.org/officeDocument/2006/relationships/chart" Target="../charts/chart130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<Relationship Id="rId3" Type="http://schemas.openxmlformats.org/officeDocument/2006/relationships/chart" Target="../charts/chart133.xml"/><Relationship Id="rId4" Type="http://schemas.openxmlformats.org/officeDocument/2006/relationships/chart" Target="../charts/chart134.xml"/><Relationship Id="rId5" Type="http://schemas.openxmlformats.org/officeDocument/2006/relationships/chart" Target="../charts/chart135.xml"/><Relationship Id="rId6" Type="http://schemas.openxmlformats.org/officeDocument/2006/relationships/chart" Target="../charts/chart136.xml"/><Relationship Id="rId7" Type="http://schemas.openxmlformats.org/officeDocument/2006/relationships/chart" Target="../charts/chart137.xml"/><Relationship Id="rId8" Type="http://schemas.openxmlformats.org/officeDocument/2006/relationships/chart" Target="../charts/chart138.xml"/><Relationship Id="rId9" Type="http://schemas.openxmlformats.org/officeDocument/2006/relationships/chart" Target="../charts/chart139.xml"/><Relationship Id="rId10" Type="http://schemas.openxmlformats.org/officeDocument/2006/relationships/chart" Target="../charts/chart140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Relationship Id="rId3" Type="http://schemas.openxmlformats.org/officeDocument/2006/relationships/chart" Target="../charts/chart143.xml"/><Relationship Id="rId4" Type="http://schemas.openxmlformats.org/officeDocument/2006/relationships/chart" Target="../charts/chart144.xml"/><Relationship Id="rId5" Type="http://schemas.openxmlformats.org/officeDocument/2006/relationships/chart" Target="../charts/chart145.xml"/><Relationship Id="rId6" Type="http://schemas.openxmlformats.org/officeDocument/2006/relationships/chart" Target="../charts/chart146.xml"/><Relationship Id="rId7" Type="http://schemas.openxmlformats.org/officeDocument/2006/relationships/chart" Target="../charts/chart147.xml"/><Relationship Id="rId8" Type="http://schemas.openxmlformats.org/officeDocument/2006/relationships/chart" Target="../charts/chart148.xml"/><Relationship Id="rId9" Type="http://schemas.openxmlformats.org/officeDocument/2006/relationships/chart" Target="../charts/chart149.xml"/><Relationship Id="rId10" Type="http://schemas.openxmlformats.org/officeDocument/2006/relationships/chart" Target="../charts/chart150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Relationship Id="rId3" Type="http://schemas.openxmlformats.org/officeDocument/2006/relationships/chart" Target="../charts/chart153.xml"/><Relationship Id="rId4" Type="http://schemas.openxmlformats.org/officeDocument/2006/relationships/chart" Target="../charts/chart154.xml"/><Relationship Id="rId5" Type="http://schemas.openxmlformats.org/officeDocument/2006/relationships/chart" Target="../charts/chart155.xml"/><Relationship Id="rId6" Type="http://schemas.openxmlformats.org/officeDocument/2006/relationships/chart" Target="../charts/chart156.xml"/><Relationship Id="rId7" Type="http://schemas.openxmlformats.org/officeDocument/2006/relationships/chart" Target="../charts/chart157.xml"/><Relationship Id="rId8" Type="http://schemas.openxmlformats.org/officeDocument/2006/relationships/chart" Target="../charts/chart158.xml"/><Relationship Id="rId9" Type="http://schemas.openxmlformats.org/officeDocument/2006/relationships/chart" Target="../charts/chart159.xml"/><Relationship Id="rId10" Type="http://schemas.openxmlformats.org/officeDocument/2006/relationships/chart" Target="../charts/chart160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Relationship Id="rId3" Type="http://schemas.openxmlformats.org/officeDocument/2006/relationships/chart" Target="../charts/chart163.xml"/><Relationship Id="rId4" Type="http://schemas.openxmlformats.org/officeDocument/2006/relationships/chart" Target="../charts/chart164.xml"/><Relationship Id="rId5" Type="http://schemas.openxmlformats.org/officeDocument/2006/relationships/chart" Target="../charts/chart165.xml"/><Relationship Id="rId6" Type="http://schemas.openxmlformats.org/officeDocument/2006/relationships/chart" Target="../charts/chart166.xml"/><Relationship Id="rId7" Type="http://schemas.openxmlformats.org/officeDocument/2006/relationships/chart" Target="../charts/chart167.xml"/><Relationship Id="rId8" Type="http://schemas.openxmlformats.org/officeDocument/2006/relationships/chart" Target="../charts/chart168.xml"/><Relationship Id="rId9" Type="http://schemas.openxmlformats.org/officeDocument/2006/relationships/chart" Target="../charts/chart169.xml"/><Relationship Id="rId10" Type="http://schemas.openxmlformats.org/officeDocument/2006/relationships/chart" Target="../charts/chart170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Relationship Id="rId3" Type="http://schemas.openxmlformats.org/officeDocument/2006/relationships/chart" Target="../charts/chart173.xml"/><Relationship Id="rId4" Type="http://schemas.openxmlformats.org/officeDocument/2006/relationships/chart" Target="../charts/chart174.xml"/><Relationship Id="rId5" Type="http://schemas.openxmlformats.org/officeDocument/2006/relationships/chart" Target="../charts/chart175.xml"/><Relationship Id="rId6" Type="http://schemas.openxmlformats.org/officeDocument/2006/relationships/chart" Target="../charts/chart176.xml"/><Relationship Id="rId7" Type="http://schemas.openxmlformats.org/officeDocument/2006/relationships/chart" Target="../charts/chart177.xml"/><Relationship Id="rId8" Type="http://schemas.openxmlformats.org/officeDocument/2006/relationships/chart" Target="../charts/chart178.xml"/><Relationship Id="rId9" Type="http://schemas.openxmlformats.org/officeDocument/2006/relationships/chart" Target="../charts/chart179.xml"/><Relationship Id="rId10" Type="http://schemas.openxmlformats.org/officeDocument/2006/relationships/chart" Target="../charts/chart180.xml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5" Type="http://schemas.openxmlformats.org/officeDocument/2006/relationships/chart" Target="../charts/chart185.xml"/><Relationship Id="rId6" Type="http://schemas.openxmlformats.org/officeDocument/2006/relationships/chart" Target="../charts/chart186.xml"/><Relationship Id="rId7" Type="http://schemas.openxmlformats.org/officeDocument/2006/relationships/chart" Target="../charts/chart187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chart" Target="../charts/chart49.xml"/><Relationship Id="rId10" Type="http://schemas.openxmlformats.org/officeDocument/2006/relationships/chart" Target="../charts/chart50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<Relationship Id="rId7" Type="http://schemas.openxmlformats.org/officeDocument/2006/relationships/chart" Target="../charts/chart57.xml"/><Relationship Id="rId8" Type="http://schemas.openxmlformats.org/officeDocument/2006/relationships/chart" Target="../charts/chart58.xml"/><Relationship Id="rId9" Type="http://schemas.openxmlformats.org/officeDocument/2006/relationships/chart" Target="../charts/chart59.xml"/><Relationship Id="rId10" Type="http://schemas.openxmlformats.org/officeDocument/2006/relationships/chart" Target="../charts/chart60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7" Type="http://schemas.openxmlformats.org/officeDocument/2006/relationships/chart" Target="../charts/chart67.xml"/><Relationship Id="rId8" Type="http://schemas.openxmlformats.org/officeDocument/2006/relationships/chart" Target="../charts/chart68.xml"/><Relationship Id="rId9" Type="http://schemas.openxmlformats.org/officeDocument/2006/relationships/chart" Target="../charts/chart69.xml"/><Relationship Id="rId10" Type="http://schemas.openxmlformats.org/officeDocument/2006/relationships/chart" Target="../charts/chart70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6" Type="http://schemas.openxmlformats.org/officeDocument/2006/relationships/chart" Target="../charts/chart76.xml"/><Relationship Id="rId7" Type="http://schemas.openxmlformats.org/officeDocument/2006/relationships/chart" Target="../charts/chart77.xml"/><Relationship Id="rId8" Type="http://schemas.openxmlformats.org/officeDocument/2006/relationships/chart" Target="../charts/chart78.xml"/><Relationship Id="rId9" Type="http://schemas.openxmlformats.org/officeDocument/2006/relationships/chart" Target="../charts/chart79.xml"/><Relationship Id="rId10" Type="http://schemas.openxmlformats.org/officeDocument/2006/relationships/chart" Target="../charts/chart80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6" Type="http://schemas.openxmlformats.org/officeDocument/2006/relationships/chart" Target="../charts/chart86.xml"/><Relationship Id="rId7" Type="http://schemas.openxmlformats.org/officeDocument/2006/relationships/chart" Target="../charts/chart87.xml"/><Relationship Id="rId8" Type="http://schemas.openxmlformats.org/officeDocument/2006/relationships/chart" Target="../charts/chart88.xml"/><Relationship Id="rId9" Type="http://schemas.openxmlformats.org/officeDocument/2006/relationships/chart" Target="../charts/chart89.xml"/><Relationship Id="rId10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33</xdr:row>
      <xdr:rowOff>100</xdr:rowOff>
    </xdr:from>
    <xdr:to>
      <xdr:col>8</xdr:col>
      <xdr:colOff>100</xdr:colOff>
      <xdr:row>53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62</xdr:row>
      <xdr:rowOff>100</xdr:rowOff>
    </xdr:from>
    <xdr:to>
      <xdr:col>8</xdr:col>
      <xdr:colOff>100</xdr:colOff>
      <xdr:row>82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97</xdr:row>
      <xdr:rowOff>100</xdr:rowOff>
    </xdr:from>
    <xdr:to>
      <xdr:col>8</xdr:col>
      <xdr:colOff>100</xdr:colOff>
      <xdr:row>117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127</xdr:row>
      <xdr:rowOff>100</xdr:rowOff>
    </xdr:from>
    <xdr:to>
      <xdr:col>8</xdr:col>
      <xdr:colOff>100</xdr:colOff>
      <xdr:row>147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157</xdr:row>
      <xdr:rowOff>100</xdr:rowOff>
    </xdr:from>
    <xdr:to>
      <xdr:col>8</xdr:col>
      <xdr:colOff>100</xdr:colOff>
      <xdr:row>177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191</xdr:row>
      <xdr:rowOff>100</xdr:rowOff>
    </xdr:from>
    <xdr:to>
      <xdr:col>8</xdr:col>
      <xdr:colOff>100</xdr:colOff>
      <xdr:row>211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221</xdr:row>
      <xdr:rowOff>100</xdr:rowOff>
    </xdr:from>
    <xdr:to>
      <xdr:col>8</xdr:col>
      <xdr:colOff>100</xdr:colOff>
      <xdr:row>241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251</xdr:row>
      <xdr:rowOff>100</xdr:rowOff>
    </xdr:from>
    <xdr:to>
      <xdr:col>8</xdr:col>
      <xdr:colOff>100</xdr:colOff>
      <xdr:row>271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284</xdr:row>
      <xdr:rowOff>100</xdr:rowOff>
    </xdr:from>
    <xdr:to>
      <xdr:col>8</xdr:col>
      <xdr:colOff>100</xdr:colOff>
      <xdr:row>304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45</xdr:row>
      <xdr:rowOff>100</xdr:rowOff>
    </xdr:from>
    <xdr:to>
      <xdr:col>8</xdr:col>
      <xdr:colOff>100</xdr:colOff>
      <xdr:row>65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88</xdr:row>
      <xdr:rowOff>100</xdr:rowOff>
    </xdr:from>
    <xdr:to>
      <xdr:col>8</xdr:col>
      <xdr:colOff>100</xdr:colOff>
      <xdr:row>108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131</xdr:row>
      <xdr:rowOff>100</xdr:rowOff>
    </xdr:from>
    <xdr:to>
      <xdr:col>8</xdr:col>
      <xdr:colOff>100</xdr:colOff>
      <xdr:row>151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174</xdr:row>
      <xdr:rowOff>100</xdr:rowOff>
    </xdr:from>
    <xdr:to>
      <xdr:col>8</xdr:col>
      <xdr:colOff>100</xdr:colOff>
      <xdr:row>194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217</xdr:row>
      <xdr:rowOff>100</xdr:rowOff>
    </xdr:from>
    <xdr:to>
      <xdr:col>8</xdr:col>
      <xdr:colOff>100</xdr:colOff>
      <xdr:row>237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259</xdr:row>
      <xdr:rowOff>100</xdr:rowOff>
    </xdr:from>
    <xdr:to>
      <xdr:col>8</xdr:col>
      <xdr:colOff>100</xdr:colOff>
      <xdr:row>279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302</xdr:row>
      <xdr:rowOff>100</xdr:rowOff>
    </xdr:from>
    <xdr:to>
      <xdr:col>8</xdr:col>
      <xdr:colOff>100</xdr:colOff>
      <xdr:row>322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345</xdr:row>
      <xdr:rowOff>100</xdr:rowOff>
    </xdr:from>
    <xdr:to>
      <xdr:col>8</xdr:col>
      <xdr:colOff>100</xdr:colOff>
      <xdr:row>365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388</xdr:row>
      <xdr:rowOff>100</xdr:rowOff>
    </xdr:from>
    <xdr:to>
      <xdr:col>8</xdr:col>
      <xdr:colOff>100</xdr:colOff>
      <xdr:row>408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45</xdr:row>
      <xdr:rowOff>100</xdr:rowOff>
    </xdr:from>
    <xdr:to>
      <xdr:col>8</xdr:col>
      <xdr:colOff>100</xdr:colOff>
      <xdr:row>65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88</xdr:row>
      <xdr:rowOff>100</xdr:rowOff>
    </xdr:from>
    <xdr:to>
      <xdr:col>8</xdr:col>
      <xdr:colOff>100</xdr:colOff>
      <xdr:row>108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131</xdr:row>
      <xdr:rowOff>100</xdr:rowOff>
    </xdr:from>
    <xdr:to>
      <xdr:col>8</xdr:col>
      <xdr:colOff>100</xdr:colOff>
      <xdr:row>151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174</xdr:row>
      <xdr:rowOff>100</xdr:rowOff>
    </xdr:from>
    <xdr:to>
      <xdr:col>8</xdr:col>
      <xdr:colOff>100</xdr:colOff>
      <xdr:row>194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217</xdr:row>
      <xdr:rowOff>100</xdr:rowOff>
    </xdr:from>
    <xdr:to>
      <xdr:col>8</xdr:col>
      <xdr:colOff>100</xdr:colOff>
      <xdr:row>237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259</xdr:row>
      <xdr:rowOff>100</xdr:rowOff>
    </xdr:from>
    <xdr:to>
      <xdr:col>8</xdr:col>
      <xdr:colOff>100</xdr:colOff>
      <xdr:row>279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302</xdr:row>
      <xdr:rowOff>100</xdr:rowOff>
    </xdr:from>
    <xdr:to>
      <xdr:col>8</xdr:col>
      <xdr:colOff>100</xdr:colOff>
      <xdr:row>322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344</xdr:row>
      <xdr:rowOff>100</xdr:rowOff>
    </xdr:from>
    <xdr:to>
      <xdr:col>8</xdr:col>
      <xdr:colOff>100</xdr:colOff>
      <xdr:row>364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387</xdr:row>
      <xdr:rowOff>100</xdr:rowOff>
    </xdr:from>
    <xdr:to>
      <xdr:col>8</xdr:col>
      <xdr:colOff>100</xdr:colOff>
      <xdr:row>407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44</xdr:row>
      <xdr:rowOff>100</xdr:rowOff>
    </xdr:from>
    <xdr:to>
      <xdr:col>8</xdr:col>
      <xdr:colOff>100</xdr:colOff>
      <xdr:row>64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87</xdr:row>
      <xdr:rowOff>100</xdr:rowOff>
    </xdr:from>
    <xdr:to>
      <xdr:col>8</xdr:col>
      <xdr:colOff>100</xdr:colOff>
      <xdr:row>107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130</xdr:row>
      <xdr:rowOff>100</xdr:rowOff>
    </xdr:from>
    <xdr:to>
      <xdr:col>8</xdr:col>
      <xdr:colOff>100</xdr:colOff>
      <xdr:row>150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172</xdr:row>
      <xdr:rowOff>100</xdr:rowOff>
    </xdr:from>
    <xdr:to>
      <xdr:col>8</xdr:col>
      <xdr:colOff>100</xdr:colOff>
      <xdr:row>192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215</xdr:row>
      <xdr:rowOff>100</xdr:rowOff>
    </xdr:from>
    <xdr:to>
      <xdr:col>8</xdr:col>
      <xdr:colOff>100</xdr:colOff>
      <xdr:row>235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253</xdr:row>
      <xdr:rowOff>100</xdr:rowOff>
    </xdr:from>
    <xdr:to>
      <xdr:col>8</xdr:col>
      <xdr:colOff>100</xdr:colOff>
      <xdr:row>273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296</xdr:row>
      <xdr:rowOff>100</xdr:rowOff>
    </xdr:from>
    <xdr:to>
      <xdr:col>8</xdr:col>
      <xdr:colOff>100</xdr:colOff>
      <xdr:row>316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338</xdr:row>
      <xdr:rowOff>100</xdr:rowOff>
    </xdr:from>
    <xdr:to>
      <xdr:col>8</xdr:col>
      <xdr:colOff>100</xdr:colOff>
      <xdr:row>358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380</xdr:row>
      <xdr:rowOff>100</xdr:rowOff>
    </xdr:from>
    <xdr:to>
      <xdr:col>8</xdr:col>
      <xdr:colOff>100</xdr:colOff>
      <xdr:row>400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41</xdr:row>
      <xdr:rowOff>100</xdr:rowOff>
    </xdr:from>
    <xdr:to>
      <xdr:col>8</xdr:col>
      <xdr:colOff>100</xdr:colOff>
      <xdr:row>61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78</xdr:row>
      <xdr:rowOff>100</xdr:rowOff>
    </xdr:from>
    <xdr:to>
      <xdr:col>8</xdr:col>
      <xdr:colOff>100</xdr:colOff>
      <xdr:row>98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121</xdr:row>
      <xdr:rowOff>100</xdr:rowOff>
    </xdr:from>
    <xdr:to>
      <xdr:col>8</xdr:col>
      <xdr:colOff>100</xdr:colOff>
      <xdr:row>141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164</xdr:row>
      <xdr:rowOff>100</xdr:rowOff>
    </xdr:from>
    <xdr:to>
      <xdr:col>8</xdr:col>
      <xdr:colOff>100</xdr:colOff>
      <xdr:row>184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199</xdr:row>
      <xdr:rowOff>100</xdr:rowOff>
    </xdr:from>
    <xdr:to>
      <xdr:col>8</xdr:col>
      <xdr:colOff>100</xdr:colOff>
      <xdr:row>219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242</xdr:row>
      <xdr:rowOff>100</xdr:rowOff>
    </xdr:from>
    <xdr:to>
      <xdr:col>8</xdr:col>
      <xdr:colOff>100</xdr:colOff>
      <xdr:row>262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285</xdr:row>
      <xdr:rowOff>100</xdr:rowOff>
    </xdr:from>
    <xdr:to>
      <xdr:col>8</xdr:col>
      <xdr:colOff>100</xdr:colOff>
      <xdr:row>305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327</xdr:row>
      <xdr:rowOff>100</xdr:rowOff>
    </xdr:from>
    <xdr:to>
      <xdr:col>8</xdr:col>
      <xdr:colOff>100</xdr:colOff>
      <xdr:row>347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370</xdr:row>
      <xdr:rowOff>100</xdr:rowOff>
    </xdr:from>
    <xdr:to>
      <xdr:col>8</xdr:col>
      <xdr:colOff>100</xdr:colOff>
      <xdr:row>390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32</xdr:row>
      <xdr:rowOff>100</xdr:rowOff>
    </xdr:from>
    <xdr:to>
      <xdr:col>8</xdr:col>
      <xdr:colOff>100</xdr:colOff>
      <xdr:row>52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74</xdr:row>
      <xdr:rowOff>100</xdr:rowOff>
    </xdr:from>
    <xdr:to>
      <xdr:col>8</xdr:col>
      <xdr:colOff>100</xdr:colOff>
      <xdr:row>94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116</xdr:row>
      <xdr:rowOff>100</xdr:rowOff>
    </xdr:from>
    <xdr:to>
      <xdr:col>8</xdr:col>
      <xdr:colOff>100</xdr:colOff>
      <xdr:row>136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158</xdr:row>
      <xdr:rowOff>100</xdr:rowOff>
    </xdr:from>
    <xdr:to>
      <xdr:col>8</xdr:col>
      <xdr:colOff>100</xdr:colOff>
      <xdr:row>178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201</xdr:row>
      <xdr:rowOff>100</xdr:rowOff>
    </xdr:from>
    <xdr:to>
      <xdr:col>8</xdr:col>
      <xdr:colOff>100</xdr:colOff>
      <xdr:row>221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244</xdr:row>
      <xdr:rowOff>100</xdr:rowOff>
    </xdr:from>
    <xdr:to>
      <xdr:col>8</xdr:col>
      <xdr:colOff>100</xdr:colOff>
      <xdr:row>264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286</xdr:row>
      <xdr:rowOff>100</xdr:rowOff>
    </xdr:from>
    <xdr:to>
      <xdr:col>8</xdr:col>
      <xdr:colOff>100</xdr:colOff>
      <xdr:row>306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328</xdr:row>
      <xdr:rowOff>100</xdr:rowOff>
    </xdr:from>
    <xdr:to>
      <xdr:col>8</xdr:col>
      <xdr:colOff>100</xdr:colOff>
      <xdr:row>348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370</xdr:row>
      <xdr:rowOff>100</xdr:rowOff>
    </xdr:from>
    <xdr:to>
      <xdr:col>8</xdr:col>
      <xdr:colOff>100</xdr:colOff>
      <xdr:row>390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45</xdr:row>
      <xdr:rowOff>100</xdr:rowOff>
    </xdr:from>
    <xdr:to>
      <xdr:col>8</xdr:col>
      <xdr:colOff>100</xdr:colOff>
      <xdr:row>65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87</xdr:row>
      <xdr:rowOff>100</xdr:rowOff>
    </xdr:from>
    <xdr:to>
      <xdr:col>8</xdr:col>
      <xdr:colOff>100</xdr:colOff>
      <xdr:row>107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130</xdr:row>
      <xdr:rowOff>100</xdr:rowOff>
    </xdr:from>
    <xdr:to>
      <xdr:col>8</xdr:col>
      <xdr:colOff>100</xdr:colOff>
      <xdr:row>150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172</xdr:row>
      <xdr:rowOff>100</xdr:rowOff>
    </xdr:from>
    <xdr:to>
      <xdr:col>8</xdr:col>
      <xdr:colOff>100</xdr:colOff>
      <xdr:row>192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210</xdr:row>
      <xdr:rowOff>100</xdr:rowOff>
    </xdr:from>
    <xdr:to>
      <xdr:col>8</xdr:col>
      <xdr:colOff>100</xdr:colOff>
      <xdr:row>230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252</xdr:row>
      <xdr:rowOff>100</xdr:rowOff>
    </xdr:from>
    <xdr:to>
      <xdr:col>8</xdr:col>
      <xdr:colOff>100</xdr:colOff>
      <xdr:row>272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294</xdr:row>
      <xdr:rowOff>100</xdr:rowOff>
    </xdr:from>
    <xdr:to>
      <xdr:col>8</xdr:col>
      <xdr:colOff>100</xdr:colOff>
      <xdr:row>314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336</xdr:row>
      <xdr:rowOff>100</xdr:rowOff>
    </xdr:from>
    <xdr:to>
      <xdr:col>8</xdr:col>
      <xdr:colOff>100</xdr:colOff>
      <xdr:row>356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378</xdr:row>
      <xdr:rowOff>100</xdr:rowOff>
    </xdr:from>
    <xdr:to>
      <xdr:col>8</xdr:col>
      <xdr:colOff>100</xdr:colOff>
      <xdr:row>398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44</xdr:row>
      <xdr:rowOff>100</xdr:rowOff>
    </xdr:from>
    <xdr:to>
      <xdr:col>8</xdr:col>
      <xdr:colOff>100</xdr:colOff>
      <xdr:row>64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86</xdr:row>
      <xdr:rowOff>100</xdr:rowOff>
    </xdr:from>
    <xdr:to>
      <xdr:col>8</xdr:col>
      <xdr:colOff>100</xdr:colOff>
      <xdr:row>106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128</xdr:row>
      <xdr:rowOff>100</xdr:rowOff>
    </xdr:from>
    <xdr:to>
      <xdr:col>8</xdr:col>
      <xdr:colOff>100</xdr:colOff>
      <xdr:row>148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170</xdr:row>
      <xdr:rowOff>100</xdr:rowOff>
    </xdr:from>
    <xdr:to>
      <xdr:col>8</xdr:col>
      <xdr:colOff>100</xdr:colOff>
      <xdr:row>190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212</xdr:row>
      <xdr:rowOff>100</xdr:rowOff>
    </xdr:from>
    <xdr:to>
      <xdr:col>8</xdr:col>
      <xdr:colOff>100</xdr:colOff>
      <xdr:row>232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255</xdr:row>
      <xdr:rowOff>100</xdr:rowOff>
    </xdr:from>
    <xdr:to>
      <xdr:col>8</xdr:col>
      <xdr:colOff>100</xdr:colOff>
      <xdr:row>275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291</xdr:row>
      <xdr:rowOff>100</xdr:rowOff>
    </xdr:from>
    <xdr:to>
      <xdr:col>8</xdr:col>
      <xdr:colOff>100</xdr:colOff>
      <xdr:row>311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333</xdr:row>
      <xdr:rowOff>100</xdr:rowOff>
    </xdr:from>
    <xdr:to>
      <xdr:col>8</xdr:col>
      <xdr:colOff>100</xdr:colOff>
      <xdr:row>353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375</xdr:row>
      <xdr:rowOff>100</xdr:rowOff>
    </xdr:from>
    <xdr:to>
      <xdr:col>8</xdr:col>
      <xdr:colOff>100</xdr:colOff>
      <xdr:row>395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44</xdr:row>
      <xdr:rowOff>100</xdr:rowOff>
    </xdr:from>
    <xdr:to>
      <xdr:col>8</xdr:col>
      <xdr:colOff>100</xdr:colOff>
      <xdr:row>64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86</xdr:row>
      <xdr:rowOff>100</xdr:rowOff>
    </xdr:from>
    <xdr:to>
      <xdr:col>8</xdr:col>
      <xdr:colOff>100</xdr:colOff>
      <xdr:row>106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129</xdr:row>
      <xdr:rowOff>100</xdr:rowOff>
    </xdr:from>
    <xdr:to>
      <xdr:col>8</xdr:col>
      <xdr:colOff>100</xdr:colOff>
      <xdr:row>149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171</xdr:row>
      <xdr:rowOff>100</xdr:rowOff>
    </xdr:from>
    <xdr:to>
      <xdr:col>8</xdr:col>
      <xdr:colOff>100</xdr:colOff>
      <xdr:row>191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209</xdr:row>
      <xdr:rowOff>100</xdr:rowOff>
    </xdr:from>
    <xdr:to>
      <xdr:col>8</xdr:col>
      <xdr:colOff>100</xdr:colOff>
      <xdr:row>229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251</xdr:row>
      <xdr:rowOff>100</xdr:rowOff>
    </xdr:from>
    <xdr:to>
      <xdr:col>8</xdr:col>
      <xdr:colOff>100</xdr:colOff>
      <xdr:row>271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293</xdr:row>
      <xdr:rowOff>100</xdr:rowOff>
    </xdr:from>
    <xdr:to>
      <xdr:col>8</xdr:col>
      <xdr:colOff>100</xdr:colOff>
      <xdr:row>313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335</xdr:row>
      <xdr:rowOff>100</xdr:rowOff>
    </xdr:from>
    <xdr:to>
      <xdr:col>8</xdr:col>
      <xdr:colOff>100</xdr:colOff>
      <xdr:row>355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377</xdr:row>
      <xdr:rowOff>100</xdr:rowOff>
    </xdr:from>
    <xdr:to>
      <xdr:col>8</xdr:col>
      <xdr:colOff>100</xdr:colOff>
      <xdr:row>397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43</xdr:row>
      <xdr:rowOff>100</xdr:rowOff>
    </xdr:from>
    <xdr:to>
      <xdr:col>8</xdr:col>
      <xdr:colOff>100</xdr:colOff>
      <xdr:row>63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85</xdr:row>
      <xdr:rowOff>100</xdr:rowOff>
    </xdr:from>
    <xdr:to>
      <xdr:col>8</xdr:col>
      <xdr:colOff>100</xdr:colOff>
      <xdr:row>105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127</xdr:row>
      <xdr:rowOff>100</xdr:rowOff>
    </xdr:from>
    <xdr:to>
      <xdr:col>8</xdr:col>
      <xdr:colOff>100</xdr:colOff>
      <xdr:row>147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169</xdr:row>
      <xdr:rowOff>100</xdr:rowOff>
    </xdr:from>
    <xdr:to>
      <xdr:col>8</xdr:col>
      <xdr:colOff>100</xdr:colOff>
      <xdr:row>189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212</xdr:row>
      <xdr:rowOff>100</xdr:rowOff>
    </xdr:from>
    <xdr:to>
      <xdr:col>8</xdr:col>
      <xdr:colOff>100</xdr:colOff>
      <xdr:row>232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255</xdr:row>
      <xdr:rowOff>100</xdr:rowOff>
    </xdr:from>
    <xdr:to>
      <xdr:col>8</xdr:col>
      <xdr:colOff>100</xdr:colOff>
      <xdr:row>275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298</xdr:row>
      <xdr:rowOff>100</xdr:rowOff>
    </xdr:from>
    <xdr:to>
      <xdr:col>8</xdr:col>
      <xdr:colOff>100</xdr:colOff>
      <xdr:row>318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341</xdr:row>
      <xdr:rowOff>100</xdr:rowOff>
    </xdr:from>
    <xdr:to>
      <xdr:col>8</xdr:col>
      <xdr:colOff>100</xdr:colOff>
      <xdr:row>361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384</xdr:row>
      <xdr:rowOff>100</xdr:rowOff>
    </xdr:from>
    <xdr:to>
      <xdr:col>8</xdr:col>
      <xdr:colOff>100</xdr:colOff>
      <xdr:row>404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45</xdr:row>
      <xdr:rowOff>100</xdr:rowOff>
    </xdr:from>
    <xdr:to>
      <xdr:col>8</xdr:col>
      <xdr:colOff>100</xdr:colOff>
      <xdr:row>65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87</xdr:row>
      <xdr:rowOff>100</xdr:rowOff>
    </xdr:from>
    <xdr:to>
      <xdr:col>8</xdr:col>
      <xdr:colOff>100</xdr:colOff>
      <xdr:row>107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116</xdr:row>
      <xdr:rowOff>100</xdr:rowOff>
    </xdr:from>
    <xdr:to>
      <xdr:col>8</xdr:col>
      <xdr:colOff>100</xdr:colOff>
      <xdr:row>136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159</xdr:row>
      <xdr:rowOff>100</xdr:rowOff>
    </xdr:from>
    <xdr:to>
      <xdr:col>8</xdr:col>
      <xdr:colOff>100</xdr:colOff>
      <xdr:row>179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200</xdr:row>
      <xdr:rowOff>100</xdr:rowOff>
    </xdr:from>
    <xdr:to>
      <xdr:col>8</xdr:col>
      <xdr:colOff>100</xdr:colOff>
      <xdr:row>220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243</xdr:row>
      <xdr:rowOff>100</xdr:rowOff>
    </xdr:from>
    <xdr:to>
      <xdr:col>8</xdr:col>
      <xdr:colOff>100</xdr:colOff>
      <xdr:row>263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32</xdr:row>
      <xdr:rowOff>100</xdr:rowOff>
    </xdr:from>
    <xdr:to>
      <xdr:col>8</xdr:col>
      <xdr:colOff>100</xdr:colOff>
      <xdr:row>52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67</xdr:row>
      <xdr:rowOff>100</xdr:rowOff>
    </xdr:from>
    <xdr:to>
      <xdr:col>8</xdr:col>
      <xdr:colOff>100</xdr:colOff>
      <xdr:row>87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109</xdr:row>
      <xdr:rowOff>100</xdr:rowOff>
    </xdr:from>
    <xdr:to>
      <xdr:col>8</xdr:col>
      <xdr:colOff>100</xdr:colOff>
      <xdr:row>129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150</xdr:row>
      <xdr:rowOff>100</xdr:rowOff>
    </xdr:from>
    <xdr:to>
      <xdr:col>8</xdr:col>
      <xdr:colOff>100</xdr:colOff>
      <xdr:row>170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192</xdr:row>
      <xdr:rowOff>100</xdr:rowOff>
    </xdr:from>
    <xdr:to>
      <xdr:col>8</xdr:col>
      <xdr:colOff>100</xdr:colOff>
      <xdr:row>212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234</xdr:row>
      <xdr:rowOff>100</xdr:rowOff>
    </xdr:from>
    <xdr:to>
      <xdr:col>8</xdr:col>
      <xdr:colOff>100</xdr:colOff>
      <xdr:row>254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277</xdr:row>
      <xdr:rowOff>100</xdr:rowOff>
    </xdr:from>
    <xdr:to>
      <xdr:col>8</xdr:col>
      <xdr:colOff>100</xdr:colOff>
      <xdr:row>297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319</xdr:row>
      <xdr:rowOff>100</xdr:rowOff>
    </xdr:from>
    <xdr:to>
      <xdr:col>8</xdr:col>
      <xdr:colOff>100</xdr:colOff>
      <xdr:row>339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362</xdr:row>
      <xdr:rowOff>100</xdr:rowOff>
    </xdr:from>
    <xdr:to>
      <xdr:col>8</xdr:col>
      <xdr:colOff>100</xdr:colOff>
      <xdr:row>382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45</xdr:row>
      <xdr:rowOff>100</xdr:rowOff>
    </xdr:from>
    <xdr:to>
      <xdr:col>8</xdr:col>
      <xdr:colOff>100</xdr:colOff>
      <xdr:row>65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87</xdr:row>
      <xdr:rowOff>100</xdr:rowOff>
    </xdr:from>
    <xdr:to>
      <xdr:col>8</xdr:col>
      <xdr:colOff>100</xdr:colOff>
      <xdr:row>107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130</xdr:row>
      <xdr:rowOff>100</xdr:rowOff>
    </xdr:from>
    <xdr:to>
      <xdr:col>8</xdr:col>
      <xdr:colOff>100</xdr:colOff>
      <xdr:row>150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173</xdr:row>
      <xdr:rowOff>100</xdr:rowOff>
    </xdr:from>
    <xdr:to>
      <xdr:col>8</xdr:col>
      <xdr:colOff>100</xdr:colOff>
      <xdr:row>193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216</xdr:row>
      <xdr:rowOff>100</xdr:rowOff>
    </xdr:from>
    <xdr:to>
      <xdr:col>8</xdr:col>
      <xdr:colOff>100</xdr:colOff>
      <xdr:row>236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258</xdr:row>
      <xdr:rowOff>100</xdr:rowOff>
    </xdr:from>
    <xdr:to>
      <xdr:col>8</xdr:col>
      <xdr:colOff>100</xdr:colOff>
      <xdr:row>278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294</xdr:row>
      <xdr:rowOff>100</xdr:rowOff>
    </xdr:from>
    <xdr:to>
      <xdr:col>8</xdr:col>
      <xdr:colOff>100</xdr:colOff>
      <xdr:row>314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336</xdr:row>
      <xdr:rowOff>100</xdr:rowOff>
    </xdr:from>
    <xdr:to>
      <xdr:col>8</xdr:col>
      <xdr:colOff>100</xdr:colOff>
      <xdr:row>356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378</xdr:row>
      <xdr:rowOff>100</xdr:rowOff>
    </xdr:from>
    <xdr:to>
      <xdr:col>8</xdr:col>
      <xdr:colOff>100</xdr:colOff>
      <xdr:row>398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45</xdr:row>
      <xdr:rowOff>100</xdr:rowOff>
    </xdr:from>
    <xdr:to>
      <xdr:col>8</xdr:col>
      <xdr:colOff>100</xdr:colOff>
      <xdr:row>65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88</xdr:row>
      <xdr:rowOff>100</xdr:rowOff>
    </xdr:from>
    <xdr:to>
      <xdr:col>8</xdr:col>
      <xdr:colOff>100</xdr:colOff>
      <xdr:row>108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130</xdr:row>
      <xdr:rowOff>100</xdr:rowOff>
    </xdr:from>
    <xdr:to>
      <xdr:col>8</xdr:col>
      <xdr:colOff>100</xdr:colOff>
      <xdr:row>150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173</xdr:row>
      <xdr:rowOff>100</xdr:rowOff>
    </xdr:from>
    <xdr:to>
      <xdr:col>8</xdr:col>
      <xdr:colOff>100</xdr:colOff>
      <xdr:row>193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216</xdr:row>
      <xdr:rowOff>100</xdr:rowOff>
    </xdr:from>
    <xdr:to>
      <xdr:col>8</xdr:col>
      <xdr:colOff>100</xdr:colOff>
      <xdr:row>236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258</xdr:row>
      <xdr:rowOff>100</xdr:rowOff>
    </xdr:from>
    <xdr:to>
      <xdr:col>8</xdr:col>
      <xdr:colOff>100</xdr:colOff>
      <xdr:row>278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288</xdr:row>
      <xdr:rowOff>100</xdr:rowOff>
    </xdr:from>
    <xdr:to>
      <xdr:col>8</xdr:col>
      <xdr:colOff>100</xdr:colOff>
      <xdr:row>308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330</xdr:row>
      <xdr:rowOff>100</xdr:rowOff>
    </xdr:from>
    <xdr:to>
      <xdr:col>8</xdr:col>
      <xdr:colOff>100</xdr:colOff>
      <xdr:row>350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373</xdr:row>
      <xdr:rowOff>100</xdr:rowOff>
    </xdr:from>
    <xdr:to>
      <xdr:col>8</xdr:col>
      <xdr:colOff>100</xdr:colOff>
      <xdr:row>393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44</xdr:row>
      <xdr:rowOff>100</xdr:rowOff>
    </xdr:from>
    <xdr:to>
      <xdr:col>8</xdr:col>
      <xdr:colOff>100</xdr:colOff>
      <xdr:row>64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87</xdr:row>
      <xdr:rowOff>100</xdr:rowOff>
    </xdr:from>
    <xdr:to>
      <xdr:col>8</xdr:col>
      <xdr:colOff>100</xdr:colOff>
      <xdr:row>107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130</xdr:row>
      <xdr:rowOff>100</xdr:rowOff>
    </xdr:from>
    <xdr:to>
      <xdr:col>8</xdr:col>
      <xdr:colOff>100</xdr:colOff>
      <xdr:row>150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167</xdr:row>
      <xdr:rowOff>100</xdr:rowOff>
    </xdr:from>
    <xdr:to>
      <xdr:col>8</xdr:col>
      <xdr:colOff>100</xdr:colOff>
      <xdr:row>187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209</xdr:row>
      <xdr:rowOff>100</xdr:rowOff>
    </xdr:from>
    <xdr:to>
      <xdr:col>8</xdr:col>
      <xdr:colOff>100</xdr:colOff>
      <xdr:row>229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252</xdr:row>
      <xdr:rowOff>100</xdr:rowOff>
    </xdr:from>
    <xdr:to>
      <xdr:col>8</xdr:col>
      <xdr:colOff>100</xdr:colOff>
      <xdr:row>272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293</xdr:row>
      <xdr:rowOff>100</xdr:rowOff>
    </xdr:from>
    <xdr:to>
      <xdr:col>8</xdr:col>
      <xdr:colOff>100</xdr:colOff>
      <xdr:row>313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324</xdr:row>
      <xdr:rowOff>100</xdr:rowOff>
    </xdr:from>
    <xdr:to>
      <xdr:col>8</xdr:col>
      <xdr:colOff>100</xdr:colOff>
      <xdr:row>344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366</xdr:row>
      <xdr:rowOff>100</xdr:rowOff>
    </xdr:from>
    <xdr:to>
      <xdr:col>8</xdr:col>
      <xdr:colOff>100</xdr:colOff>
      <xdr:row>386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32</xdr:row>
      <xdr:rowOff>100</xdr:rowOff>
    </xdr:from>
    <xdr:to>
      <xdr:col>8</xdr:col>
      <xdr:colOff>100</xdr:colOff>
      <xdr:row>52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71</xdr:row>
      <xdr:rowOff>100</xdr:rowOff>
    </xdr:from>
    <xdr:to>
      <xdr:col>8</xdr:col>
      <xdr:colOff>100</xdr:colOff>
      <xdr:row>91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114</xdr:row>
      <xdr:rowOff>100</xdr:rowOff>
    </xdr:from>
    <xdr:to>
      <xdr:col>8</xdr:col>
      <xdr:colOff>100</xdr:colOff>
      <xdr:row>134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157</xdr:row>
      <xdr:rowOff>100</xdr:rowOff>
    </xdr:from>
    <xdr:to>
      <xdr:col>8</xdr:col>
      <xdr:colOff>100</xdr:colOff>
      <xdr:row>177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196</xdr:row>
      <xdr:rowOff>100</xdr:rowOff>
    </xdr:from>
    <xdr:to>
      <xdr:col>8</xdr:col>
      <xdr:colOff>100</xdr:colOff>
      <xdr:row>216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226</xdr:row>
      <xdr:rowOff>100</xdr:rowOff>
    </xdr:from>
    <xdr:to>
      <xdr:col>8</xdr:col>
      <xdr:colOff>100</xdr:colOff>
      <xdr:row>246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269</xdr:row>
      <xdr:rowOff>100</xdr:rowOff>
    </xdr:from>
    <xdr:to>
      <xdr:col>8</xdr:col>
      <xdr:colOff>100</xdr:colOff>
      <xdr:row>289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302</xdr:row>
      <xdr:rowOff>100</xdr:rowOff>
    </xdr:from>
    <xdr:to>
      <xdr:col>8</xdr:col>
      <xdr:colOff>100</xdr:colOff>
      <xdr:row>322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334</xdr:row>
      <xdr:rowOff>100</xdr:rowOff>
    </xdr:from>
    <xdr:to>
      <xdr:col>8</xdr:col>
      <xdr:colOff>100</xdr:colOff>
      <xdr:row>354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45</xdr:row>
      <xdr:rowOff>100</xdr:rowOff>
    </xdr:from>
    <xdr:to>
      <xdr:col>8</xdr:col>
      <xdr:colOff>100</xdr:colOff>
      <xdr:row>65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88</xdr:row>
      <xdr:rowOff>100</xdr:rowOff>
    </xdr:from>
    <xdr:to>
      <xdr:col>8</xdr:col>
      <xdr:colOff>100</xdr:colOff>
      <xdr:row>108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131</xdr:row>
      <xdr:rowOff>100</xdr:rowOff>
    </xdr:from>
    <xdr:to>
      <xdr:col>8</xdr:col>
      <xdr:colOff>100</xdr:colOff>
      <xdr:row>151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174</xdr:row>
      <xdr:rowOff>100</xdr:rowOff>
    </xdr:from>
    <xdr:to>
      <xdr:col>8</xdr:col>
      <xdr:colOff>100</xdr:colOff>
      <xdr:row>194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217</xdr:row>
      <xdr:rowOff>100</xdr:rowOff>
    </xdr:from>
    <xdr:to>
      <xdr:col>8</xdr:col>
      <xdr:colOff>100</xdr:colOff>
      <xdr:row>237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260</xdr:row>
      <xdr:rowOff>100</xdr:rowOff>
    </xdr:from>
    <xdr:to>
      <xdr:col>8</xdr:col>
      <xdr:colOff>100</xdr:colOff>
      <xdr:row>280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303</xdr:row>
      <xdr:rowOff>100</xdr:rowOff>
    </xdr:from>
    <xdr:to>
      <xdr:col>8</xdr:col>
      <xdr:colOff>100</xdr:colOff>
      <xdr:row>323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346</xdr:row>
      <xdr:rowOff>100</xdr:rowOff>
    </xdr:from>
    <xdr:to>
      <xdr:col>8</xdr:col>
      <xdr:colOff>100</xdr:colOff>
      <xdr:row>366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378</xdr:row>
      <xdr:rowOff>100</xdr:rowOff>
    </xdr:from>
    <xdr:to>
      <xdr:col>8</xdr:col>
      <xdr:colOff>100</xdr:colOff>
      <xdr:row>398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34</xdr:row>
      <xdr:rowOff>100</xdr:rowOff>
    </xdr:from>
    <xdr:to>
      <xdr:col>8</xdr:col>
      <xdr:colOff>100</xdr:colOff>
      <xdr:row>54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64</xdr:row>
      <xdr:rowOff>100</xdr:rowOff>
    </xdr:from>
    <xdr:to>
      <xdr:col>8</xdr:col>
      <xdr:colOff>100</xdr:colOff>
      <xdr:row>84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95</xdr:row>
      <xdr:rowOff>100</xdr:rowOff>
    </xdr:from>
    <xdr:to>
      <xdr:col>8</xdr:col>
      <xdr:colOff>100</xdr:colOff>
      <xdr:row>115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133</xdr:row>
      <xdr:rowOff>100</xdr:rowOff>
    </xdr:from>
    <xdr:to>
      <xdr:col>8</xdr:col>
      <xdr:colOff>100</xdr:colOff>
      <xdr:row>153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176</xdr:row>
      <xdr:rowOff>100</xdr:rowOff>
    </xdr:from>
    <xdr:to>
      <xdr:col>8</xdr:col>
      <xdr:colOff>100</xdr:colOff>
      <xdr:row>196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219</xdr:row>
      <xdr:rowOff>100</xdr:rowOff>
    </xdr:from>
    <xdr:to>
      <xdr:col>8</xdr:col>
      <xdr:colOff>100</xdr:colOff>
      <xdr:row>239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262</xdr:row>
      <xdr:rowOff>100</xdr:rowOff>
    </xdr:from>
    <xdr:to>
      <xdr:col>8</xdr:col>
      <xdr:colOff>100</xdr:colOff>
      <xdr:row>282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305</xdr:row>
      <xdr:rowOff>100</xdr:rowOff>
    </xdr:from>
    <xdr:to>
      <xdr:col>8</xdr:col>
      <xdr:colOff>100</xdr:colOff>
      <xdr:row>325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340</xdr:row>
      <xdr:rowOff>100</xdr:rowOff>
    </xdr:from>
    <xdr:to>
      <xdr:col>8</xdr:col>
      <xdr:colOff>100</xdr:colOff>
      <xdr:row>360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35</xdr:row>
      <xdr:rowOff>100</xdr:rowOff>
    </xdr:from>
    <xdr:to>
      <xdr:col>8</xdr:col>
      <xdr:colOff>100</xdr:colOff>
      <xdr:row>55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65</xdr:row>
      <xdr:rowOff>100</xdr:rowOff>
    </xdr:from>
    <xdr:to>
      <xdr:col>8</xdr:col>
      <xdr:colOff>100</xdr:colOff>
      <xdr:row>85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108</xdr:row>
      <xdr:rowOff>100</xdr:rowOff>
    </xdr:from>
    <xdr:to>
      <xdr:col>8</xdr:col>
      <xdr:colOff>100</xdr:colOff>
      <xdr:row>128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151</xdr:row>
      <xdr:rowOff>100</xdr:rowOff>
    </xdr:from>
    <xdr:to>
      <xdr:col>8</xdr:col>
      <xdr:colOff>100</xdr:colOff>
      <xdr:row>171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194</xdr:row>
      <xdr:rowOff>100</xdr:rowOff>
    </xdr:from>
    <xdr:to>
      <xdr:col>8</xdr:col>
      <xdr:colOff>100</xdr:colOff>
      <xdr:row>214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224</xdr:row>
      <xdr:rowOff>100</xdr:rowOff>
    </xdr:from>
    <xdr:to>
      <xdr:col>8</xdr:col>
      <xdr:colOff>100</xdr:colOff>
      <xdr:row>244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267</xdr:row>
      <xdr:rowOff>100</xdr:rowOff>
    </xdr:from>
    <xdr:to>
      <xdr:col>8</xdr:col>
      <xdr:colOff>100</xdr:colOff>
      <xdr:row>287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310</xdr:row>
      <xdr:rowOff>100</xdr:rowOff>
    </xdr:from>
    <xdr:to>
      <xdr:col>8</xdr:col>
      <xdr:colOff>100</xdr:colOff>
      <xdr:row>330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352</xdr:row>
      <xdr:rowOff>100</xdr:rowOff>
    </xdr:from>
    <xdr:to>
      <xdr:col>8</xdr:col>
      <xdr:colOff>100</xdr:colOff>
      <xdr:row>372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8"/>
  <sheetViews>
    <sheetView tabSelected="1" workbookViewId="0"/>
  </sheetViews>
  <sheetFormatPr defaultRowHeight="15"/>
  <cols>
    <col min="1" max="1" width="15" customWidth="1"/>
    <col min="2" max="2" width="70" customWidth="1"/>
    <col min="3" max="3" width="20" customWidth="1"/>
  </cols>
  <sheetData>
    <row r="1" spans="1:3">
      <c r="A1" t="inlineStr">
        <is>
          <t>Variable Type</t>
        </is>
      </c>
      <c r="B1" t="inlineStr">
        <is>
          <t>Variable Name</t>
        </is>
      </c>
      <c r="C1" t="inlineStr">
        <is>
          <t>Variable Importance</t>
        </is>
      </c>
    </row>
    <row r="2" spans="1:3">
      <c r="A2" t="inlineStr">
        <is>
          <t>Ordinal</t>
        </is>
      </c>
      <c r="B2" t="inlineStr">
        <is>
          <t>B_30</t>
        </is>
      </c>
      <c r="C2">
        <v>29.930000</v>
      </c>
    </row>
    <row r="3" spans="1:3">
      <c r="A3" t="inlineStr">
        <is>
          <t>Ordinal</t>
        </is>
      </c>
      <c r="B3" t="inlineStr">
        <is>
          <t>B_31</t>
        </is>
      </c>
      <c r="C3">
        <v>0.770000</v>
      </c>
    </row>
    <row r="4" spans="1:3">
      <c r="A4" t="inlineStr">
        <is>
          <t>Ordinal</t>
        </is>
      </c>
      <c r="B4" t="inlineStr">
        <is>
          <t>B_38</t>
        </is>
      </c>
      <c r="C4">
        <v>58.270000</v>
      </c>
    </row>
    <row r="5" spans="1:3">
      <c r="A5" t="inlineStr">
        <is>
          <t>Ordinal</t>
        </is>
      </c>
      <c r="B5" t="inlineStr">
        <is>
          <t>D_114</t>
        </is>
      </c>
      <c r="C5">
        <v>22.890000</v>
      </c>
    </row>
    <row r="6" spans="1:3">
      <c r="A6" t="inlineStr">
        <is>
          <t>Ordinal</t>
        </is>
      </c>
      <c r="B6" t="inlineStr">
        <is>
          <t>D_116</t>
        </is>
      </c>
      <c r="C6">
        <v>3.460000</v>
      </c>
    </row>
    <row r="7" spans="1:3">
      <c r="A7" t="inlineStr">
        <is>
          <t>Ordinal</t>
        </is>
      </c>
      <c r="B7" t="inlineStr">
        <is>
          <t>D_117</t>
        </is>
      </c>
      <c r="C7">
        <v>21.590000</v>
      </c>
    </row>
    <row r="8" spans="1:3">
      <c r="A8" t="inlineStr">
        <is>
          <t>Ordinal</t>
        </is>
      </c>
      <c r="B8" t="inlineStr">
        <is>
          <t>D_120</t>
        </is>
      </c>
      <c r="C8">
        <v>16.700000</v>
      </c>
    </row>
    <row r="9" spans="1:3">
      <c r="A9" t="inlineStr">
        <is>
          <t>Ordinal</t>
        </is>
      </c>
      <c r="B9" t="inlineStr">
        <is>
          <t>D_126</t>
        </is>
      </c>
      <c r="C9">
        <v>6.830000</v>
      </c>
    </row>
    <row r="10" spans="1:3">
      <c r="A10" t="inlineStr">
        <is>
          <t>Ordinal</t>
        </is>
      </c>
      <c r="B10" t="inlineStr">
        <is>
          <t>D_63</t>
        </is>
      </c>
      <c r="C10">
        <v>8.220000</v>
      </c>
    </row>
    <row r="11" spans="1:3">
      <c r="A11" t="inlineStr">
        <is>
          <t>Ordinal</t>
        </is>
      </c>
      <c r="B11" t="inlineStr">
        <is>
          <t>D_64</t>
        </is>
      </c>
      <c r="C11">
        <v>23.980000</v>
      </c>
    </row>
    <row r="12" spans="1:3">
      <c r="A12" t="inlineStr">
        <is>
          <t>Ordinal</t>
        </is>
      </c>
      <c r="B12" t="inlineStr">
        <is>
          <t>D_66</t>
        </is>
      </c>
      <c r="C12">
        <v>3.980000</v>
      </c>
    </row>
    <row r="13" spans="1:3">
      <c r="A13" t="inlineStr">
        <is>
          <t>Ordinal</t>
        </is>
      </c>
      <c r="B13" t="inlineStr">
        <is>
          <t>D_68</t>
        </is>
      </c>
      <c r="C13">
        <v>24.240000</v>
      </c>
    </row>
    <row r="14" spans="1:3">
      <c r="A14" t="inlineStr">
        <is>
          <t>Continuous</t>
        </is>
      </c>
      <c r="B14" t="inlineStr">
        <is>
          <t>B_1</t>
        </is>
      </c>
      <c r="C14">
        <v>58.850000</v>
      </c>
    </row>
    <row r="15" spans="1:3">
      <c r="A15" t="inlineStr">
        <is>
          <t>Continuous</t>
        </is>
      </c>
      <c r="B15" t="inlineStr">
        <is>
          <t>B_10</t>
        </is>
      </c>
      <c r="C15">
        <v>60.240000</v>
      </c>
    </row>
    <row r="16" spans="1:3">
      <c r="A16" t="inlineStr">
        <is>
          <t>Continuous</t>
        </is>
      </c>
      <c r="B16" t="inlineStr">
        <is>
          <t>B_11</t>
        </is>
      </c>
      <c r="C16">
        <v>57.230000</v>
      </c>
    </row>
    <row r="17" spans="1:3">
      <c r="A17" t="inlineStr">
        <is>
          <t>Continuous</t>
        </is>
      </c>
      <c r="B17" t="inlineStr">
        <is>
          <t>B_12</t>
        </is>
      </c>
      <c r="C17">
        <v>26.230000</v>
      </c>
    </row>
    <row r="18" spans="1:3">
      <c r="A18" t="inlineStr">
        <is>
          <t>Continuous</t>
        </is>
      </c>
      <c r="B18" t="inlineStr">
        <is>
          <t>B_13</t>
        </is>
      </c>
      <c r="C18">
        <v>24.980000</v>
      </c>
    </row>
    <row r="19" spans="1:3">
      <c r="A19" t="inlineStr">
        <is>
          <t>Continuous</t>
        </is>
      </c>
      <c r="B19" t="inlineStr">
        <is>
          <t>B_14</t>
        </is>
      </c>
      <c r="C19">
        <v>37.460000</v>
      </c>
    </row>
    <row r="20" spans="1:3">
      <c r="A20" t="inlineStr">
        <is>
          <t>Continuous</t>
        </is>
      </c>
      <c r="B20" t="inlineStr">
        <is>
          <t>B_15</t>
        </is>
      </c>
      <c r="C20">
        <v>4.020000</v>
      </c>
    </row>
    <row r="21" spans="1:3">
      <c r="A21" t="inlineStr">
        <is>
          <t>Continuous</t>
        </is>
      </c>
      <c r="B21" t="inlineStr">
        <is>
          <t>B_16</t>
        </is>
      </c>
      <c r="C21">
        <v>49.290000</v>
      </c>
    </row>
    <row r="22" spans="1:3">
      <c r="A22" t="inlineStr">
        <is>
          <t>Continuous</t>
        </is>
      </c>
      <c r="B22" t="inlineStr">
        <is>
          <t>B_17</t>
        </is>
      </c>
      <c r="C22">
        <v>46.100000</v>
      </c>
    </row>
    <row r="23" spans="1:3">
      <c r="A23" t="inlineStr">
        <is>
          <t>Continuous</t>
        </is>
      </c>
      <c r="B23" t="inlineStr">
        <is>
          <t>B_18</t>
        </is>
      </c>
      <c r="C23">
        <v>62.710000</v>
      </c>
    </row>
    <row r="24" spans="1:3">
      <c r="A24" t="inlineStr">
        <is>
          <t>Continuous</t>
        </is>
      </c>
      <c r="B24" t="inlineStr">
        <is>
          <t>B_19</t>
        </is>
      </c>
      <c r="C24">
        <v>43.940000</v>
      </c>
    </row>
    <row r="25" spans="1:3">
      <c r="A25" t="inlineStr">
        <is>
          <t>Continuous</t>
        </is>
      </c>
      <c r="B25" t="inlineStr">
        <is>
          <t>B_2</t>
        </is>
      </c>
      <c r="C25">
        <v>58.500000</v>
      </c>
    </row>
    <row r="26" spans="1:3">
      <c r="A26" t="inlineStr">
        <is>
          <t>Continuous</t>
        </is>
      </c>
      <c r="B26" t="inlineStr">
        <is>
          <t>B_20</t>
        </is>
      </c>
      <c r="C26">
        <v>52.760000</v>
      </c>
    </row>
    <row r="27" spans="1:3">
      <c r="A27" t="inlineStr">
        <is>
          <t>Continuous</t>
        </is>
      </c>
      <c r="B27" t="inlineStr">
        <is>
          <t>B_21</t>
        </is>
      </c>
      <c r="C27">
        <v>5.210000</v>
      </c>
    </row>
    <row r="28" spans="1:3">
      <c r="A28" t="inlineStr">
        <is>
          <t>Continuous</t>
        </is>
      </c>
      <c r="B28" t="inlineStr">
        <is>
          <t>B_22</t>
        </is>
      </c>
      <c r="C28">
        <v>34.960000</v>
      </c>
    </row>
    <row r="29" spans="1:3">
      <c r="A29" t="inlineStr">
        <is>
          <t>Continuous</t>
        </is>
      </c>
      <c r="B29" t="inlineStr">
        <is>
          <t>B_23</t>
        </is>
      </c>
      <c r="C29">
        <v>62.060000</v>
      </c>
    </row>
    <row r="30" spans="1:3">
      <c r="A30" t="inlineStr">
        <is>
          <t>Continuous</t>
        </is>
      </c>
      <c r="B30" t="inlineStr">
        <is>
          <t>B_24</t>
        </is>
      </c>
      <c r="C30">
        <v>5.740000</v>
      </c>
    </row>
    <row r="31" spans="1:3">
      <c r="A31" t="inlineStr">
        <is>
          <t>Continuous</t>
        </is>
      </c>
      <c r="B31" t="inlineStr">
        <is>
          <t>B_25</t>
        </is>
      </c>
      <c r="C31">
        <v>41.280000</v>
      </c>
    </row>
    <row r="32" spans="1:3">
      <c r="A32" t="inlineStr">
        <is>
          <t>Continuous</t>
        </is>
      </c>
      <c r="B32" t="inlineStr">
        <is>
          <t>B_26</t>
        </is>
      </c>
      <c r="C32">
        <v>8.960000</v>
      </c>
    </row>
    <row r="33" spans="1:3">
      <c r="A33" t="inlineStr">
        <is>
          <t>Continuous</t>
        </is>
      </c>
      <c r="B33" t="inlineStr">
        <is>
          <t>B_27</t>
        </is>
      </c>
      <c r="C33">
        <v>0.350000</v>
      </c>
    </row>
    <row r="34" spans="1:3">
      <c r="A34" t="inlineStr">
        <is>
          <t>Continuous</t>
        </is>
      </c>
      <c r="B34" t="inlineStr">
        <is>
          <t>B_28</t>
        </is>
      </c>
      <c r="C34">
        <v>42.410000</v>
      </c>
    </row>
    <row r="35" spans="1:3">
      <c r="A35" t="inlineStr">
        <is>
          <t>Continuous</t>
        </is>
      </c>
      <c r="B35" t="inlineStr">
        <is>
          <t>B_29</t>
        </is>
      </c>
      <c r="C35">
        <v>1.200000</v>
      </c>
    </row>
    <row r="36" spans="1:3">
      <c r="A36" t="inlineStr">
        <is>
          <t>Continuous</t>
        </is>
      </c>
      <c r="B36" t="inlineStr">
        <is>
          <t>B_3</t>
        </is>
      </c>
      <c r="C36">
        <v>59.120000</v>
      </c>
    </row>
    <row r="37" spans="1:3">
      <c r="A37" t="inlineStr">
        <is>
          <t>Continuous</t>
        </is>
      </c>
      <c r="B37" t="inlineStr">
        <is>
          <t>B_32</t>
        </is>
      </c>
      <c r="C37">
        <v>3.480000</v>
      </c>
    </row>
    <row r="38" spans="1:3">
      <c r="A38" t="inlineStr">
        <is>
          <t>Continuous</t>
        </is>
      </c>
      <c r="B38" t="inlineStr">
        <is>
          <t>B_33</t>
        </is>
      </c>
      <c r="C38">
        <v>51.150000</v>
      </c>
    </row>
    <row r="39" spans="1:3">
      <c r="A39" t="inlineStr">
        <is>
          <t>Continuous</t>
        </is>
      </c>
      <c r="B39" t="inlineStr">
        <is>
          <t>B_36</t>
        </is>
      </c>
      <c r="C39">
        <v>1.020000</v>
      </c>
    </row>
    <row r="40" spans="1:3">
      <c r="A40" t="inlineStr">
        <is>
          <t>Continuous</t>
        </is>
      </c>
      <c r="B40" t="inlineStr">
        <is>
          <t>B_37</t>
        </is>
      </c>
      <c r="C40">
        <v>58.390000</v>
      </c>
    </row>
    <row r="41" spans="1:3">
      <c r="A41" t="inlineStr">
        <is>
          <t>Continuous</t>
        </is>
      </c>
      <c r="B41" t="inlineStr">
        <is>
          <t>B_39</t>
        </is>
      </c>
      <c r="C41">
        <v>0.970000</v>
      </c>
    </row>
    <row r="42" spans="1:3">
      <c r="A42" t="inlineStr">
        <is>
          <t>Continuous</t>
        </is>
      </c>
      <c r="B42" t="inlineStr">
        <is>
          <t>B_4</t>
        </is>
      </c>
      <c r="C42">
        <v>56.940000</v>
      </c>
    </row>
    <row r="43" spans="1:3">
      <c r="A43" t="inlineStr">
        <is>
          <t>Continuous</t>
        </is>
      </c>
      <c r="B43" t="inlineStr">
        <is>
          <t>B_40</t>
        </is>
      </c>
      <c r="C43">
        <v>57.110000</v>
      </c>
    </row>
    <row r="44" spans="1:3">
      <c r="A44" t="inlineStr">
        <is>
          <t>Continuous</t>
        </is>
      </c>
      <c r="B44" t="inlineStr">
        <is>
          <t>B_41</t>
        </is>
      </c>
      <c r="C44">
        <v>3.370000</v>
      </c>
    </row>
    <row r="45" spans="1:3">
      <c r="A45" t="inlineStr">
        <is>
          <t>Continuous</t>
        </is>
      </c>
      <c r="B45" t="inlineStr">
        <is>
          <t>B_42</t>
        </is>
      </c>
      <c r="C45">
        <v>1.060000</v>
      </c>
    </row>
    <row r="46" spans="1:3">
      <c r="A46" t="inlineStr">
        <is>
          <t>Continuous</t>
        </is>
      </c>
      <c r="B46" t="inlineStr">
        <is>
          <t>B_5</t>
        </is>
      </c>
      <c r="C46">
        <v>29.930000</v>
      </c>
    </row>
    <row r="47" spans="1:3">
      <c r="A47" t="inlineStr">
        <is>
          <t>Continuous</t>
        </is>
      </c>
      <c r="B47" t="inlineStr">
        <is>
          <t>B_6</t>
        </is>
      </c>
      <c r="C47">
        <v>62.090000</v>
      </c>
    </row>
    <row r="48" spans="1:3">
      <c r="A48" t="inlineStr">
        <is>
          <t>Continuous</t>
        </is>
      </c>
      <c r="B48" t="inlineStr">
        <is>
          <t>B_7</t>
        </is>
      </c>
      <c r="C48">
        <v>62.590000</v>
      </c>
    </row>
    <row r="49" spans="1:3">
      <c r="A49" t="inlineStr">
        <is>
          <t>Continuous</t>
        </is>
      </c>
      <c r="B49" t="inlineStr">
        <is>
          <t>B_8</t>
        </is>
      </c>
      <c r="C49">
        <v>37.230000</v>
      </c>
    </row>
    <row r="50" spans="1:3">
      <c r="A50" t="inlineStr">
        <is>
          <t>Continuous</t>
        </is>
      </c>
      <c r="B50" t="inlineStr">
        <is>
          <t>B_9</t>
        </is>
      </c>
      <c r="C50">
        <v>60.290000</v>
      </c>
    </row>
    <row r="51" spans="1:3">
      <c r="A51" t="inlineStr">
        <is>
          <t>Continuous</t>
        </is>
      </c>
      <c r="B51" t="inlineStr">
        <is>
          <t>D_102</t>
        </is>
      </c>
      <c r="C51">
        <v>16.700000</v>
      </c>
    </row>
    <row r="52" spans="1:3">
      <c r="A52" t="inlineStr">
        <is>
          <t>Continuous</t>
        </is>
      </c>
      <c r="B52" t="inlineStr">
        <is>
          <t>D_103</t>
        </is>
      </c>
      <c r="C52">
        <v>14.840000</v>
      </c>
    </row>
    <row r="53" spans="1:3">
      <c r="A53" t="inlineStr">
        <is>
          <t>Continuous</t>
        </is>
      </c>
      <c r="B53" t="inlineStr">
        <is>
          <t>D_104</t>
        </is>
      </c>
      <c r="C53">
        <v>16.210000</v>
      </c>
    </row>
    <row r="54" spans="1:3">
      <c r="A54" t="inlineStr">
        <is>
          <t>Continuous</t>
        </is>
      </c>
      <c r="B54" t="inlineStr">
        <is>
          <t>D_105</t>
        </is>
      </c>
      <c r="C54">
        <v>14.800000</v>
      </c>
    </row>
    <row r="55" spans="1:3">
      <c r="A55" t="inlineStr">
        <is>
          <t>Continuous</t>
        </is>
      </c>
      <c r="B55" t="inlineStr">
        <is>
          <t>D_106</t>
        </is>
      </c>
      <c r="C55">
        <v>15.780000</v>
      </c>
    </row>
    <row r="56" spans="1:3">
      <c r="A56" t="inlineStr">
        <is>
          <t>Continuous</t>
        </is>
      </c>
      <c r="B56" t="inlineStr">
        <is>
          <t>D_107</t>
        </is>
      </c>
      <c r="C56">
        <v>15.850000</v>
      </c>
    </row>
    <row r="57" spans="1:3">
      <c r="A57" t="inlineStr">
        <is>
          <t>Continuous</t>
        </is>
      </c>
      <c r="B57" t="inlineStr">
        <is>
          <t>D_108</t>
        </is>
      </c>
      <c r="C57">
        <v>0.500000</v>
      </c>
    </row>
    <row r="58" spans="1:3">
      <c r="A58" t="inlineStr">
        <is>
          <t>Continuous</t>
        </is>
      </c>
      <c r="B58" t="inlineStr">
        <is>
          <t>D_109</t>
        </is>
      </c>
      <c r="C58">
        <v>0.310000</v>
      </c>
    </row>
    <row r="59" spans="1:3">
      <c r="A59" t="inlineStr">
        <is>
          <t>Continuous</t>
        </is>
      </c>
      <c r="B59" t="inlineStr">
        <is>
          <t>D_110</t>
        </is>
      </c>
      <c r="C59">
        <v>0.940000</v>
      </c>
    </row>
    <row r="60" spans="1:3">
      <c r="A60" t="inlineStr">
        <is>
          <t>Continuous</t>
        </is>
      </c>
      <c r="B60" t="inlineStr">
        <is>
          <t>D_111</t>
        </is>
      </c>
      <c r="C60">
        <v>0.940000</v>
      </c>
    </row>
    <row r="61" spans="1:3">
      <c r="A61" t="inlineStr">
        <is>
          <t>Continuous</t>
        </is>
      </c>
      <c r="B61" t="inlineStr">
        <is>
          <t>D_112</t>
        </is>
      </c>
      <c r="C61">
        <v>19.170000</v>
      </c>
    </row>
    <row r="62" spans="1:3">
      <c r="A62" t="inlineStr">
        <is>
          <t>Continuous</t>
        </is>
      </c>
      <c r="B62" t="inlineStr">
        <is>
          <t>D_113</t>
        </is>
      </c>
      <c r="C62">
        <v>21.520000</v>
      </c>
    </row>
    <row r="63" spans="1:3">
      <c r="A63" t="inlineStr">
        <is>
          <t>Continuous</t>
        </is>
      </c>
      <c r="B63" t="inlineStr">
        <is>
          <t>D_115</t>
        </is>
      </c>
      <c r="C63">
        <v>26.300000</v>
      </c>
    </row>
    <row r="64" spans="1:3">
      <c r="A64" t="inlineStr">
        <is>
          <t>Continuous</t>
        </is>
      </c>
      <c r="B64" t="inlineStr">
        <is>
          <t>D_118</t>
        </is>
      </c>
      <c r="C64">
        <v>25.380000</v>
      </c>
    </row>
    <row r="65" spans="1:3">
      <c r="A65" t="inlineStr">
        <is>
          <t>Continuous</t>
        </is>
      </c>
      <c r="B65" t="inlineStr">
        <is>
          <t>D_119</t>
        </is>
      </c>
      <c r="C65">
        <v>25.020000</v>
      </c>
    </row>
    <row r="66" spans="1:3">
      <c r="A66" t="inlineStr">
        <is>
          <t>Continuous</t>
        </is>
      </c>
      <c r="B66" t="inlineStr">
        <is>
          <t>D_121</t>
        </is>
      </c>
      <c r="C66">
        <v>24.440000</v>
      </c>
    </row>
    <row r="67" spans="1:3">
      <c r="A67" t="inlineStr">
        <is>
          <t>Continuous</t>
        </is>
      </c>
      <c r="B67" t="inlineStr">
        <is>
          <t>D_122</t>
        </is>
      </c>
      <c r="C67">
        <v>23.570000</v>
      </c>
    </row>
    <row r="68" spans="1:3">
      <c r="A68" t="inlineStr">
        <is>
          <t>Continuous</t>
        </is>
      </c>
      <c r="B68" t="inlineStr">
        <is>
          <t>D_123</t>
        </is>
      </c>
      <c r="C68">
        <v>6.320000</v>
      </c>
    </row>
    <row r="69" spans="1:3">
      <c r="A69" t="inlineStr">
        <is>
          <t>Continuous</t>
        </is>
      </c>
      <c r="B69" t="inlineStr">
        <is>
          <t>D_124</t>
        </is>
      </c>
      <c r="C69">
        <v>12.090000</v>
      </c>
    </row>
    <row r="70" spans="1:3">
      <c r="A70" t="inlineStr">
        <is>
          <t>Continuous</t>
        </is>
      </c>
      <c r="B70" t="inlineStr">
        <is>
          <t>D_125</t>
        </is>
      </c>
      <c r="C70">
        <v>7.460000</v>
      </c>
    </row>
    <row r="71" spans="1:3">
      <c r="A71" t="inlineStr">
        <is>
          <t>Continuous</t>
        </is>
      </c>
      <c r="B71" t="inlineStr">
        <is>
          <t>D_127</t>
        </is>
      </c>
      <c r="C71">
        <v>12.690000</v>
      </c>
    </row>
    <row r="72" spans="1:3">
      <c r="A72" t="inlineStr">
        <is>
          <t>Continuous</t>
        </is>
      </c>
      <c r="B72" t="inlineStr">
        <is>
          <t>D_128</t>
        </is>
      </c>
      <c r="C72">
        <v>22.170000</v>
      </c>
    </row>
    <row r="73" spans="1:3">
      <c r="A73" t="inlineStr">
        <is>
          <t>Continuous</t>
        </is>
      </c>
      <c r="B73" t="inlineStr">
        <is>
          <t>D_129</t>
        </is>
      </c>
      <c r="C73">
        <v>16.010000</v>
      </c>
    </row>
    <row r="74" spans="1:3">
      <c r="A74" t="inlineStr">
        <is>
          <t>Continuous</t>
        </is>
      </c>
      <c r="B74" t="inlineStr">
        <is>
          <t>D_130</t>
        </is>
      </c>
      <c r="C74">
        <v>19.990000</v>
      </c>
    </row>
    <row r="75" spans="1:3">
      <c r="A75" t="inlineStr">
        <is>
          <t>Continuous</t>
        </is>
      </c>
      <c r="B75" t="inlineStr">
        <is>
          <t>D_131</t>
        </is>
      </c>
      <c r="C75">
        <v>17.190000</v>
      </c>
    </row>
    <row r="76" spans="1:3">
      <c r="A76" t="inlineStr">
        <is>
          <t>Continuous</t>
        </is>
      </c>
      <c r="B76" t="inlineStr">
        <is>
          <t>D_132</t>
        </is>
      </c>
      <c r="C76">
        <v>15.900000</v>
      </c>
    </row>
    <row r="77" spans="1:3">
      <c r="A77" t="inlineStr">
        <is>
          <t>Continuous</t>
        </is>
      </c>
      <c r="B77" t="inlineStr">
        <is>
          <t>D_133</t>
        </is>
      </c>
      <c r="C77">
        <v>13.270000</v>
      </c>
    </row>
    <row r="78" spans="1:3">
      <c r="A78" t="inlineStr">
        <is>
          <t>Continuous</t>
        </is>
      </c>
      <c r="B78" t="inlineStr">
        <is>
          <t>D_134</t>
        </is>
      </c>
      <c r="C78">
        <v>6.760000</v>
      </c>
    </row>
    <row r="79" spans="1:3">
      <c r="A79" t="inlineStr">
        <is>
          <t>Continuous</t>
        </is>
      </c>
      <c r="B79" t="inlineStr">
        <is>
          <t>D_135</t>
        </is>
      </c>
      <c r="C79">
        <v>6.740000</v>
      </c>
    </row>
    <row r="80" spans="1:3">
      <c r="A80" t="inlineStr">
        <is>
          <t>Continuous</t>
        </is>
      </c>
      <c r="B80" t="inlineStr">
        <is>
          <t>D_136</t>
        </is>
      </c>
      <c r="C80">
        <v>6.750000</v>
      </c>
    </row>
    <row r="81" spans="1:3">
      <c r="A81" t="inlineStr">
        <is>
          <t>Continuous</t>
        </is>
      </c>
      <c r="B81" t="inlineStr">
        <is>
          <t>D_137</t>
        </is>
      </c>
      <c r="C81">
        <v>6.740000</v>
      </c>
    </row>
    <row r="82" spans="1:3">
      <c r="A82" t="inlineStr">
        <is>
          <t>Continuous</t>
        </is>
      </c>
      <c r="B82" t="inlineStr">
        <is>
          <t>D_138</t>
        </is>
      </c>
      <c r="C82">
        <v>6.740000</v>
      </c>
    </row>
    <row r="83" spans="1:3">
      <c r="A83" t="inlineStr">
        <is>
          <t>Continuous</t>
        </is>
      </c>
      <c r="B83" t="inlineStr">
        <is>
          <t>D_139</t>
        </is>
      </c>
      <c r="C83">
        <v>11.840000</v>
      </c>
    </row>
    <row r="84" spans="1:3">
      <c r="A84" t="inlineStr">
        <is>
          <t>Continuous</t>
        </is>
      </c>
      <c r="B84" t="inlineStr">
        <is>
          <t>D_140</t>
        </is>
      </c>
      <c r="C84">
        <v>4.540000</v>
      </c>
    </row>
    <row r="85" spans="1:3">
      <c r="A85" t="inlineStr">
        <is>
          <t>Continuous</t>
        </is>
      </c>
      <c r="B85" t="inlineStr">
        <is>
          <t>D_141</t>
        </is>
      </c>
      <c r="C85">
        <v>12.400000</v>
      </c>
    </row>
    <row r="86" spans="1:3">
      <c r="A86" t="inlineStr">
        <is>
          <t>Continuous</t>
        </is>
      </c>
      <c r="B86" t="inlineStr">
        <is>
          <t>D_142</t>
        </is>
      </c>
      <c r="C86">
        <v>11.210000</v>
      </c>
    </row>
    <row r="87" spans="1:3">
      <c r="A87" t="inlineStr">
        <is>
          <t>Continuous</t>
        </is>
      </c>
      <c r="B87" t="inlineStr">
        <is>
          <t>D_143</t>
        </is>
      </c>
      <c r="C87">
        <v>11.840000</v>
      </c>
    </row>
    <row r="88" spans="1:3">
      <c r="A88" t="inlineStr">
        <is>
          <t>Continuous</t>
        </is>
      </c>
      <c r="B88" t="inlineStr">
        <is>
          <t>D_144</t>
        </is>
      </c>
      <c r="C88">
        <v>2.080000</v>
      </c>
    </row>
    <row r="89" spans="1:3">
      <c r="A89" t="inlineStr">
        <is>
          <t>Continuous</t>
        </is>
      </c>
      <c r="B89" t="inlineStr">
        <is>
          <t>D_145</t>
        </is>
      </c>
      <c r="C89">
        <v>12.100000</v>
      </c>
    </row>
    <row r="90" spans="1:3">
      <c r="A90" t="inlineStr">
        <is>
          <t>Continuous</t>
        </is>
      </c>
      <c r="B90" t="inlineStr">
        <is>
          <t>D_39</t>
        </is>
      </c>
      <c r="C90">
        <v>24.180000</v>
      </c>
    </row>
    <row r="91" spans="1:3">
      <c r="A91" t="inlineStr">
        <is>
          <t>Continuous</t>
        </is>
      </c>
      <c r="B91" t="inlineStr">
        <is>
          <t>D_41</t>
        </is>
      </c>
      <c r="C91">
        <v>19.620000</v>
      </c>
    </row>
    <row r="92" spans="1:3">
      <c r="A92" t="inlineStr">
        <is>
          <t>Continuous</t>
        </is>
      </c>
      <c r="B92" t="inlineStr">
        <is>
          <t>D_42</t>
        </is>
      </c>
      <c r="C92">
        <v>24.360000</v>
      </c>
    </row>
    <row r="93" spans="1:3">
      <c r="A93" t="inlineStr">
        <is>
          <t>Continuous</t>
        </is>
      </c>
      <c r="B93" t="inlineStr">
        <is>
          <t>D_43</t>
        </is>
      </c>
      <c r="C93">
        <v>35.540000</v>
      </c>
    </row>
    <row r="94" spans="1:3">
      <c r="A94" t="inlineStr">
        <is>
          <t>Continuous</t>
        </is>
      </c>
      <c r="B94" t="inlineStr">
        <is>
          <t>D_44</t>
        </is>
      </c>
      <c r="C94">
        <v>59.760000</v>
      </c>
    </row>
    <row r="95" spans="1:3">
      <c r="A95" t="inlineStr">
        <is>
          <t>Continuous</t>
        </is>
      </c>
      <c r="B95" t="inlineStr">
        <is>
          <t>D_45</t>
        </is>
      </c>
      <c r="C95">
        <v>44.520000</v>
      </c>
    </row>
    <row r="96" spans="1:3">
      <c r="A96" t="inlineStr">
        <is>
          <t>Continuous</t>
        </is>
      </c>
      <c r="B96" t="inlineStr">
        <is>
          <t>D_46</t>
        </is>
      </c>
      <c r="C96">
        <v>30.450000</v>
      </c>
    </row>
    <row r="97" spans="1:3">
      <c r="A97" t="inlineStr">
        <is>
          <t>Continuous</t>
        </is>
      </c>
      <c r="B97" t="inlineStr">
        <is>
          <t>D_47</t>
        </is>
      </c>
      <c r="C97">
        <v>39.330000</v>
      </c>
    </row>
    <row r="98" spans="1:3">
      <c r="A98" t="inlineStr">
        <is>
          <t>Continuous</t>
        </is>
      </c>
      <c r="B98" t="inlineStr">
        <is>
          <t>D_48</t>
        </is>
      </c>
      <c r="C98">
        <v>67.650000</v>
      </c>
    </row>
    <row r="99" spans="1:3">
      <c r="A99" t="inlineStr">
        <is>
          <t>Continuous</t>
        </is>
      </c>
      <c r="B99" t="inlineStr">
        <is>
          <t>D_49</t>
        </is>
      </c>
      <c r="C99">
        <v>15.890000</v>
      </c>
    </row>
    <row r="100" spans="1:3">
      <c r="A100" t="inlineStr">
        <is>
          <t>Continuous</t>
        </is>
      </c>
      <c r="B100" t="inlineStr">
        <is>
          <t>D_50</t>
        </is>
      </c>
      <c r="C100">
        <v>23.150000</v>
      </c>
    </row>
    <row r="101" spans="1:3">
      <c r="A101" t="inlineStr">
        <is>
          <t>Continuous</t>
        </is>
      </c>
      <c r="B101" t="inlineStr">
        <is>
          <t>D_51</t>
        </is>
      </c>
      <c r="C101">
        <v>29.820000</v>
      </c>
    </row>
    <row r="102" spans="1:3">
      <c r="A102" t="inlineStr">
        <is>
          <t>Continuous</t>
        </is>
      </c>
      <c r="B102" t="inlineStr">
        <is>
          <t>D_52</t>
        </is>
      </c>
      <c r="C102">
        <v>48.130000</v>
      </c>
    </row>
    <row r="103" spans="1:3">
      <c r="A103" t="inlineStr">
        <is>
          <t>Continuous</t>
        </is>
      </c>
      <c r="B103" t="inlineStr">
        <is>
          <t>D_53</t>
        </is>
      </c>
      <c r="C103">
        <v>28.950000</v>
      </c>
    </row>
    <row r="104" spans="1:3">
      <c r="A104" t="inlineStr">
        <is>
          <t>Continuous</t>
        </is>
      </c>
      <c r="B104" t="inlineStr">
        <is>
          <t>D_54</t>
        </is>
      </c>
      <c r="C104">
        <v>4.680000</v>
      </c>
    </row>
    <row r="105" spans="1:3">
      <c r="A105" t="inlineStr">
        <is>
          <t>Continuous</t>
        </is>
      </c>
      <c r="B105" t="inlineStr">
        <is>
          <t>D_55</t>
        </is>
      </c>
      <c r="C105">
        <v>58.780000</v>
      </c>
    </row>
    <row r="106" spans="1:3">
      <c r="A106" t="inlineStr">
        <is>
          <t>Continuous</t>
        </is>
      </c>
      <c r="B106" t="inlineStr">
        <is>
          <t>D_56</t>
        </is>
      </c>
      <c r="C106">
        <v>27.850000</v>
      </c>
    </row>
    <row r="107" spans="1:3">
      <c r="A107" t="inlineStr">
        <is>
          <t>Continuous</t>
        </is>
      </c>
      <c r="B107" t="inlineStr">
        <is>
          <t>D_58</t>
        </is>
      </c>
      <c r="C107">
        <v>56.940000</v>
      </c>
    </row>
    <row r="108" spans="1:3">
      <c r="A108" t="inlineStr">
        <is>
          <t>Continuous</t>
        </is>
      </c>
      <c r="B108" t="inlineStr">
        <is>
          <t>D_59</t>
        </is>
      </c>
      <c r="C108">
        <v>26.490000</v>
      </c>
    </row>
    <row r="109" spans="1:3">
      <c r="A109" t="inlineStr">
        <is>
          <t>Continuous</t>
        </is>
      </c>
      <c r="B109" t="inlineStr">
        <is>
          <t>D_60</t>
        </is>
      </c>
      <c r="C109">
        <v>36.820000</v>
      </c>
    </row>
    <row r="110" spans="1:3">
      <c r="A110" t="inlineStr">
        <is>
          <t>Continuous</t>
        </is>
      </c>
      <c r="B110" t="inlineStr">
        <is>
          <t>D_61</t>
        </is>
      </c>
      <c r="C110">
        <v>64.580000</v>
      </c>
    </row>
    <row r="111" spans="1:3">
      <c r="A111" t="inlineStr">
        <is>
          <t>Continuous</t>
        </is>
      </c>
      <c r="B111" t="inlineStr">
        <is>
          <t>D_62</t>
        </is>
      </c>
      <c r="C111">
        <v>61.620000</v>
      </c>
    </row>
    <row r="112" spans="1:3">
      <c r="A112" t="inlineStr">
        <is>
          <t>Continuous</t>
        </is>
      </c>
      <c r="B112" t="inlineStr">
        <is>
          <t>D_65</t>
        </is>
      </c>
      <c r="C112">
        <v>8.970000</v>
      </c>
    </row>
    <row r="113" spans="1:3">
      <c r="A113" t="inlineStr">
        <is>
          <t>Continuous</t>
        </is>
      </c>
      <c r="B113" t="inlineStr">
        <is>
          <t>D_69</t>
        </is>
      </c>
      <c r="C113">
        <v>7.860000</v>
      </c>
    </row>
    <row r="114" spans="1:3">
      <c r="A114" t="inlineStr">
        <is>
          <t>Continuous</t>
        </is>
      </c>
      <c r="B114" t="inlineStr">
        <is>
          <t>D_70</t>
        </is>
      </c>
      <c r="C114">
        <v>32.300000</v>
      </c>
    </row>
    <row r="115" spans="1:3">
      <c r="A115" t="inlineStr">
        <is>
          <t>Continuous</t>
        </is>
      </c>
      <c r="B115" t="inlineStr">
        <is>
          <t>D_71</t>
        </is>
      </c>
      <c r="C115">
        <v>25.140000</v>
      </c>
    </row>
    <row r="116" spans="1:3">
      <c r="A116" t="inlineStr">
        <is>
          <t>Continuous</t>
        </is>
      </c>
      <c r="B116" t="inlineStr">
        <is>
          <t>D_72</t>
        </is>
      </c>
      <c r="C116">
        <v>11.370000</v>
      </c>
    </row>
    <row r="117" spans="1:3">
      <c r="A117" t="inlineStr">
        <is>
          <t>Continuous</t>
        </is>
      </c>
      <c r="B117" t="inlineStr">
        <is>
          <t>D_73</t>
        </is>
      </c>
      <c r="C117">
        <v>0.690000</v>
      </c>
    </row>
    <row r="118" spans="1:3">
      <c r="A118" t="inlineStr">
        <is>
          <t>Continuous</t>
        </is>
      </c>
      <c r="B118" t="inlineStr">
        <is>
          <t>D_74</t>
        </is>
      </c>
      <c r="C118">
        <v>58.200000</v>
      </c>
    </row>
    <row r="119" spans="1:3">
      <c r="A119" t="inlineStr">
        <is>
          <t>Continuous</t>
        </is>
      </c>
      <c r="B119" t="inlineStr">
        <is>
          <t>D_75</t>
        </is>
      </c>
      <c r="C119">
        <v>63.940000</v>
      </c>
    </row>
    <row r="120" spans="1:3">
      <c r="A120" t="inlineStr">
        <is>
          <t>Continuous</t>
        </is>
      </c>
      <c r="B120" t="inlineStr">
        <is>
          <t>D_76</t>
        </is>
      </c>
      <c r="C120">
        <v>9.280000</v>
      </c>
    </row>
    <row r="121" spans="1:3">
      <c r="A121" t="inlineStr">
        <is>
          <t>Continuous</t>
        </is>
      </c>
      <c r="B121" t="inlineStr">
        <is>
          <t>D_77</t>
        </is>
      </c>
      <c r="C121">
        <v>46.880000</v>
      </c>
    </row>
    <row r="122" spans="1:3">
      <c r="A122" t="inlineStr">
        <is>
          <t>Continuous</t>
        </is>
      </c>
      <c r="B122" t="inlineStr">
        <is>
          <t>D_78</t>
        </is>
      </c>
      <c r="C122">
        <v>18.430000</v>
      </c>
    </row>
    <row r="123" spans="1:3">
      <c r="A123" t="inlineStr">
        <is>
          <t>Continuous</t>
        </is>
      </c>
      <c r="B123" t="inlineStr">
        <is>
          <t>D_79</t>
        </is>
      </c>
      <c r="C123">
        <v>17.070000</v>
      </c>
    </row>
    <row r="124" spans="1:3">
      <c r="A124" t="inlineStr">
        <is>
          <t>Continuous</t>
        </is>
      </c>
      <c r="B124" t="inlineStr">
        <is>
          <t>D_80</t>
        </is>
      </c>
      <c r="C124">
        <v>5.040000</v>
      </c>
    </row>
    <row r="125" spans="1:3">
      <c r="A125" t="inlineStr">
        <is>
          <t>Continuous</t>
        </is>
      </c>
      <c r="B125" t="inlineStr">
        <is>
          <t>D_81</t>
        </is>
      </c>
      <c r="C125">
        <v>8.820000</v>
      </c>
    </row>
    <row r="126" spans="1:3">
      <c r="A126" t="inlineStr">
        <is>
          <t>Continuous</t>
        </is>
      </c>
      <c r="B126" t="inlineStr">
        <is>
          <t>D_82</t>
        </is>
      </c>
      <c r="C126">
        <v>6.350000</v>
      </c>
    </row>
    <row r="127" spans="1:3">
      <c r="A127" t="inlineStr">
        <is>
          <t>Continuous</t>
        </is>
      </c>
      <c r="B127" t="inlineStr">
        <is>
          <t>D_83</t>
        </is>
      </c>
      <c r="C127">
        <v>6.670000</v>
      </c>
    </row>
    <row r="128" spans="1:3">
      <c r="A128" t="inlineStr">
        <is>
          <t>Continuous</t>
        </is>
      </c>
      <c r="B128" t="inlineStr">
        <is>
          <t>D_84</t>
        </is>
      </c>
      <c r="C128">
        <v>11.340000</v>
      </c>
    </row>
    <row r="129" spans="1:3">
      <c r="A129" t="inlineStr">
        <is>
          <t>Continuous</t>
        </is>
      </c>
      <c r="B129" t="inlineStr">
        <is>
          <t>D_86</t>
        </is>
      </c>
      <c r="C129">
        <v>2.850000</v>
      </c>
    </row>
    <row r="130" spans="1:3">
      <c r="A130" t="inlineStr">
        <is>
          <t>Continuous</t>
        </is>
      </c>
      <c r="B130" t="inlineStr">
        <is>
          <t>D_89</t>
        </is>
      </c>
      <c r="C130">
        <v>3.190000</v>
      </c>
    </row>
    <row r="131" spans="1:3">
      <c r="A131" t="inlineStr">
        <is>
          <t>Continuous</t>
        </is>
      </c>
      <c r="B131" t="inlineStr">
        <is>
          <t>D_91</t>
        </is>
      </c>
      <c r="C131">
        <v>11.550000</v>
      </c>
    </row>
    <row r="132" spans="1:3">
      <c r="A132" t="inlineStr">
        <is>
          <t>Continuous</t>
        </is>
      </c>
      <c r="B132" t="inlineStr">
        <is>
          <t>D_92</t>
        </is>
      </c>
      <c r="C132">
        <v>9.640000</v>
      </c>
    </row>
    <row r="133" spans="1:3">
      <c r="A133" t="inlineStr">
        <is>
          <t>Continuous</t>
        </is>
      </c>
      <c r="B133" t="inlineStr">
        <is>
          <t>D_93</t>
        </is>
      </c>
      <c r="C133">
        <v>0.940000</v>
      </c>
    </row>
    <row r="134" spans="1:3">
      <c r="A134" t="inlineStr">
        <is>
          <t>Continuous</t>
        </is>
      </c>
      <c r="B134" t="inlineStr">
        <is>
          <t>D_94</t>
        </is>
      </c>
      <c r="C134">
        <v>2.190000</v>
      </c>
    </row>
    <row r="135" spans="1:3">
      <c r="A135" t="inlineStr">
        <is>
          <t>Continuous</t>
        </is>
      </c>
      <c r="B135" t="inlineStr">
        <is>
          <t>D_96</t>
        </is>
      </c>
      <c r="C135">
        <v>2.490000</v>
      </c>
    </row>
    <row r="136" spans="1:3">
      <c r="A136" t="inlineStr">
        <is>
          <t>Continuous</t>
        </is>
      </c>
      <c r="B136" t="inlineStr">
        <is>
          <t>P_2</t>
        </is>
      </c>
      <c r="C136">
        <v>77.720000</v>
      </c>
    </row>
    <row r="137" spans="1:3">
      <c r="A137" t="inlineStr">
        <is>
          <t>Continuous</t>
        </is>
      </c>
      <c r="B137" t="inlineStr">
        <is>
          <t>P_3</t>
        </is>
      </c>
      <c r="C137">
        <v>36.120000</v>
      </c>
    </row>
    <row r="138" spans="1:3">
      <c r="A138" t="inlineStr">
        <is>
          <t>Continuous</t>
        </is>
      </c>
      <c r="B138" t="inlineStr">
        <is>
          <t>P_4</t>
        </is>
      </c>
      <c r="C138">
        <v>19.620000</v>
      </c>
    </row>
    <row r="139" spans="1:3">
      <c r="A139" t="inlineStr">
        <is>
          <t>Continuous</t>
        </is>
      </c>
      <c r="B139" t="inlineStr">
        <is>
          <t>R_1</t>
        </is>
      </c>
      <c r="C139">
        <v>29.450000</v>
      </c>
    </row>
    <row r="140" spans="1:3">
      <c r="A140" t="inlineStr">
        <is>
          <t>Continuous</t>
        </is>
      </c>
      <c r="B140" t="inlineStr">
        <is>
          <t>R_10</t>
        </is>
      </c>
      <c r="C140">
        <v>12.200000</v>
      </c>
    </row>
    <row r="141" spans="1:3">
      <c r="A141" t="inlineStr">
        <is>
          <t>Continuous</t>
        </is>
      </c>
      <c r="B141" t="inlineStr">
        <is>
          <t>R_11</t>
        </is>
      </c>
      <c r="C141">
        <v>5.620000</v>
      </c>
    </row>
    <row r="142" spans="1:3">
      <c r="A142" t="inlineStr">
        <is>
          <t>Continuous</t>
        </is>
      </c>
      <c r="B142" t="inlineStr">
        <is>
          <t>R_12</t>
        </is>
      </c>
      <c r="C142">
        <v>5.190000</v>
      </c>
    </row>
    <row r="143" spans="1:3">
      <c r="A143" t="inlineStr">
        <is>
          <t>Continuous</t>
        </is>
      </c>
      <c r="B143" t="inlineStr">
        <is>
          <t>R_13</t>
        </is>
      </c>
      <c r="C143">
        <v>3.140000</v>
      </c>
    </row>
    <row r="144" spans="1:3">
      <c r="A144" t="inlineStr">
        <is>
          <t>Continuous</t>
        </is>
      </c>
      <c r="B144" t="inlineStr">
        <is>
          <t>R_14</t>
        </is>
      </c>
      <c r="C144">
        <v>3.990000</v>
      </c>
    </row>
    <row r="145" spans="1:3">
      <c r="A145" t="inlineStr">
        <is>
          <t>Continuous</t>
        </is>
      </c>
      <c r="B145" t="inlineStr">
        <is>
          <t>R_15</t>
        </is>
      </c>
      <c r="C145">
        <v>3.650000</v>
      </c>
    </row>
    <row r="146" spans="1:3">
      <c r="A146" t="inlineStr">
        <is>
          <t>Continuous</t>
        </is>
      </c>
      <c r="B146" t="inlineStr">
        <is>
          <t>R_16</t>
        </is>
      </c>
      <c r="C146">
        <v>8.210000</v>
      </c>
    </row>
    <row r="147" spans="1:3">
      <c r="A147" t="inlineStr">
        <is>
          <t>Continuous</t>
        </is>
      </c>
      <c r="B147" t="inlineStr">
        <is>
          <t>R_17</t>
        </is>
      </c>
      <c r="C147">
        <v>2.210000</v>
      </c>
    </row>
    <row r="148" spans="1:3">
      <c r="A148" t="inlineStr">
        <is>
          <t>Continuous</t>
        </is>
      </c>
      <c r="B148" t="inlineStr">
        <is>
          <t>R_18</t>
        </is>
      </c>
      <c r="C148">
        <v>0.220000</v>
      </c>
    </row>
    <row r="149" spans="1:3">
      <c r="A149" t="inlineStr">
        <is>
          <t>Continuous</t>
        </is>
      </c>
      <c r="B149" t="inlineStr">
        <is>
          <t>R_19</t>
        </is>
      </c>
      <c r="C149">
        <v>3.110000</v>
      </c>
    </row>
    <row r="150" spans="1:3">
      <c r="A150" t="inlineStr">
        <is>
          <t>Continuous</t>
        </is>
      </c>
      <c r="B150" t="inlineStr">
        <is>
          <t>R_2</t>
        </is>
      </c>
      <c r="C150">
        <v>12.150000</v>
      </c>
    </row>
    <row r="151" spans="1:3">
      <c r="A151" t="inlineStr">
        <is>
          <t>Continuous</t>
        </is>
      </c>
      <c r="B151" t="inlineStr">
        <is>
          <t>R_20</t>
        </is>
      </c>
      <c r="C151">
        <v>4.170000</v>
      </c>
    </row>
    <row r="152" spans="1:3">
      <c r="A152" t="inlineStr">
        <is>
          <t>Continuous</t>
        </is>
      </c>
      <c r="B152" t="inlineStr">
        <is>
          <t>R_21</t>
        </is>
      </c>
      <c r="C152">
        <v>4.530000</v>
      </c>
    </row>
    <row r="153" spans="1:3">
      <c r="A153" t="inlineStr">
        <is>
          <t>Continuous</t>
        </is>
      </c>
      <c r="B153" t="inlineStr">
        <is>
          <t>R_22</t>
        </is>
      </c>
      <c r="C153">
        <v>1.030000</v>
      </c>
    </row>
    <row r="154" spans="1:3">
      <c r="A154" t="inlineStr">
        <is>
          <t>Continuous</t>
        </is>
      </c>
      <c r="B154" t="inlineStr">
        <is>
          <t>R_23</t>
        </is>
      </c>
      <c r="C154">
        <v>0.240000</v>
      </c>
    </row>
    <row r="155" spans="1:3">
      <c r="A155" t="inlineStr">
        <is>
          <t>Continuous</t>
        </is>
      </c>
      <c r="B155" t="inlineStr">
        <is>
          <t>R_24</t>
        </is>
      </c>
      <c r="C155">
        <v>4.070000</v>
      </c>
    </row>
    <row r="156" spans="1:3">
      <c r="A156" t="inlineStr">
        <is>
          <t>Continuous</t>
        </is>
      </c>
      <c r="B156" t="inlineStr">
        <is>
          <t>R_25</t>
        </is>
      </c>
      <c r="C156">
        <v>0.910000</v>
      </c>
    </row>
    <row r="157" spans="1:3">
      <c r="A157" t="inlineStr">
        <is>
          <t>Continuous</t>
        </is>
      </c>
      <c r="B157" t="inlineStr">
        <is>
          <t>R_26</t>
        </is>
      </c>
      <c r="C157">
        <v>20.010000</v>
      </c>
    </row>
    <row r="158" spans="1:3">
      <c r="A158" t="inlineStr">
        <is>
          <t>Continuous</t>
        </is>
      </c>
      <c r="B158" t="inlineStr">
        <is>
          <t>R_27</t>
        </is>
      </c>
      <c r="C158">
        <v>23.120000</v>
      </c>
    </row>
    <row r="159" spans="1:3">
      <c r="A159" t="inlineStr">
        <is>
          <t>Continuous</t>
        </is>
      </c>
      <c r="B159" t="inlineStr">
        <is>
          <t>R_28</t>
        </is>
      </c>
      <c r="C159">
        <v>0.320000</v>
      </c>
    </row>
    <row r="160" spans="1:3">
      <c r="A160" t="inlineStr">
        <is>
          <t>Continuous</t>
        </is>
      </c>
      <c r="B160" t="inlineStr">
        <is>
          <t>R_3</t>
        </is>
      </c>
      <c r="C160">
        <v>32.980000</v>
      </c>
    </row>
    <row r="161" spans="1:3">
      <c r="A161" t="inlineStr">
        <is>
          <t>Continuous</t>
        </is>
      </c>
      <c r="B161" t="inlineStr">
        <is>
          <t>R_4</t>
        </is>
      </c>
      <c r="C161">
        <v>8.020000</v>
      </c>
    </row>
    <row r="162" spans="1:3">
      <c r="A162" t="inlineStr">
        <is>
          <t>Continuous</t>
        </is>
      </c>
      <c r="B162" t="inlineStr">
        <is>
          <t>R_5</t>
        </is>
      </c>
      <c r="C162">
        <v>8.540000</v>
      </c>
    </row>
    <row r="163" spans="1:3">
      <c r="A163" t="inlineStr">
        <is>
          <t>Continuous</t>
        </is>
      </c>
      <c r="B163" t="inlineStr">
        <is>
          <t>R_6</t>
        </is>
      </c>
      <c r="C163">
        <v>10.370000</v>
      </c>
    </row>
    <row r="164" spans="1:3">
      <c r="A164" t="inlineStr">
        <is>
          <t>Continuous</t>
        </is>
      </c>
      <c r="B164" t="inlineStr">
        <is>
          <t>R_7</t>
        </is>
      </c>
      <c r="C164">
        <v>7.940000</v>
      </c>
    </row>
    <row r="165" spans="1:3">
      <c r="A165" t="inlineStr">
        <is>
          <t>Continuous</t>
        </is>
      </c>
      <c r="B165" t="inlineStr">
        <is>
          <t>R_8</t>
        </is>
      </c>
      <c r="C165">
        <v>6.130000</v>
      </c>
    </row>
    <row r="166" spans="1:3">
      <c r="A166" t="inlineStr">
        <is>
          <t>Continuous</t>
        </is>
      </c>
      <c r="B166" t="inlineStr">
        <is>
          <t>R_9</t>
        </is>
      </c>
      <c r="C166">
        <v>9.980000</v>
      </c>
    </row>
    <row r="167" spans="1:3">
      <c r="A167" t="inlineStr">
        <is>
          <t>Continuous</t>
        </is>
      </c>
      <c r="B167" t="inlineStr">
        <is>
          <t>S_11</t>
        </is>
      </c>
      <c r="C167">
        <v>15.130000</v>
      </c>
    </row>
    <row r="168" spans="1:3">
      <c r="A168" t="inlineStr">
        <is>
          <t>Continuous</t>
        </is>
      </c>
      <c r="B168" t="inlineStr">
        <is>
          <t>S_12</t>
        </is>
      </c>
      <c r="C168">
        <v>9.610000</v>
      </c>
    </row>
    <row r="169" spans="1:3">
      <c r="A169" t="inlineStr">
        <is>
          <t>Continuous</t>
        </is>
      </c>
      <c r="B169" t="inlineStr">
        <is>
          <t>S_13</t>
        </is>
      </c>
      <c r="C169">
        <v>13.640000</v>
      </c>
    </row>
    <row r="170" spans="1:3">
      <c r="A170" t="inlineStr">
        <is>
          <t>Continuous</t>
        </is>
      </c>
      <c r="B170" t="inlineStr">
        <is>
          <t>S_15</t>
        </is>
      </c>
      <c r="C170">
        <v>27.890000</v>
      </c>
    </row>
    <row r="171" spans="1:3">
      <c r="A171" t="inlineStr">
        <is>
          <t>Continuous</t>
        </is>
      </c>
      <c r="B171" t="inlineStr">
        <is>
          <t>S_16</t>
        </is>
      </c>
      <c r="C171">
        <v>5.240000</v>
      </c>
    </row>
    <row r="172" spans="1:3">
      <c r="A172" t="inlineStr">
        <is>
          <t>Continuous</t>
        </is>
      </c>
      <c r="B172" t="inlineStr">
        <is>
          <t>S_17</t>
        </is>
      </c>
      <c r="C172">
        <v>3.060000</v>
      </c>
    </row>
    <row r="173" spans="1:3">
      <c r="A173" t="inlineStr">
        <is>
          <t>Continuous</t>
        </is>
      </c>
      <c r="B173" t="inlineStr">
        <is>
          <t>S_18</t>
        </is>
      </c>
      <c r="C173">
        <v>0.580000</v>
      </c>
    </row>
    <row r="174" spans="1:3">
      <c r="A174" t="inlineStr">
        <is>
          <t>Continuous</t>
        </is>
      </c>
      <c r="B174" t="inlineStr">
        <is>
          <t>S_19</t>
        </is>
      </c>
      <c r="C174">
        <v>0.560000</v>
      </c>
    </row>
    <row r="175" spans="1:3">
      <c r="A175" t="inlineStr">
        <is>
          <t>Continuous</t>
        </is>
      </c>
      <c r="B175" t="inlineStr">
        <is>
          <t>S_20</t>
        </is>
      </c>
      <c r="C175">
        <v>3.360000</v>
      </c>
    </row>
    <row r="176" spans="1:3">
      <c r="A176" t="inlineStr">
        <is>
          <t>Continuous</t>
        </is>
      </c>
      <c r="B176" t="inlineStr">
        <is>
          <t>S_22</t>
        </is>
      </c>
      <c r="C176">
        <v>43.270000</v>
      </c>
    </row>
    <row r="177" spans="1:3">
      <c r="A177" t="inlineStr">
        <is>
          <t>Continuous</t>
        </is>
      </c>
      <c r="B177" t="inlineStr">
        <is>
          <t>S_23</t>
        </is>
      </c>
      <c r="C177">
        <v>25.160000</v>
      </c>
    </row>
    <row r="178" spans="1:3">
      <c r="A178" t="inlineStr">
        <is>
          <t>Continuous</t>
        </is>
      </c>
      <c r="B178" t="inlineStr">
        <is>
          <t>S_24</t>
        </is>
      </c>
      <c r="C178">
        <v>37.920000</v>
      </c>
    </row>
    <row r="179" spans="1:3">
      <c r="A179" t="inlineStr">
        <is>
          <t>Continuous</t>
        </is>
      </c>
      <c r="B179" t="inlineStr">
        <is>
          <t>S_25</t>
        </is>
      </c>
      <c r="C179">
        <v>26.330000</v>
      </c>
    </row>
    <row r="180" spans="1:3">
      <c r="A180" t="inlineStr">
        <is>
          <t>Continuous</t>
        </is>
      </c>
      <c r="B180" t="inlineStr">
        <is>
          <t>S_26</t>
        </is>
      </c>
      <c r="C180">
        <v>11.060000</v>
      </c>
    </row>
    <row r="181" spans="1:3">
      <c r="A181" t="inlineStr">
        <is>
          <t>Continuous</t>
        </is>
      </c>
      <c r="B181" t="inlineStr">
        <is>
          <t>S_27</t>
        </is>
      </c>
      <c r="C181">
        <v>28.910000</v>
      </c>
    </row>
    <row r="182" spans="1:3">
      <c r="A182" t="inlineStr">
        <is>
          <t>Continuous</t>
        </is>
      </c>
      <c r="B182" t="inlineStr">
        <is>
          <t>S_3</t>
        </is>
      </c>
      <c r="C182">
        <v>50.250000</v>
      </c>
    </row>
    <row r="183" spans="1:3">
      <c r="A183" t="inlineStr">
        <is>
          <t>Continuous</t>
        </is>
      </c>
      <c r="B183" t="inlineStr">
        <is>
          <t>S_5</t>
        </is>
      </c>
      <c r="C183">
        <v>23.440000</v>
      </c>
    </row>
    <row r="184" spans="1:3">
      <c r="A184" t="inlineStr">
        <is>
          <t>Continuous</t>
        </is>
      </c>
      <c r="B184" t="inlineStr">
        <is>
          <t>S_6</t>
        </is>
      </c>
      <c r="C184">
        <v>9.760000</v>
      </c>
    </row>
    <row r="185" spans="1:3">
      <c r="A185" t="inlineStr">
        <is>
          <t>Continuous</t>
        </is>
      </c>
      <c r="B185" t="inlineStr">
        <is>
          <t>S_7</t>
        </is>
      </c>
      <c r="C185">
        <v>49.090000</v>
      </c>
    </row>
    <row r="186" spans="1:3">
      <c r="A186" t="inlineStr">
        <is>
          <t>Continuous</t>
        </is>
      </c>
      <c r="B186" t="inlineStr">
        <is>
          <t>S_8</t>
        </is>
      </c>
      <c r="C186">
        <v>32.050000</v>
      </c>
    </row>
    <row r="187" spans="1:3">
      <c r="A187" t="inlineStr">
        <is>
          <t>Continuous</t>
        </is>
      </c>
      <c r="B187" t="inlineStr">
        <is>
          <t>S_9</t>
        </is>
      </c>
      <c r="C187">
        <v>9.030000</v>
      </c>
    </row>
    <row r="188" spans="1:3">
      <c r="A188" t="inlineStr">
        <is>
          <t>Binary</t>
        </is>
      </c>
      <c r="B188" t="inlineStr">
        <is>
          <t>target</t>
        </is>
      </c>
      <c r="C188">
        <v>100.000000</v>
      </c>
    </row>
  </sheetData>
  <autoFilter ref="A1:C188"/>
  <hyperlinks>
    <hyperlink ref="B2" location="VarGosub2" display="B_30"/>
    <hyperlink ref="B3" location="VarGosub3" display="B_31"/>
    <hyperlink ref="B4" location="VarGosub4" display="B_38"/>
    <hyperlink ref="B5" location="VarGosub5" display="D_114"/>
    <hyperlink ref="B6" location="VarGosub6" display="D_116"/>
    <hyperlink ref="B7" location="VarGosub7" display="D_117"/>
    <hyperlink ref="B8" location="VarGosub8" display="D_120"/>
    <hyperlink ref="B9" location="VarGosub9" display="D_126"/>
    <hyperlink ref="B10" location="VarGosub10" display="D_63"/>
    <hyperlink ref="B11" location="VarGosub11" display="D_64"/>
    <hyperlink ref="B12" location="VarGosub12" display="D_66"/>
    <hyperlink ref="B13" location="VarGosub13" display="D_68"/>
    <hyperlink ref="B14" location="VarGosub14" display="B_1"/>
    <hyperlink ref="B15" location="VarGosub15" display="B_10"/>
    <hyperlink ref="B16" location="VarGosub16" display="B_11"/>
    <hyperlink ref="B17" location="VarGosub17" display="B_12"/>
    <hyperlink ref="B18" location="VarGosub18" display="B_13"/>
    <hyperlink ref="B19" location="VarGosub19" display="B_14"/>
    <hyperlink ref="B20" location="VarGosub20" display="B_15"/>
    <hyperlink ref="B21" location="VarGosub21" display="B_16"/>
    <hyperlink ref="B22" location="VarGosub22" display="B_17"/>
    <hyperlink ref="B23" location="VarGosub23" display="B_18"/>
    <hyperlink ref="B24" location="VarGosub24" display="B_19"/>
    <hyperlink ref="B25" location="VarGosub25" display="B_2"/>
    <hyperlink ref="B26" location="VarGosub26" display="B_20"/>
    <hyperlink ref="B27" location="VarGosub27" display="B_21"/>
    <hyperlink ref="B28" location="VarGosub28" display="B_22"/>
    <hyperlink ref="B29" location="VarGosub29" display="B_23"/>
    <hyperlink ref="B30" location="VarGosub30" display="B_24"/>
    <hyperlink ref="B31" location="VarGosub31" display="B_25"/>
    <hyperlink ref="B32" location="VarGosub32" display="B_26"/>
    <hyperlink ref="B33" location="VarGosub33" display="B_27"/>
    <hyperlink ref="B34" location="VarGosub34" display="B_28"/>
    <hyperlink ref="B35" location="VarGosub35" display="B_29"/>
    <hyperlink ref="B36" location="VarGosub36" display="B_3"/>
    <hyperlink ref="B37" location="VarGosub37" display="B_32"/>
    <hyperlink ref="B38" location="VarGosub38" display="B_33"/>
    <hyperlink ref="B39" location="VarGosub39" display="B_36"/>
    <hyperlink ref="B40" location="VarGosub40" display="B_37"/>
    <hyperlink ref="B41" location="VarGosub41" display="B_39"/>
    <hyperlink ref="B42" location="VarGosub42" display="B_4"/>
    <hyperlink ref="B43" location="VarGosub43" display="B_40"/>
    <hyperlink ref="B44" location="VarGosub44" display="B_41"/>
    <hyperlink ref="B45" location="VarGosub45" display="B_42"/>
    <hyperlink ref="B46" location="VarGosub46" display="B_5"/>
    <hyperlink ref="B47" location="VarGosub47" display="B_6"/>
    <hyperlink ref="B48" location="VarGosub48" display="B_7"/>
    <hyperlink ref="B49" location="VarGosub49" display="B_8"/>
    <hyperlink ref="B50" location="VarGosub50" display="B_9"/>
    <hyperlink ref="B51" location="VarGosub51" display="D_102"/>
    <hyperlink ref="B52" location="VarGosub52" display="D_103"/>
    <hyperlink ref="B53" location="VarGosub53" display="D_104"/>
    <hyperlink ref="B54" location="VarGosub54" display="D_105"/>
    <hyperlink ref="B55" location="VarGosub55" display="D_106"/>
    <hyperlink ref="B56" location="VarGosub56" display="D_107"/>
    <hyperlink ref="B57" location="VarGosub57" display="D_108"/>
    <hyperlink ref="B58" location="VarGosub58" display="D_109"/>
    <hyperlink ref="B59" location="VarGosub59" display="D_110"/>
    <hyperlink ref="B60" location="VarGosub60" display="D_111"/>
    <hyperlink ref="B61" location="VarGosub61" display="D_112"/>
    <hyperlink ref="B62" location="VarGosub62" display="D_113"/>
    <hyperlink ref="B63" location="VarGosub63" display="D_115"/>
    <hyperlink ref="B64" location="VarGosub64" display="D_118"/>
    <hyperlink ref="B65" location="VarGosub65" display="D_119"/>
    <hyperlink ref="B66" location="VarGosub66" display="D_121"/>
    <hyperlink ref="B67" location="VarGosub67" display="D_122"/>
    <hyperlink ref="B68" location="VarGosub68" display="D_123"/>
    <hyperlink ref="B69" location="VarGosub69" display="D_124"/>
    <hyperlink ref="B70" location="VarGosub70" display="D_125"/>
    <hyperlink ref="B71" location="VarGosub71" display="D_127"/>
    <hyperlink ref="B72" location="VarGosub72" display="D_128"/>
    <hyperlink ref="B73" location="VarGosub73" display="D_129"/>
    <hyperlink ref="B74" location="VarGosub74" display="D_130"/>
    <hyperlink ref="B75" location="VarGosub75" display="D_131"/>
    <hyperlink ref="B76" location="VarGosub76" display="D_132"/>
    <hyperlink ref="B77" location="VarGosub77" display="D_133"/>
    <hyperlink ref="B78" location="VarGosub78" display="D_134"/>
    <hyperlink ref="B79" location="VarGosub79" display="D_135"/>
    <hyperlink ref="B80" location="VarGosub80" display="D_136"/>
    <hyperlink ref="B81" location="VarGosub81" display="D_137"/>
    <hyperlink ref="B82" location="VarGosub82" display="D_138"/>
    <hyperlink ref="B83" location="VarGosub83" display="D_139"/>
    <hyperlink ref="B84" location="VarGosub84" display="D_140"/>
    <hyperlink ref="B85" location="VarGosub85" display="D_141"/>
    <hyperlink ref="B86" location="VarGosub86" display="D_142"/>
    <hyperlink ref="B87" location="VarGosub87" display="D_143"/>
    <hyperlink ref="B88" location="VarGosub88" display="D_144"/>
    <hyperlink ref="B89" location="VarGosub89" display="D_145"/>
    <hyperlink ref="B90" location="VarGosub90" display="D_39"/>
    <hyperlink ref="B91" location="VarGosub91" display="D_41"/>
    <hyperlink ref="B92" location="VarGosub92" display="D_42"/>
    <hyperlink ref="B93" location="VarGosub93" display="D_43"/>
    <hyperlink ref="B94" location="VarGosub94" display="D_44"/>
    <hyperlink ref="B95" location="VarGosub95" display="D_45"/>
    <hyperlink ref="B96" location="VarGosub96" display="D_46"/>
    <hyperlink ref="B97" location="VarGosub97" display="D_47"/>
    <hyperlink ref="B98" location="VarGosub98" display="D_48"/>
    <hyperlink ref="B99" location="VarGosub99" display="D_49"/>
    <hyperlink ref="B100" location="VarGosub100" display="D_50"/>
    <hyperlink ref="B101" location="VarGosub101" display="D_51"/>
    <hyperlink ref="B102" location="VarGosub102" display="D_52"/>
    <hyperlink ref="B103" location="VarGosub103" display="D_53"/>
    <hyperlink ref="B104" location="VarGosub104" display="D_54"/>
    <hyperlink ref="B105" location="VarGosub105" display="D_55"/>
    <hyperlink ref="B106" location="VarGosub106" display="D_56"/>
    <hyperlink ref="B107" location="VarGosub107" display="D_58"/>
    <hyperlink ref="B108" location="VarGosub108" display="D_59"/>
    <hyperlink ref="B109" location="VarGosub109" display="D_60"/>
    <hyperlink ref="B110" location="VarGosub110" display="D_61"/>
    <hyperlink ref="B111" location="VarGosub111" display="D_62"/>
    <hyperlink ref="B112" location="VarGosub112" display="D_65"/>
    <hyperlink ref="B113" location="VarGosub113" display="D_69"/>
    <hyperlink ref="B114" location="VarGosub114" display="D_70"/>
    <hyperlink ref="B115" location="VarGosub115" display="D_71"/>
    <hyperlink ref="B116" location="VarGosub116" display="D_72"/>
    <hyperlink ref="B117" location="VarGosub117" display="D_73"/>
    <hyperlink ref="B118" location="VarGosub118" display="D_74"/>
    <hyperlink ref="B119" location="VarGosub119" display="D_75"/>
    <hyperlink ref="B120" location="VarGosub120" display="D_76"/>
    <hyperlink ref="B121" location="VarGosub121" display="D_77"/>
    <hyperlink ref="B122" location="VarGosub122" display="D_78"/>
    <hyperlink ref="B123" location="VarGosub123" display="D_79"/>
    <hyperlink ref="B124" location="VarGosub124" display="D_80"/>
    <hyperlink ref="B125" location="VarGosub125" display="D_81"/>
    <hyperlink ref="B126" location="VarGosub126" display="D_82"/>
    <hyperlink ref="B127" location="VarGosub127" display="D_83"/>
    <hyperlink ref="B128" location="VarGosub128" display="D_84"/>
    <hyperlink ref="B129" location="VarGosub129" display="D_86"/>
    <hyperlink ref="B130" location="VarGosub130" display="D_89"/>
    <hyperlink ref="B131" location="VarGosub131" display="D_91"/>
    <hyperlink ref="B132" location="VarGosub132" display="D_92"/>
    <hyperlink ref="B133" location="VarGosub133" display="D_93"/>
    <hyperlink ref="B134" location="VarGosub134" display="D_94"/>
    <hyperlink ref="B135" location="VarGosub135" display="D_96"/>
    <hyperlink ref="B136" location="VarGosub136" display="P_2"/>
    <hyperlink ref="B137" location="VarGosub137" display="P_3"/>
    <hyperlink ref="B138" location="VarGosub138" display="P_4"/>
    <hyperlink ref="B139" location="VarGosub139" display="R_1"/>
    <hyperlink ref="B140" location="VarGosub140" display="R_10"/>
    <hyperlink ref="B141" location="VarGosub141" display="R_11"/>
    <hyperlink ref="B142" location="VarGosub142" display="R_12"/>
    <hyperlink ref="B143" location="VarGosub143" display="R_13"/>
    <hyperlink ref="B144" location="VarGosub144" display="R_14"/>
    <hyperlink ref="B145" location="VarGosub145" display="R_15"/>
    <hyperlink ref="B146" location="VarGosub146" display="R_16"/>
    <hyperlink ref="B147" location="VarGosub147" display="R_17"/>
    <hyperlink ref="B148" location="VarGosub148" display="R_18"/>
    <hyperlink ref="B149" location="VarGosub149" display="R_19"/>
    <hyperlink ref="B150" location="VarGosub150" display="R_2"/>
    <hyperlink ref="B151" location="VarGosub151" display="R_20"/>
    <hyperlink ref="B152" location="VarGosub152" display="R_21"/>
    <hyperlink ref="B153" location="VarGosub153" display="R_22"/>
    <hyperlink ref="B154" location="VarGosub154" display="R_23"/>
    <hyperlink ref="B155" location="VarGosub155" display="R_24"/>
    <hyperlink ref="B156" location="VarGosub156" display="R_25"/>
    <hyperlink ref="B157" location="VarGosub157" display="R_26"/>
    <hyperlink ref="B158" location="VarGosub158" display="R_27"/>
    <hyperlink ref="B159" location="VarGosub159" display="R_28"/>
    <hyperlink ref="B160" location="VarGosub160" display="R_3"/>
    <hyperlink ref="B161" location="VarGosub161" display="R_4"/>
    <hyperlink ref="B162" location="VarGosub162" display="R_5"/>
    <hyperlink ref="B163" location="VarGosub163" display="R_6"/>
    <hyperlink ref="B164" location="VarGosub164" display="R_7"/>
    <hyperlink ref="B165" location="VarGosub165" display="R_8"/>
    <hyperlink ref="B166" location="VarGosub166" display="R_9"/>
    <hyperlink ref="B167" location="VarGosub167" display="S_11"/>
    <hyperlink ref="B168" location="VarGosub168" display="S_12"/>
    <hyperlink ref="B169" location="VarGosub169" display="S_13"/>
    <hyperlink ref="B170" location="VarGosub170" display="S_15"/>
    <hyperlink ref="B171" location="VarGosub171" display="S_16"/>
    <hyperlink ref="B172" location="VarGosub172" display="S_17"/>
    <hyperlink ref="B173" location="VarGosub173" display="S_18"/>
    <hyperlink ref="B174" location="VarGosub174" display="S_19"/>
    <hyperlink ref="B175" location="VarGosub175" display="S_20"/>
    <hyperlink ref="B176" location="VarGosub176" display="S_22"/>
    <hyperlink ref="B177" location="VarGosub177" display="S_23"/>
    <hyperlink ref="B178" location="VarGosub178" display="S_24"/>
    <hyperlink ref="B179" location="VarGosub179" display="S_25"/>
    <hyperlink ref="B180" location="VarGosub180" display="S_26"/>
    <hyperlink ref="B181" location="VarGosub181" display="S_27"/>
    <hyperlink ref="B182" location="VarGosub182" display="S_3"/>
    <hyperlink ref="B183" location="VarGosub183" display="S_5"/>
    <hyperlink ref="B184" location="VarGosub184" display="S_6"/>
    <hyperlink ref="B185" location="VarGosub185" display="S_7"/>
    <hyperlink ref="B186" location="VarGosub186" display="S_8"/>
    <hyperlink ref="B187" location="VarGosub187" display="S_9"/>
    <hyperlink ref="B188" location="VarGosub188" display="targe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D_138    (Univ.AUC=6.74%)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5336752</v>
      </c>
      <c r="D26">
        <f>C26/5531451</f>
      </c>
      <c r="E26">
        <v>1.25963e+006</v>
      </c>
      <c r="F26">
        <f>IF(C26=0,0,E26/C26)</f>
      </c>
    </row>
    <row r="27" spans="2:6">
      <c r="B27" t="inlineStr">
        <is>
          <t> 37.1 %- 97.8 %(            v&lt;=   0.00522)</t>
        </is>
      </c>
      <c r="C27">
        <v>72272</v>
      </c>
      <c r="D27">
        <f>C27/5531451</f>
      </c>
      <c r="E27">
        <v>43798</v>
      </c>
      <c r="F27">
        <f>IF(C27=0,0,E27/C27)</f>
      </c>
    </row>
    <row r="28" spans="2:6">
      <c r="B28" t="inlineStr">
        <is>
          <t> 70.9 %- 99.0 %(  0.005222&lt;=v&lt;=      0.01)</t>
        </is>
      </c>
      <c r="C28">
        <v>65864</v>
      </c>
      <c r="D28">
        <f>C28/5531451</f>
      </c>
      <c r="E28">
        <v>39770</v>
      </c>
      <c r="F28">
        <f>IF(C28=0,0,E28/C28)</f>
      </c>
    </row>
    <row r="29" spans="2:6">
      <c r="B29" t="inlineStr">
        <is>
          <t> 84.6 %- 99.5 %(       0.5&lt;=v&lt;=     0.505)</t>
        </is>
      </c>
      <c r="C29">
        <v>26536</v>
      </c>
      <c r="D29">
        <f>C29/5531451</f>
      </c>
      <c r="E29">
        <v>16211</v>
      </c>
      <c r="F29">
        <f>IF(C29=0,0,E29/C29)</f>
      </c>
    </row>
    <row r="30" spans="2:6">
      <c r="B30" t="inlineStr">
        <is>
          <t>100.0 %-100.0 %(    0.5054&lt;=v&lt;=     3.002)</t>
        </is>
      </c>
      <c r="C30">
        <v>30025</v>
      </c>
      <c r="D30">
        <f>C30/5531451</f>
      </c>
      <c r="E30">
        <v>18456</v>
      </c>
      <c r="F30">
        <f>IF(C30=0,0,E30/C30)</f>
      </c>
    </row>
    <row r="31" spans="2:6">
      <c r="B31" t="inlineStr">
        <is>
          <t>100.0 %-100.0 %(     3.004&lt;=v            )</t>
        </is>
      </c>
      <c r="C31">
        <v>2</v>
      </c>
      <c r="D31">
        <f>C31/5531451</f>
      </c>
      <c r="E31">
        <v>2</v>
      </c>
      <c r="F31">
        <f>IF(C31=0,0,E31/C31)</f>
      </c>
    </row>
    <row r="57" spans="1:1">
      <c r="A57" t="inlineStr">
        <is>
          <t>D_139    (Univ.AUC=11.84%)</t>
        </is>
      </c>
    </row>
    <row r="58" spans="2:6">
      <c r="B58" t="inlineStr">
        <is>
          <t>Name</t>
        </is>
      </c>
      <c r="C58" t="inlineStr">
        <is>
          <t>#Occ</t>
        </is>
      </c>
      <c r="D58" t="inlineStr">
        <is>
          <t>%Occ</t>
        </is>
      </c>
      <c r="E58" t="inlineStr">
        <is>
          <t>#Target</t>
        </is>
      </c>
      <c r="F58" t="inlineStr">
        <is>
          <t>%Target</t>
        </is>
      </c>
    </row>
    <row r="59" spans="2:6">
      <c r="B59" t="inlineStr">
        <is>
          <t>Missing</t>
        </is>
      </c>
      <c r="C59">
        <v>101548</v>
      </c>
      <c r="D59">
        <f>C59/5531451</f>
      </c>
      <c r="E59">
        <v>36316</v>
      </c>
      <c r="F59">
        <f>IF(C59=0,0,E59/C59)</f>
      </c>
    </row>
    <row r="60" spans="2:6">
      <c r="B60" t="inlineStr">
        <is>
          <t> 82.6 %- 82.9 %(            v&lt;=      0.01)</t>
        </is>
      </c>
      <c r="C60">
        <v>4485483</v>
      </c>
      <c r="D60">
        <f>C60/5531451</f>
      </c>
      <c r="E60">
        <v>994936</v>
      </c>
      <c r="F60">
        <f>IF(C60=0,0,E60/C60)</f>
      </c>
    </row>
    <row r="61" spans="2:6">
      <c r="B61" t="inlineStr">
        <is>
          <t>100.0 %-100.0 %(         1&lt;=v            )</t>
        </is>
      </c>
      <c r="C61">
        <v>944420</v>
      </c>
      <c r="D61">
        <f>C61/5531451</f>
      </c>
      <c r="E61">
        <v>346617</v>
      </c>
      <c r="F61">
        <f>IF(C61=0,0,E61/C61)</f>
      </c>
    </row>
    <row r="87" spans="1:1">
      <c r="A87" t="inlineStr">
        <is>
          <t>D_140    (Univ.AUC=4.54%)</t>
        </is>
      </c>
    </row>
    <row r="88" spans="2:6">
      <c r="B88" t="inlineStr">
        <is>
          <t>Name</t>
        </is>
      </c>
      <c r="C88" t="inlineStr">
        <is>
          <t>#Occ</t>
        </is>
      </c>
      <c r="D88" t="inlineStr">
        <is>
          <t>%Occ</t>
        </is>
      </c>
      <c r="E88" t="inlineStr">
        <is>
          <t>#Target</t>
        </is>
      </c>
      <c r="F88" t="inlineStr">
        <is>
          <t>%Target</t>
        </is>
      </c>
    </row>
    <row r="89" spans="2:6">
      <c r="B89" t="inlineStr">
        <is>
          <t>Missing</t>
        </is>
      </c>
      <c r="C89">
        <v>40632</v>
      </c>
      <c r="D89">
        <f>C89/5531451</f>
      </c>
      <c r="E89">
        <v>16619</v>
      </c>
      <c r="F89">
        <f>IF(C89=0,0,E89/C89)</f>
      </c>
    </row>
    <row r="90" spans="2:6">
      <c r="B90" t="inlineStr">
        <is>
          <t>  6.7 %-  7.3 %(            v&lt;= 0.0006795)</t>
        </is>
      </c>
      <c r="C90">
        <v>365855</v>
      </c>
      <c r="D90">
        <f>C90/5531451</f>
      </c>
      <c r="E90">
        <v>87740</v>
      </c>
      <c r="F90">
        <f>IF(C90=0,0,E90/C90)</f>
      </c>
    </row>
    <row r="91" spans="2:6">
      <c r="B91" t="inlineStr">
        <is>
          <t> 13.3 %- 14.0 %(   0.00068&lt;=v&lt;=  0.001362)</t>
        </is>
      </c>
      <c r="C91">
        <v>366127</v>
      </c>
      <c r="D91">
        <f>C91/5531451</f>
      </c>
      <c r="E91">
        <v>87750</v>
      </c>
      <c r="F91">
        <f>IF(C91=0,0,E91/C91)</f>
      </c>
    </row>
    <row r="92" spans="2:6">
      <c r="B92" t="inlineStr">
        <is>
          <t> 20.0 %- 20.6 %(  0.001363&lt;=v&lt;=  0.002043)</t>
        </is>
      </c>
      <c r="C92">
        <v>365670</v>
      </c>
      <c r="D92">
        <f>C92/5531451</f>
      </c>
      <c r="E92">
        <v>87852</v>
      </c>
      <c r="F92">
        <f>IF(C92=0,0,E92/C92)</f>
      </c>
    </row>
    <row r="93" spans="2:6">
      <c r="B93" t="inlineStr">
        <is>
          <t> 26.7 %- 27.2 %(  0.002045&lt;=v&lt;=  0.002724)</t>
        </is>
      </c>
      <c r="C93">
        <v>365979</v>
      </c>
      <c r="D93">
        <f>C93/5531451</f>
      </c>
      <c r="E93">
        <v>88427</v>
      </c>
      <c r="F93">
        <f>IF(C93=0,0,E93/C93)</f>
      </c>
    </row>
    <row r="94" spans="2:6">
      <c r="B94" t="inlineStr">
        <is>
          <t> 33.3 %- 33.8 %(  0.002726&lt;=v&lt;=  0.003407)</t>
        </is>
      </c>
      <c r="C94">
        <v>366307</v>
      </c>
      <c r="D94">
        <f>C94/5531451</f>
      </c>
      <c r="E94">
        <v>87869</v>
      </c>
      <c r="F94">
        <f>IF(C94=0,0,E94/C94)</f>
      </c>
    </row>
    <row r="95" spans="2:6">
      <c r="B95" t="inlineStr">
        <is>
          <t> 40.0 %- 40.4 %(  0.003408&lt;=v&lt;=  0.004086)</t>
        </is>
      </c>
      <c r="C95">
        <v>364715</v>
      </c>
      <c r="D95">
        <f>C95/5531451</f>
      </c>
      <c r="E95">
        <v>87410</v>
      </c>
      <c r="F95">
        <f>IF(C95=0,0,E95/C95)</f>
      </c>
    </row>
    <row r="96" spans="2:6">
      <c r="B96" t="inlineStr">
        <is>
          <t> 46.7 %- 47.1 %(   0.00409&lt;=v&lt;=   0.00477)</t>
        </is>
      </c>
      <c r="C96">
        <v>367428</v>
      </c>
      <c r="D96">
        <f>C96/5531451</f>
      </c>
      <c r="E96">
        <v>88110</v>
      </c>
      <c r="F96">
        <f>IF(C96=0,0,E96/C96)</f>
      </c>
    </row>
    <row r="97" spans="2:6">
      <c r="B97" t="inlineStr">
        <is>
          <t> 53.3 %- 53.6 %(  0.004772&lt;=v&lt;=  0.005444)</t>
        </is>
      </c>
      <c r="C97">
        <v>364551</v>
      </c>
      <c r="D97">
        <f>C97/5531451</f>
      </c>
      <c r="E97">
        <v>87957</v>
      </c>
      <c r="F97">
        <f>IF(C97=0,0,E97/C97)</f>
      </c>
    </row>
    <row r="98" spans="2:6">
      <c r="B98" t="inlineStr">
        <is>
          <t> 60.0 %- 60.3 %(  0.005447&lt;=v&lt;=  0.006126)</t>
        </is>
      </c>
      <c r="C98">
        <v>366271</v>
      </c>
      <c r="D98">
        <f>C98/5531451</f>
      </c>
      <c r="E98">
        <v>88561</v>
      </c>
      <c r="F98">
        <f>IF(C98=0,0,E98/C98)</f>
      </c>
    </row>
    <row r="99" spans="2:6">
      <c r="B99" t="inlineStr">
        <is>
          <t> 66.7 %- 66.9 %(   0.00613&lt;=v&lt;=   0.00681)</t>
        </is>
      </c>
      <c r="C99">
        <v>367459</v>
      </c>
      <c r="D99">
        <f>C99/5531451</f>
      </c>
      <c r="E99">
        <v>88490</v>
      </c>
      <c r="F99">
        <f>IF(C99=0,0,E99/C99)</f>
      </c>
    </row>
    <row r="100" spans="2:6">
      <c r="B100" t="inlineStr">
        <is>
          <t> 73.3 %- 73.5 %(  0.006813&lt;=v&lt;=   0.00749)</t>
        </is>
      </c>
      <c r="C100">
        <v>364704</v>
      </c>
      <c r="D100">
        <f>C100/5531451</f>
      </c>
      <c r="E100">
        <v>87129</v>
      </c>
      <c r="F100">
        <f>IF(C100=0,0,E100/C100)</f>
      </c>
    </row>
    <row r="101" spans="2:6">
      <c r="B101" t="inlineStr">
        <is>
          <t> 80.0 %- 80.1 %(  0.007492&lt;=v&lt;=   0.00817)</t>
        </is>
      </c>
      <c r="C101">
        <v>367463</v>
      </c>
      <c r="D101">
        <f>C101/5531451</f>
      </c>
      <c r="E101">
        <v>88141</v>
      </c>
      <c r="F101">
        <f>IF(C101=0,0,E101/C101)</f>
      </c>
    </row>
    <row r="102" spans="2:6">
      <c r="B102" t="inlineStr">
        <is>
          <t> 86.6 %- 86.7 %(   0.00818&lt;=v&lt;=   0.00885)</t>
        </is>
      </c>
      <c r="C102">
        <v>364317</v>
      </c>
      <c r="D102">
        <f>C102/5531451</f>
      </c>
      <c r="E102">
        <v>87780</v>
      </c>
      <c r="F102">
        <f>IF(C102=0,0,E102/C102)</f>
      </c>
    </row>
    <row r="103" spans="2:6">
      <c r="B103" t="inlineStr">
        <is>
          <t> 93.3 %- 93.3 %(   0.00886&lt;=v&lt;=   0.00953)</t>
        </is>
      </c>
      <c r="C103">
        <v>365376</v>
      </c>
      <c r="D103">
        <f>C103/5531451</f>
      </c>
      <c r="E103">
        <v>88154</v>
      </c>
      <c r="F103">
        <f>IF(C103=0,0,E103/C103)</f>
      </c>
    </row>
    <row r="104" spans="2:6">
      <c r="B104" t="inlineStr">
        <is>
          <t>100.0 %-100.0 %(   0.00954&lt;=v            )</t>
        </is>
      </c>
      <c r="C104">
        <v>368597</v>
      </c>
      <c r="D104">
        <f>C104/5531451</f>
      </c>
      <c r="E104">
        <v>129880</v>
      </c>
      <c r="F104">
        <f>IF(C104=0,0,E104/C104)</f>
      </c>
    </row>
    <row r="130" spans="1:1">
      <c r="A130" t="inlineStr">
        <is>
          <t>D_141    (Univ.AUC=12.40%)</t>
        </is>
      </c>
    </row>
    <row r="131" spans="2:6">
      <c r="B131" t="inlineStr">
        <is>
          <t>Name</t>
        </is>
      </c>
      <c r="C131" t="inlineStr">
        <is>
          <t>#Occ</t>
        </is>
      </c>
      <c r="D131" t="inlineStr">
        <is>
          <t>%Occ</t>
        </is>
      </c>
      <c r="E131" t="inlineStr">
        <is>
          <t>#Target</t>
        </is>
      </c>
      <c r="F131" t="inlineStr">
        <is>
          <t>%Target</t>
        </is>
      </c>
    </row>
    <row r="132" spans="2:6">
      <c r="B132" t="inlineStr">
        <is>
          <t>Missing</t>
        </is>
      </c>
      <c r="C132">
        <v>101548</v>
      </c>
      <c r="D132">
        <f>C132/5531451</f>
      </c>
      <c r="E132">
        <v>36316</v>
      </c>
      <c r="F132">
        <f>IF(C132=0,0,E132/C132)</f>
      </c>
    </row>
    <row r="133" spans="2:6">
      <c r="B133" t="inlineStr">
        <is>
          <t> 79.0 %- 79.4 %(            v&lt;=   0.00956)</t>
        </is>
      </c>
      <c r="C133">
        <v>4290185</v>
      </c>
      <c r="D133">
        <f>C133/5531451</f>
      </c>
      <c r="E133">
        <v>951474</v>
      </c>
      <c r="F133">
        <f>IF(C133=0,0,E133/C133)</f>
      </c>
    </row>
    <row r="134" spans="2:6">
      <c r="B134" t="inlineStr">
        <is>
          <t> 83.1 %- 83.4 %(   0.00957&lt;=v&lt;=      0.86)</t>
        </is>
      </c>
      <c r="C134">
        <v>221970</v>
      </c>
      <c r="D134">
        <f>C134/5531451</f>
      </c>
      <c r="E134">
        <v>55566</v>
      </c>
      <c r="F134">
        <f>IF(C134=0,0,E134/C134)</f>
      </c>
    </row>
    <row r="135" spans="2:6">
      <c r="B135" t="inlineStr">
        <is>
          <t> 86.0 %- 86.2 %(    0.8604&lt;=v&lt;=     0.872)</t>
        </is>
      </c>
      <c r="C135">
        <v>156618</v>
      </c>
      <c r="D135">
        <f>C135/5531451</f>
      </c>
      <c r="E135">
        <v>69426</v>
      </c>
      <c r="F135">
        <f>IF(C135=0,0,E135/C135)</f>
      </c>
    </row>
    <row r="136" spans="2:6">
      <c r="B136" t="inlineStr">
        <is>
          <t> 87.8 %- 88.0 %(    0.8726&lt;=v&lt;=     0.884)</t>
        </is>
      </c>
      <c r="C136">
        <v>96730</v>
      </c>
      <c r="D136">
        <f>C136/5531451</f>
      </c>
      <c r="E136">
        <v>41043</v>
      </c>
      <c r="F136">
        <f>IF(C136=0,0,E136/C136)</f>
      </c>
    </row>
    <row r="137" spans="2:6">
      <c r="B137" t="inlineStr">
        <is>
          <t> 89.5 %- 89.7 %(    0.8843&lt;=v&lt;=    0.8975)</t>
        </is>
      </c>
      <c r="C137">
        <v>94449</v>
      </c>
      <c r="D137">
        <f>C137/5531451</f>
      </c>
      <c r="E137">
        <v>37914</v>
      </c>
      <c r="F137">
        <f>IF(C137=0,0,E137/C137)</f>
      </c>
    </row>
    <row r="138" spans="2:6">
      <c r="B138" t="inlineStr">
        <is>
          <t> 90.7 %- 90.8 %(     0.898&lt;=v&lt;=    0.9077)</t>
        </is>
      </c>
      <c r="C138">
        <v>62884</v>
      </c>
      <c r="D138">
        <f>C138/5531451</f>
      </c>
      <c r="E138">
        <v>23964</v>
      </c>
      <c r="F138">
        <f>IF(C138=0,0,E138/C138)</f>
      </c>
    </row>
    <row r="139" spans="2:6">
      <c r="B139" t="inlineStr">
        <is>
          <t> 91.8 %- 92.0 %(     0.908&lt;=v&lt;=     0.918)</t>
        </is>
      </c>
      <c r="C139">
        <v>64256</v>
      </c>
      <c r="D139">
        <f>C139/5531451</f>
      </c>
      <c r="E139">
        <v>23528</v>
      </c>
      <c r="F139">
        <f>IF(C139=0,0,E139/C139)</f>
      </c>
    </row>
    <row r="140" spans="2:6">
      <c r="B140" t="inlineStr">
        <is>
          <t> 93.0 %- 93.1 %(    0.9185&lt;=v&lt;=     0.928)</t>
        </is>
      </c>
      <c r="C140">
        <v>62850</v>
      </c>
      <c r="D140">
        <f>C140/5531451</f>
      </c>
      <c r="E140">
        <v>22687</v>
      </c>
      <c r="F140">
        <f>IF(C140=0,0,E140/C140)</f>
      </c>
    </row>
    <row r="141" spans="2:6">
      <c r="B141" t="inlineStr">
        <is>
          <t> 94.2 %- 94.3 %(    0.9287&lt;=v&lt;=      0.94)</t>
        </is>
      </c>
      <c r="C141">
        <v>63282</v>
      </c>
      <c r="D141">
        <f>C141/5531451</f>
      </c>
      <c r="E141">
        <v>22487</v>
      </c>
      <c r="F141">
        <f>IF(C141=0,0,E141/C141)</f>
      </c>
    </row>
    <row r="142" spans="2:6">
      <c r="B142" t="inlineStr">
        <is>
          <t> 95.3 %- 95.4 %(    0.9404&lt;=v&lt;=     0.956)</t>
        </is>
      </c>
      <c r="C142">
        <v>62744</v>
      </c>
      <c r="D142">
        <f>C142/5531451</f>
      </c>
      <c r="E142">
        <v>20353</v>
      </c>
      <c r="F142">
        <f>IF(C142=0,0,E142/C142)</f>
      </c>
    </row>
    <row r="143" spans="2:6">
      <c r="B143" t="inlineStr">
        <is>
          <t> 96.5 %- 96.5 %(    0.9565&lt;=v&lt;=     0.969)</t>
        </is>
      </c>
      <c r="C143">
        <v>62247</v>
      </c>
      <c r="D143">
        <f>C143/5531451</f>
      </c>
      <c r="E143">
        <v>18039</v>
      </c>
      <c r="F143">
        <f>IF(C143=0,0,E143/C143)</f>
      </c>
    </row>
    <row r="144" spans="2:6">
      <c r="B144" t="inlineStr">
        <is>
          <t> 97.7 %- 97.7 %(    0.9697&lt;=v&lt;=    0.9824)</t>
        </is>
      </c>
      <c r="C144">
        <v>64512</v>
      </c>
      <c r="D144">
        <f>C144/5531451</f>
      </c>
      <c r="E144">
        <v>16946</v>
      </c>
      <c r="F144">
        <f>IF(C144=0,0,E144/C144)</f>
      </c>
    </row>
    <row r="145" spans="2:6">
      <c r="B145" t="inlineStr">
        <is>
          <t> 98.8 %- 98.8 %(     0.983&lt;=v&lt;=     1.001)</t>
        </is>
      </c>
      <c r="C145">
        <v>63151</v>
      </c>
      <c r="D145">
        <f>C145/5531451</f>
      </c>
      <c r="E145">
        <v>15949</v>
      </c>
      <c r="F145">
        <f>IF(C145=0,0,E145/C145)</f>
      </c>
    </row>
    <row r="146" spans="2:6">
      <c r="B146" t="inlineStr">
        <is>
          <t> 99.4 %- 99.4 %(     1.002&lt;=v&lt;=     1.016)</t>
        </is>
      </c>
      <c r="C146">
        <v>31547</v>
      </c>
      <c r="D146">
        <f>C146/5531451</f>
      </c>
      <c r="E146">
        <v>8493</v>
      </c>
      <c r="F146">
        <f>IF(C146=0,0,E146/C146)</f>
      </c>
    </row>
    <row r="147" spans="2:6">
      <c r="B147" t="inlineStr">
        <is>
          <t>100.0 %-100.0 %(     1.017&lt;=v            )</t>
        </is>
      </c>
      <c r="C147">
        <v>32478</v>
      </c>
      <c r="D147">
        <f>C147/5531451</f>
      </c>
      <c r="E147">
        <v>13684</v>
      </c>
      <c r="F147">
        <f>IF(C147=0,0,E147/C147)</f>
      </c>
    </row>
    <row r="173" spans="1:1">
      <c r="A173" t="inlineStr">
        <is>
          <t>D_142    (Univ.AUC=11.21%)</t>
        </is>
      </c>
    </row>
    <row r="174" spans="2:6">
      <c r="B174" t="inlineStr">
        <is>
          <t>Name</t>
        </is>
      </c>
      <c r="C174" t="inlineStr">
        <is>
          <t>#Occ</t>
        </is>
      </c>
      <c r="D174" t="inlineStr">
        <is>
          <t>%Occ</t>
        </is>
      </c>
      <c r="E174" t="inlineStr">
        <is>
          <t>#Target</t>
        </is>
      </c>
      <c r="F174" t="inlineStr">
        <is>
          <t>%Target</t>
        </is>
      </c>
    </row>
    <row r="175" spans="2:6">
      <c r="B175" t="inlineStr">
        <is>
          <t>Missing</t>
        </is>
      </c>
      <c r="C175">
        <v>4587043</v>
      </c>
      <c r="D175">
        <f>C175/5531451</f>
      </c>
      <c r="E175">
        <v>1.03126e+006</v>
      </c>
      <c r="F175">
        <f>IF(C175=0,0,E175/C175)</f>
      </c>
    </row>
    <row r="176" spans="2:6">
      <c r="B176" t="inlineStr">
        <is>
          <t>  6.7 %- 84.1 %(            v&lt;=   0.05258)</t>
        </is>
      </c>
      <c r="C176">
        <v>62928</v>
      </c>
      <c r="D176">
        <f>C176/5531451</f>
      </c>
      <c r="E176">
        <v>25857</v>
      </c>
      <c r="F176">
        <f>IF(C176=0,0,E176/C176)</f>
      </c>
    </row>
    <row r="177" spans="2:6">
      <c r="B177" t="inlineStr">
        <is>
          <t> 13.3 %- 85.2 %(    0.0526&lt;=v&lt;=   0.10547)</t>
        </is>
      </c>
      <c r="C177">
        <v>62986</v>
      </c>
      <c r="D177">
        <f>C177/5531451</f>
      </c>
      <c r="E177">
        <v>27609</v>
      </c>
      <c r="F177">
        <f>IF(C177=0,0,E177/C177)</f>
      </c>
    </row>
    <row r="178" spans="2:6">
      <c r="B178" t="inlineStr">
        <is>
          <t> 20.0 %- 86.3 %(    0.1055&lt;=v&lt;=    0.1573)</t>
        </is>
      </c>
      <c r="C178">
        <v>62927</v>
      </c>
      <c r="D178">
        <f>C178/5531451</f>
      </c>
      <c r="E178">
        <v>26483</v>
      </c>
      <c r="F178">
        <f>IF(C178=0,0,E178/C178)</f>
      </c>
    </row>
    <row r="179" spans="2:6">
      <c r="B179" t="inlineStr">
        <is>
          <t> 26.7 %- 87.5 %(    0.1575&lt;=v&lt;=    0.2118)</t>
        </is>
      </c>
      <c r="C179">
        <v>62860</v>
      </c>
      <c r="D179">
        <f>C179/5531451</f>
      </c>
      <c r="E179">
        <v>25915</v>
      </c>
      <c r="F179">
        <f>IF(C179=0,0,E179/C179)</f>
      </c>
    </row>
    <row r="180" spans="2:6">
      <c r="B180" t="inlineStr">
        <is>
          <t> 33.3 %- 88.6 %(    0.2119&lt;=v&lt;=    0.2642)</t>
        </is>
      </c>
      <c r="C180">
        <v>62962</v>
      </c>
      <c r="D180">
        <f>C180/5531451</f>
      </c>
      <c r="E180">
        <v>25161</v>
      </c>
      <c r="F180">
        <f>IF(C180=0,0,E180/C180)</f>
      </c>
    </row>
    <row r="181" spans="2:6">
      <c r="B181" t="inlineStr">
        <is>
          <t> 40.0 %- 89.8 %(    0.2644&lt;=v&lt;=    0.3115)</t>
        </is>
      </c>
      <c r="C181">
        <v>63093</v>
      </c>
      <c r="D181">
        <f>C181/5531451</f>
      </c>
      <c r="E181">
        <v>24612</v>
      </c>
      <c r="F181">
        <f>IF(C181=0,0,E181/C181)</f>
      </c>
    </row>
    <row r="182" spans="2:6">
      <c r="B182" t="inlineStr">
        <is>
          <t> 46.7 %- 90.9 %(    0.3118&lt;=v&lt;=    0.3567)</t>
        </is>
      </c>
      <c r="C182">
        <v>62823</v>
      </c>
      <c r="D182">
        <f>C182/5531451</f>
      </c>
      <c r="E182">
        <v>23742</v>
      </c>
      <c r="F182">
        <f>IF(C182=0,0,E182/C182)</f>
      </c>
    </row>
    <row r="183" spans="2:6">
      <c r="B183" t="inlineStr">
        <is>
          <t> 53.3 %- 92.0 %(     0.357&lt;=v&lt;=    0.4067)</t>
        </is>
      </c>
      <c r="C183">
        <v>62891</v>
      </c>
      <c r="D183">
        <f>C183/5531451</f>
      </c>
      <c r="E183">
        <v>23346</v>
      </c>
      <c r="F183">
        <f>IF(C183=0,0,E183/C183)</f>
      </c>
    </row>
    <row r="184" spans="2:6">
      <c r="B184" t="inlineStr">
        <is>
          <t> 60.0 %- 93.2 %(     0.407&lt;=v&lt;=    0.4631)</t>
        </is>
      </c>
      <c r="C184">
        <v>62959</v>
      </c>
      <c r="D184">
        <f>C184/5531451</f>
      </c>
      <c r="E184">
        <v>22700</v>
      </c>
      <c r="F184">
        <f>IF(C184=0,0,E184/C184)</f>
      </c>
    </row>
    <row r="185" spans="2:6">
      <c r="B185" t="inlineStr">
        <is>
          <t> 66.6 %- 94.3 %(    0.4634&lt;=v&lt;=      0.51)</t>
        </is>
      </c>
      <c r="C185">
        <v>62683</v>
      </c>
      <c r="D185">
        <f>C185/5531451</f>
      </c>
      <c r="E185">
        <v>20933</v>
      </c>
      <c r="F185">
        <f>IF(C185=0,0,E185/C185)</f>
      </c>
    </row>
    <row r="186" spans="2:6">
      <c r="B186" t="inlineStr">
        <is>
          <t> 73.3 %- 95.4 %(    0.5103&lt;=v&lt;=     0.549)</t>
        </is>
      </c>
      <c r="C186">
        <v>62864</v>
      </c>
      <c r="D186">
        <f>C186/5531451</f>
      </c>
      <c r="E186">
        <v>19455</v>
      </c>
      <c r="F186">
        <f>IF(C186=0,0,E186/C186)</f>
      </c>
    </row>
    <row r="187" spans="2:6">
      <c r="B187" t="inlineStr">
        <is>
          <t> 80.0 %- 96.6 %(    0.5493&lt;=v&lt;=    0.5903)</t>
        </is>
      </c>
      <c r="C187">
        <v>63180</v>
      </c>
      <c r="D187">
        <f>C187/5531451</f>
      </c>
      <c r="E187">
        <v>17745</v>
      </c>
      <c r="F187">
        <f>IF(C187=0,0,E187/C187)</f>
      </c>
    </row>
    <row r="188" spans="2:6">
      <c r="B188" t="inlineStr">
        <is>
          <t> 86.7 %- 97.7 %(     0.591&lt;=v&lt;=    0.6465)</t>
        </is>
      </c>
      <c r="C188">
        <v>63288</v>
      </c>
      <c r="D188">
        <f>C188/5531451</f>
      </c>
      <c r="E188">
        <v>18236</v>
      </c>
      <c r="F188">
        <f>IF(C188=0,0,E188/C188)</f>
      </c>
    </row>
    <row r="189" spans="2:6">
      <c r="B189" t="inlineStr">
        <is>
          <t> 93.3 %- 98.9 %(     0.647&lt;=v&lt;=    0.7275)</t>
        </is>
      </c>
      <c r="C189">
        <v>62955</v>
      </c>
      <c r="D189">
        <f>C189/5531451</f>
      </c>
      <c r="E189">
        <v>18650</v>
      </c>
      <c r="F189">
        <f>IF(C189=0,0,E189/C189)</f>
      </c>
    </row>
    <row r="190" spans="2:6">
      <c r="B190" t="inlineStr">
        <is>
          <t>100.0 %-100.0 %(     0.728&lt;=v            )</t>
        </is>
      </c>
      <c r="C190">
        <v>63009</v>
      </c>
      <c r="D190">
        <f>C190/5531451</f>
      </c>
      <c r="E190">
        <v>26169</v>
      </c>
      <c r="F190">
        <f>IF(C190=0,0,E190/C190)</f>
      </c>
    </row>
    <row r="216" spans="1:1">
      <c r="A216" t="inlineStr">
        <is>
          <t>D_143    (Univ.AUC=11.84%)</t>
        </is>
      </c>
    </row>
    <row r="217" spans="2:6">
      <c r="B217" t="inlineStr">
        <is>
          <t>Name</t>
        </is>
      </c>
      <c r="C217" t="inlineStr">
        <is>
          <t>#Occ</t>
        </is>
      </c>
      <c r="D217" t="inlineStr">
        <is>
          <t>%Occ</t>
        </is>
      </c>
      <c r="E217" t="inlineStr">
        <is>
          <t>#Target</t>
        </is>
      </c>
      <c r="F217" t="inlineStr">
        <is>
          <t>%Target</t>
        </is>
      </c>
    </row>
    <row r="218" spans="2:6">
      <c r="B218" t="inlineStr">
        <is>
          <t>Missing</t>
        </is>
      </c>
      <c r="C218">
        <v>101548</v>
      </c>
      <c r="D218">
        <f>C218/5531451</f>
      </c>
      <c r="E218">
        <v>36316</v>
      </c>
      <c r="F218">
        <f>IF(C218=0,0,E218/C218)</f>
      </c>
    </row>
    <row r="219" spans="2:6">
      <c r="B219" t="inlineStr">
        <is>
          <t> 82.6 %- 82.9 %(            v&lt;=      0.01)</t>
        </is>
      </c>
      <c r="C219">
        <v>4486175</v>
      </c>
      <c r="D219">
        <f>C219/5531451</f>
      </c>
      <c r="E219">
        <v>995107</v>
      </c>
      <c r="F219">
        <f>IF(C219=0,0,E219/C219)</f>
      </c>
    </row>
    <row r="220" spans="2:6">
      <c r="B220" t="inlineStr">
        <is>
          <t>100.0 %-100.0 %(         1&lt;=v            )</t>
        </is>
      </c>
      <c r="C220">
        <v>943728</v>
      </c>
      <c r="D220">
        <f>C220/5531451</f>
      </c>
      <c r="E220">
        <v>346446</v>
      </c>
      <c r="F220">
        <f>IF(C220=0,0,E220/C220)</f>
      </c>
    </row>
    <row r="246" spans="1:1">
      <c r="A246" t="inlineStr">
        <is>
          <t>D_144    (Univ.AUC=2.08%)</t>
        </is>
      </c>
    </row>
    <row r="247" spans="2:6">
      <c r="B247" t="inlineStr">
        <is>
          <t>Name</t>
        </is>
      </c>
      <c r="C247" t="inlineStr">
        <is>
          <t>#Occ</t>
        </is>
      </c>
      <c r="D247" t="inlineStr">
        <is>
          <t>%Occ</t>
        </is>
      </c>
      <c r="E247" t="inlineStr">
        <is>
          <t>#Target</t>
        </is>
      </c>
      <c r="F247" t="inlineStr">
        <is>
          <t>%Target</t>
        </is>
      </c>
    </row>
    <row r="248" spans="2:6">
      <c r="B248" t="inlineStr">
        <is>
          <t>Missing</t>
        </is>
      </c>
      <c r="C248">
        <v>40727</v>
      </c>
      <c r="D248">
        <f>C248/5531451</f>
      </c>
      <c r="E248">
        <v>16668</v>
      </c>
      <c r="F248">
        <f>IF(C248=0,0,E248/C248)</f>
      </c>
    </row>
    <row r="249" spans="2:6">
      <c r="B249" t="inlineStr">
        <is>
          <t> 38.6 %- 39.0 %(            v&lt;=  0.004246)</t>
        </is>
      </c>
      <c r="C249">
        <v>2117392</v>
      </c>
      <c r="D249">
        <f>C249/5531451</f>
      </c>
      <c r="E249">
        <v>522004</v>
      </c>
      <c r="F249">
        <f>IF(C249=0,0,E249/C249)</f>
      </c>
    </row>
    <row r="250" spans="2:6">
      <c r="B250" t="inlineStr">
        <is>
          <t> 77.1 %- 77.3 %(   0.00425&lt;=v&lt;=   0.00849)</t>
        </is>
      </c>
      <c r="C250">
        <v>2117570</v>
      </c>
      <c r="D250">
        <f>C250/5531451</f>
      </c>
      <c r="E250">
        <v>522800</v>
      </c>
      <c r="F250">
        <f>IF(C250=0,0,E250/C250)</f>
      </c>
    </row>
    <row r="251" spans="2:6">
      <c r="B251" t="inlineStr">
        <is>
          <t> 91.4 %- 91.5 %(    0.0085&lt;=v&lt;=    0.0736)</t>
        </is>
      </c>
      <c r="C251">
        <v>785104</v>
      </c>
      <c r="D251">
        <f>C251/5531451</f>
      </c>
      <c r="E251">
        <v>195152</v>
      </c>
      <c r="F251">
        <f>IF(C251=0,0,E251/C251)</f>
      </c>
    </row>
    <row r="252" spans="2:6">
      <c r="B252" t="inlineStr">
        <is>
          <t> 92.1 %- 92.2 %(   0.07367&lt;=v&lt;=    0.1339)</t>
        </is>
      </c>
      <c r="C252">
        <v>39202</v>
      </c>
      <c r="D252">
        <f>C252/5531451</f>
      </c>
      <c r="E252">
        <v>11522</v>
      </c>
      <c r="F252">
        <f>IF(C252=0,0,E252/C252)</f>
      </c>
    </row>
    <row r="253" spans="2:6">
      <c r="B253" t="inlineStr">
        <is>
          <t> 92.9 %- 92.9 %(     0.134&lt;=v&lt;=    0.1962)</t>
        </is>
      </c>
      <c r="C253">
        <v>39228</v>
      </c>
      <c r="D253">
        <f>C253/5531451</f>
      </c>
      <c r="E253">
        <v>12200</v>
      </c>
      <c r="F253">
        <f>IF(C253=0,0,E253/C253)</f>
      </c>
    </row>
    <row r="254" spans="2:6">
      <c r="B254" t="inlineStr">
        <is>
          <t> 93.6 %- 93.6 %(    0.1963&lt;=v&lt;=    0.2678)</t>
        </is>
      </c>
      <c r="C254">
        <v>39088</v>
      </c>
      <c r="D254">
        <f>C254/5531451</f>
      </c>
      <c r="E254">
        <v>11748</v>
      </c>
      <c r="F254">
        <f>IF(C254=0,0,E254/C254)</f>
      </c>
    </row>
    <row r="255" spans="2:6">
      <c r="B255" t="inlineStr">
        <is>
          <t> 94.3 %- 94.3 %(     0.268&lt;=v&lt;=     0.339)</t>
        </is>
      </c>
      <c r="C255">
        <v>39231</v>
      </c>
      <c r="D255">
        <f>C255/5531451</f>
      </c>
      <c r="E255">
        <v>11340</v>
      </c>
      <c r="F255">
        <f>IF(C255=0,0,E255/C255)</f>
      </c>
    </row>
    <row r="256" spans="2:6">
      <c r="B256" t="inlineStr">
        <is>
          <t> 95.0 %- 95.0 %(    0.3394&lt;=v&lt;=    0.4248)</t>
        </is>
      </c>
      <c r="C256">
        <v>39356</v>
      </c>
      <c r="D256">
        <f>C256/5531451</f>
      </c>
      <c r="E256">
        <v>10025</v>
      </c>
      <c r="F256">
        <f>IF(C256=0,0,E256/C256)</f>
      </c>
    </row>
    <row r="257" spans="2:6">
      <c r="B257" t="inlineStr">
        <is>
          <t> 95.7 %- 95.7 %(     0.425&lt;=v&lt;=     0.505)</t>
        </is>
      </c>
      <c r="C257">
        <v>38999</v>
      </c>
      <c r="D257">
        <f>C257/5531451</f>
      </c>
      <c r="E257">
        <v>10370</v>
      </c>
      <c r="F257">
        <f>IF(C257=0,0,E257/C257)</f>
      </c>
    </row>
    <row r="258" spans="2:6">
      <c r="B258" t="inlineStr">
        <is>
          <t> 96.4 %- 96.5 %(    0.5054&lt;=v&lt;=     0.595)</t>
        </is>
      </c>
      <c r="C258">
        <v>39325</v>
      </c>
      <c r="D258">
        <f>C258/5531451</f>
      </c>
      <c r="E258">
        <v>9399</v>
      </c>
      <c r="F258">
        <f>IF(C258=0,0,E258/C258)</f>
      </c>
    </row>
    <row r="259" spans="2:6">
      <c r="B259" t="inlineStr">
        <is>
          <t> 97.1 %- 97.2 %(    0.5957&lt;=v&lt;=    0.6753)</t>
        </is>
      </c>
      <c r="C259">
        <v>39335</v>
      </c>
      <c r="D259">
        <f>C259/5531451</f>
      </c>
      <c r="E259">
        <v>10144</v>
      </c>
      <c r="F259">
        <f>IF(C259=0,0,E259/C259)</f>
      </c>
    </row>
    <row r="260" spans="2:6">
      <c r="B260" t="inlineStr">
        <is>
          <t> 97.9 %- 97.9 %(     0.676&lt;=v&lt;=    0.8022)</t>
        </is>
      </c>
      <c r="C260">
        <v>38903</v>
      </c>
      <c r="D260">
        <f>C260/5531451</f>
      </c>
      <c r="E260">
        <v>7916</v>
      </c>
      <c r="F260">
        <f>IF(C260=0,0,E260/C260)</f>
      </c>
    </row>
    <row r="261" spans="2:6">
      <c r="B261" t="inlineStr">
        <is>
          <t> 98.6 %- 98.6 %(    0.8027&lt;=v&lt;=     0.923)</t>
        </is>
      </c>
      <c r="C261">
        <v>39433</v>
      </c>
      <c r="D261">
        <f>C261/5531451</f>
      </c>
      <c r="E261">
        <v>9347</v>
      </c>
      <c r="F261">
        <f>IF(C261=0,0,E261/C261)</f>
      </c>
    </row>
    <row r="262" spans="2:6">
      <c r="B262" t="inlineStr">
        <is>
          <t> 99.3 %- 99.3 %(    0.9233&lt;=v&lt;=     1.088)</t>
        </is>
      </c>
      <c r="C262">
        <v>39275</v>
      </c>
      <c r="D262">
        <f>C262/5531451</f>
      </c>
      <c r="E262">
        <v>8694</v>
      </c>
      <c r="F262">
        <f>IF(C262=0,0,E262/C262)</f>
      </c>
    </row>
    <row r="263" spans="2:6">
      <c r="B263" t="inlineStr">
        <is>
          <t>100.0 %-100.0 %(     1.089&lt;=v            )</t>
        </is>
      </c>
      <c r="C263">
        <v>39283</v>
      </c>
      <c r="D263">
        <f>C263/5531451</f>
      </c>
      <c r="E263">
        <v>8540</v>
      </c>
      <c r="F263">
        <f>IF(C263=0,0,E263/C263)</f>
      </c>
    </row>
    <row r="289" spans="1:1">
      <c r="A289" t="inlineStr">
        <is>
          <t>D_145    (Univ.AUC=12.10%)</t>
        </is>
      </c>
    </row>
    <row r="290" spans="2:6">
      <c r="B290" t="inlineStr">
        <is>
          <t>Name</t>
        </is>
      </c>
      <c r="C290" t="inlineStr">
        <is>
          <t>#Occ</t>
        </is>
      </c>
      <c r="D290" t="inlineStr">
        <is>
          <t>%Occ</t>
        </is>
      </c>
      <c r="E290" t="inlineStr">
        <is>
          <t>#Target</t>
        </is>
      </c>
      <c r="F290" t="inlineStr">
        <is>
          <t>%Target</t>
        </is>
      </c>
    </row>
    <row r="291" spans="2:6">
      <c r="B291" t="inlineStr">
        <is>
          <t>Missing</t>
        </is>
      </c>
      <c r="C291">
        <v>101548</v>
      </c>
      <c r="D291">
        <f>C291/5531451</f>
      </c>
      <c r="E291">
        <v>36316</v>
      </c>
      <c r="F291">
        <f>IF(C291=0,0,E291/C291)</f>
      </c>
    </row>
    <row r="292" spans="2:6">
      <c r="B292" t="inlineStr">
        <is>
          <t> 30.8 %- 32.1 %(            v&lt;=   0.00373)</t>
        </is>
      </c>
      <c r="C292">
        <v>1673695</v>
      </c>
      <c r="D292">
        <f>C292/5531451</f>
      </c>
      <c r="E292">
        <v>371520</v>
      </c>
      <c r="F292">
        <f>IF(C292=0,0,E292/C292)</f>
      </c>
    </row>
    <row r="293" spans="2:6">
      <c r="B293" t="inlineStr">
        <is>
          <t> 61.7 %- 62.4 %(  0.003733&lt;=v&lt;=   0.00746)</t>
        </is>
      </c>
      <c r="C293">
        <v>1674301</v>
      </c>
      <c r="D293">
        <f>C293/5531451</f>
      </c>
      <c r="E293">
        <v>371639</v>
      </c>
      <c r="F293">
        <f>IF(C293=0,0,E293/C293)</f>
      </c>
    </row>
    <row r="294" spans="2:6">
      <c r="B294" t="inlineStr">
        <is>
          <t> 83.3 %- 83.6 %(  0.007465&lt;=v&lt;=    0.0919)</t>
        </is>
      </c>
      <c r="C294">
        <v>1175978</v>
      </c>
      <c r="D294">
        <f>C294/5531451</f>
      </c>
      <c r="E294">
        <v>264535</v>
      </c>
      <c r="F294">
        <f>IF(C294=0,0,E294/C294)</f>
      </c>
    </row>
    <row r="295" spans="2:6">
      <c r="B295" t="inlineStr">
        <is>
          <t> 86.6 %- 86.9 %(     0.092&lt;=v&lt;=    0.0968)</t>
        </is>
      </c>
      <c r="C295">
        <v>180570</v>
      </c>
      <c r="D295">
        <f>C295/5531451</f>
      </c>
      <c r="E295">
        <v>60143</v>
      </c>
      <c r="F295">
        <f>IF(C295=0,0,E295/C295)</f>
      </c>
    </row>
    <row r="296" spans="2:6">
      <c r="B296" t="inlineStr">
        <is>
          <t> 90.0 %- 90.2 %(   0.09686&lt;=v&lt;=    0.1835)</t>
        </is>
      </c>
      <c r="C296">
        <v>181523</v>
      </c>
      <c r="D296">
        <f>C296/5531451</f>
      </c>
      <c r="E296">
        <v>61221</v>
      </c>
      <c r="F296">
        <f>IF(C296=0,0,E296/C296)</f>
      </c>
    </row>
    <row r="297" spans="2:6">
      <c r="B297" t="inlineStr">
        <is>
          <t> 91.6 %- 91.8 %(    0.1836&lt;=v&lt;=    0.1885)</t>
        </is>
      </c>
      <c r="C297">
        <v>89369</v>
      </c>
      <c r="D297">
        <f>C297/5531451</f>
      </c>
      <c r="E297">
        <v>32433</v>
      </c>
      <c r="F297">
        <f>IF(C297=0,0,E297/C297)</f>
      </c>
    </row>
    <row r="298" spans="2:6">
      <c r="B298" t="inlineStr">
        <is>
          <t> 93.3 %- 93.4 %(    0.1886&lt;=v&lt;=    0.2766)</t>
        </is>
      </c>
      <c r="C298">
        <v>90739</v>
      </c>
      <c r="D298">
        <f>C298/5531451</f>
      </c>
      <c r="E298">
        <v>32088</v>
      </c>
      <c r="F298">
        <f>IF(C298=0,0,E298/C298)</f>
      </c>
    </row>
    <row r="299" spans="2:6">
      <c r="B299" t="inlineStr">
        <is>
          <t> 94.2 %- 94.3 %(    0.2769&lt;=v&lt;=    0.2822)</t>
        </is>
      </c>
      <c r="C299">
        <v>46211</v>
      </c>
      <c r="D299">
        <f>C299/5531451</f>
      </c>
      <c r="E299">
        <v>15843</v>
      </c>
      <c r="F299">
        <f>IF(C299=0,0,E299/C299)</f>
      </c>
    </row>
    <row r="300" spans="2:6">
      <c r="B300" t="inlineStr">
        <is>
          <t> 95.0 %- 95.1 %(    0.2825&lt;=v&lt;=    0.3694)</t>
        </is>
      </c>
      <c r="C300">
        <v>45964</v>
      </c>
      <c r="D300">
        <f>C300/5531451</f>
      </c>
      <c r="E300">
        <v>17439</v>
      </c>
      <c r="F300">
        <f>IF(C300=0,0,E300/C300)</f>
      </c>
    </row>
    <row r="301" spans="2:6">
      <c r="B301" t="inlineStr">
        <is>
          <t> 95.8 %- 95.9 %(    0.3696&lt;=v&lt;=    0.4575)</t>
        </is>
      </c>
      <c r="C301">
        <v>44505</v>
      </c>
      <c r="D301">
        <f>C301/5531451</f>
      </c>
      <c r="E301">
        <v>16834</v>
      </c>
      <c r="F301">
        <f>IF(C301=0,0,E301/C301)</f>
      </c>
    </row>
    <row r="302" spans="2:6">
      <c r="B302" t="inlineStr">
        <is>
          <t> 96.6 %- 96.7 %(    0.4578&lt;=v&lt;=    0.5483)</t>
        </is>
      </c>
      <c r="C302">
        <v>44759</v>
      </c>
      <c r="D302">
        <f>C302/5531451</f>
      </c>
      <c r="E302">
        <v>16624</v>
      </c>
      <c r="F302">
        <f>IF(C302=0,0,E302/C302)</f>
      </c>
    </row>
    <row r="303" spans="2:6">
      <c r="B303" t="inlineStr">
        <is>
          <t> 97.5 %- 97.5 %(     0.549&lt;=v&lt;=    0.6426)</t>
        </is>
      </c>
      <c r="C303">
        <v>46197</v>
      </c>
      <c r="D303">
        <f>C303/5531451</f>
      </c>
      <c r="E303">
        <v>18432</v>
      </c>
      <c r="F303">
        <f>IF(C303=0,0,E303/C303)</f>
      </c>
    </row>
    <row r="304" spans="2:6">
      <c r="B304" t="inlineStr">
        <is>
          <t> 98.3 %- 98.4 %(     0.643&lt;=v&lt;=    0.8228)</t>
        </is>
      </c>
      <c r="C304">
        <v>45564</v>
      </c>
      <c r="D304">
        <f>C304/5531451</f>
      </c>
      <c r="E304">
        <v>18730</v>
      </c>
      <c r="F304">
        <f>IF(C304=0,0,E304/C304)</f>
      </c>
    </row>
    <row r="305" spans="2:6">
      <c r="B305" t="inlineStr">
        <is>
          <t> 99.2 %- 99.2 %(     0.823&lt;=v&lt;=     1.095)</t>
        </is>
      </c>
      <c r="C305">
        <v>44765</v>
      </c>
      <c r="D305">
        <f>C305/5531451</f>
      </c>
      <c r="E305">
        <v>20201</v>
      </c>
      <c r="F305">
        <f>IF(C305=0,0,E305/C305)</f>
      </c>
    </row>
    <row r="306" spans="2:6">
      <c r="B306" t="inlineStr">
        <is>
          <t>100.0 %-100.0 %(     1.096&lt;=v            )</t>
        </is>
      </c>
      <c r="C306">
        <v>45763</v>
      </c>
      <c r="D306">
        <f>C306/5531451</f>
      </c>
      <c r="E306">
        <v>23871</v>
      </c>
      <c r="F306">
        <f>IF(C306=0,0,E306/C306)</f>
      </c>
    </row>
    <row r="332" spans="1:1">
      <c r="A332" t="inlineStr">
        <is>
          <t>D_39    (Univ.AUC=24.18%)</t>
        </is>
      </c>
    </row>
    <row r="333" spans="2:6">
      <c r="B333" t="inlineStr">
        <is>
          <t>Name</t>
        </is>
      </c>
      <c r="C333" t="inlineStr">
        <is>
          <t>#Occ</t>
        </is>
      </c>
      <c r="D333" t="inlineStr">
        <is>
          <t>%Occ</t>
        </is>
      </c>
      <c r="E333" t="inlineStr">
        <is>
          <t>#Target</t>
        </is>
      </c>
      <c r="F333" t="inlineStr">
        <is>
          <t>%Target</t>
        </is>
      </c>
    </row>
    <row r="334" spans="2:6">
      <c r="B334" t="inlineStr">
        <is>
          <t> 36.4 %- 36.4 %(            v&lt;=   0.00658)</t>
        </is>
      </c>
      <c r="C334">
        <v>2010766</v>
      </c>
      <c r="D334">
        <f>C334/5531451</f>
      </c>
      <c r="E334">
        <v>359522</v>
      </c>
      <c r="F334">
        <f>IF(C334=0,0,E334/C334)</f>
      </c>
    </row>
    <row r="335" spans="2:6">
      <c r="B335" t="inlineStr">
        <is>
          <t> 57.6 %- 57.6 %(  0.006584&lt;=v&lt;=   0.03214)</t>
        </is>
      </c>
      <c r="C335">
        <v>1173784</v>
      </c>
      <c r="D335">
        <f>C335/5531451</f>
      </c>
      <c r="E335">
        <v>242978</v>
      </c>
      <c r="F335">
        <f>IF(C335=0,0,E335/C335)</f>
      </c>
    </row>
    <row r="336" spans="2:6">
      <c r="B336" t="inlineStr">
        <is>
          <t> 63.6 %- 63.6 %(   0.03217&lt;=v&lt;=   0.03918)</t>
        </is>
      </c>
      <c r="C336">
        <v>335074</v>
      </c>
      <c r="D336">
        <f>C336/5531451</f>
      </c>
      <c r="E336">
        <v>145236</v>
      </c>
      <c r="F336">
        <f>IF(C336=0,0,E336/C336)</f>
      </c>
    </row>
    <row r="337" spans="2:6">
      <c r="B337" t="inlineStr">
        <is>
          <t> 66.7 %- 66.7 %(    0.0392&lt;=v&lt;=    0.0935)</t>
        </is>
      </c>
      <c r="C337">
        <v>167524</v>
      </c>
      <c r="D337">
        <f>C337/5531451</f>
      </c>
      <c r="E337">
        <v>45964</v>
      </c>
      <c r="F337">
        <f>IF(C337=0,0,E337/C337)</f>
      </c>
    </row>
    <row r="338" spans="2:6">
      <c r="B338" t="inlineStr">
        <is>
          <t> 69.7 %- 69.7 %(   0.09357&lt;=v&lt;=    0.1487)</t>
        </is>
      </c>
      <c r="C338">
        <v>167604</v>
      </c>
      <c r="D338">
        <f>C338/5531451</f>
      </c>
      <c r="E338">
        <v>44370</v>
      </c>
      <c r="F338">
        <f>IF(C338=0,0,E338/C338)</f>
      </c>
    </row>
    <row r="339" spans="2:6">
      <c r="B339" t="inlineStr">
        <is>
          <t> 72.7 %- 72.7 %(    0.1488&lt;=v&lt;=    0.1849)</t>
        </is>
      </c>
      <c r="C339">
        <v>167708</v>
      </c>
      <c r="D339">
        <f>C339/5531451</f>
      </c>
      <c r="E339">
        <v>44137</v>
      </c>
      <c r="F339">
        <f>IF(C339=0,0,E339/C339)</f>
      </c>
    </row>
    <row r="340" spans="2:6">
      <c r="B340" t="inlineStr">
        <is>
          <t> 75.7 %- 75.7 %(     0.185&lt;=v&lt;=    0.2407)</t>
        </is>
      </c>
      <c r="C340">
        <v>166996</v>
      </c>
      <c r="D340">
        <f>C340/5531451</f>
      </c>
      <c r="E340">
        <v>44402</v>
      </c>
      <c r="F340">
        <f>IF(C340=0,0,E340/C340)</f>
      </c>
    </row>
    <row r="341" spans="2:6">
      <c r="B341" t="inlineStr">
        <is>
          <t> 78.8 %- 78.8 %(    0.2408&lt;=v&lt;=    0.2974)</t>
        </is>
      </c>
      <c r="C341">
        <v>168044</v>
      </c>
      <c r="D341">
        <f>C341/5531451</f>
      </c>
      <c r="E341">
        <v>45043</v>
      </c>
      <c r="F341">
        <f>IF(C341=0,0,E341/C341)</f>
      </c>
    </row>
    <row r="342" spans="2:6">
      <c r="B342" t="inlineStr">
        <is>
          <t> 81.8 %- 81.8 %(    0.2976&lt;=v&lt;=    0.3547)</t>
        </is>
      </c>
      <c r="C342">
        <v>168001</v>
      </c>
      <c r="D342">
        <f>C342/5531451</f>
      </c>
      <c r="E342">
        <v>45270</v>
      </c>
      <c r="F342">
        <f>IF(C342=0,0,E342/C342)</f>
      </c>
    </row>
    <row r="343" spans="2:6">
      <c r="B343" t="inlineStr">
        <is>
          <t> 84.8 %- 84.8 %(     0.355&lt;=v&lt;=    0.4128)</t>
        </is>
      </c>
      <c r="C343">
        <v>167108</v>
      </c>
      <c r="D343">
        <f>C343/5531451</f>
      </c>
      <c r="E343">
        <v>46044</v>
      </c>
      <c r="F343">
        <f>IF(C343=0,0,E343/C343)</f>
      </c>
    </row>
    <row r="344" spans="2:6">
      <c r="B344" t="inlineStr">
        <is>
          <t> 87.9 %- 87.9 %(     0.413&lt;=v&lt;=     0.473)</t>
        </is>
      </c>
      <c r="C344">
        <v>167926</v>
      </c>
      <c r="D344">
        <f>C344/5531451</f>
      </c>
      <c r="E344">
        <v>47358</v>
      </c>
      <c r="F344">
        <f>IF(C344=0,0,E344/C344)</f>
      </c>
    </row>
    <row r="345" spans="2:6">
      <c r="B345" t="inlineStr">
        <is>
          <t> 90.9 %- 90.9 %(    0.4731&lt;=v&lt;=     0.536)</t>
        </is>
      </c>
      <c r="C345">
        <v>166768</v>
      </c>
      <c r="D345">
        <f>C345/5531451</f>
      </c>
      <c r="E345">
        <v>48525</v>
      </c>
      <c r="F345">
        <f>IF(C345=0,0,E345/C345)</f>
      </c>
    </row>
    <row r="346" spans="2:6">
      <c r="B346" t="inlineStr">
        <is>
          <t> 93.9 %- 93.9 %(    0.5366&lt;=v&lt;=     0.622)</t>
        </is>
      </c>
      <c r="C346">
        <v>166295</v>
      </c>
      <c r="D346">
        <f>C346/5531451</f>
      </c>
      <c r="E346">
        <v>49883</v>
      </c>
      <c r="F346">
        <f>IF(C346=0,0,E346/C346)</f>
      </c>
    </row>
    <row r="347" spans="2:6">
      <c r="B347" t="inlineStr">
        <is>
          <t> 97.0 %- 97.0 %(    0.6226&lt;=v&lt;=      0.74)</t>
        </is>
      </c>
      <c r="C347">
        <v>169513</v>
      </c>
      <c r="D347">
        <f>C347/5531451</f>
      </c>
      <c r="E347">
        <v>56317</v>
      </c>
      <c r="F347">
        <f>IF(C347=0,0,E347/C347)</f>
      </c>
    </row>
    <row r="348" spans="2:6">
      <c r="B348" t="inlineStr">
        <is>
          <t>100.0 %-100.0 %(    0.7407&lt;=v            )</t>
        </is>
      </c>
      <c r="C348">
        <v>168340</v>
      </c>
      <c r="D348">
        <f>C348/5531451</f>
      </c>
      <c r="E348">
        <v>112820</v>
      </c>
      <c r="F348">
        <f>IF(C348=0,0,E348/C348)</f>
      </c>
    </row>
    <row r="374" spans="1:1">
      <c r="A374" t="inlineStr">
        <is>
          <t>D_41    (Univ.AUC=19.62%)</t>
        </is>
      </c>
    </row>
    <row r="375" spans="2:6">
      <c r="B375" t="inlineStr">
        <is>
          <t>Name</t>
        </is>
      </c>
      <c r="C375" t="inlineStr">
        <is>
          <t>#Occ</t>
        </is>
      </c>
      <c r="D375" t="inlineStr">
        <is>
          <t>%Occ</t>
        </is>
      </c>
      <c r="E375" t="inlineStr">
        <is>
          <t>#Target</t>
        </is>
      </c>
      <c r="F375" t="inlineStr">
        <is>
          <t>%Target</t>
        </is>
      </c>
    </row>
    <row r="376" spans="2:6">
      <c r="B376" t="inlineStr">
        <is>
          <t>Missing</t>
        </is>
      </c>
      <c r="C376">
        <v>2016</v>
      </c>
      <c r="D376">
        <f>C376/5531451</f>
      </c>
      <c r="E376">
        <v>718</v>
      </c>
      <c r="F376">
        <f>IF(C376=0,0,E376/C376)</f>
      </c>
    </row>
    <row r="377" spans="2:6">
      <c r="B377" t="inlineStr">
        <is>
          <t> 33.3 %- 33.3 %(            v&lt;=  0.003828)</t>
        </is>
      </c>
      <c r="C377">
        <v>1842524</v>
      </c>
      <c r="D377">
        <f>C377/5531451</f>
      </c>
      <c r="E377">
        <v>385671</v>
      </c>
      <c r="F377">
        <f>IF(C377=0,0,E377/C377)</f>
      </c>
    </row>
    <row r="378" spans="2:6">
      <c r="B378" t="inlineStr">
        <is>
          <t> 66.7 %- 66.7 %(   0.00383&lt;=v&lt;=  0.007656)</t>
        </is>
      </c>
      <c r="C378">
        <v>1843596</v>
      </c>
      <c r="D378">
        <f>C378/5531451</f>
      </c>
      <c r="E378">
        <v>383596</v>
      </c>
      <c r="F378">
        <f>IF(C378=0,0,E378/C378)</f>
      </c>
    </row>
    <row r="379" spans="2:6">
      <c r="B379" t="inlineStr">
        <is>
          <t> 87.9 %- 87.9 %(   0.00766&lt;=v&lt;=   0.10297)</t>
        </is>
      </c>
      <c r="C379">
        <v>1173037</v>
      </c>
      <c r="D379">
        <f>C379/5531451</f>
      </c>
      <c r="E379">
        <v>246031</v>
      </c>
      <c r="F379">
        <f>IF(C379=0,0,E379/C379)</f>
      </c>
    </row>
    <row r="380" spans="2:6">
      <c r="B380" t="inlineStr">
        <is>
          <t> 88.9 %- 88.9 %(     0.103&lt;=v&lt;=    0.1411)</t>
        </is>
      </c>
      <c r="C380">
        <v>55857</v>
      </c>
      <c r="D380">
        <f>C380/5531451</f>
      </c>
      <c r="E380">
        <v>16412</v>
      </c>
      <c r="F380">
        <f>IF(C380=0,0,E380/C380)</f>
      </c>
    </row>
    <row r="381" spans="2:6">
      <c r="B381" t="inlineStr">
        <is>
          <t> 89.9 %- 89.9 %(    0.1412&lt;=v&lt;=    0.1718)</t>
        </is>
      </c>
      <c r="C381">
        <v>55780</v>
      </c>
      <c r="D381">
        <f>C381/5531451</f>
      </c>
      <c r="E381">
        <v>22121</v>
      </c>
      <c r="F381">
        <f>IF(C381=0,0,E381/C381)</f>
      </c>
    </row>
    <row r="382" spans="2:6">
      <c r="B382" t="inlineStr">
        <is>
          <t> 90.9 %- 90.9 %(    0.1719&lt;=v&lt;=    0.1992)</t>
        </is>
      </c>
      <c r="C382">
        <v>55923</v>
      </c>
      <c r="D382">
        <f>C382/5531451</f>
      </c>
      <c r="E382">
        <v>24127</v>
      </c>
      <c r="F382">
        <f>IF(C382=0,0,E382/C382)</f>
      </c>
    </row>
    <row r="383" spans="2:6">
      <c r="B383" t="inlineStr">
        <is>
          <t> 91.9 %- 91.9 %(    0.1993&lt;=v&lt;=    0.2288)</t>
        </is>
      </c>
      <c r="C383">
        <v>55824</v>
      </c>
      <c r="D383">
        <f>C383/5531451</f>
      </c>
      <c r="E383">
        <v>25996</v>
      </c>
      <c r="F383">
        <f>IF(C383=0,0,E383/C383)</f>
      </c>
    </row>
    <row r="384" spans="2:6">
      <c r="B384" t="inlineStr">
        <is>
          <t> 92.9 %- 92.9 %(    0.2289&lt;=v&lt;=     0.265)</t>
        </is>
      </c>
      <c r="C384">
        <v>55880</v>
      </c>
      <c r="D384">
        <f>C384/5531451</f>
      </c>
      <c r="E384">
        <v>27042</v>
      </c>
      <c r="F384">
        <f>IF(C384=0,0,E384/C384)</f>
      </c>
    </row>
    <row r="385" spans="2:6">
      <c r="B385" t="inlineStr">
        <is>
          <t> 93.9 %- 93.9 %(    0.2651&lt;=v&lt;=    0.3196)</t>
        </is>
      </c>
      <c r="C385">
        <v>55692</v>
      </c>
      <c r="D385">
        <f>C385/5531451</f>
      </c>
      <c r="E385">
        <v>27388</v>
      </c>
      <c r="F385">
        <f>IF(C385=0,0,E385/C385)</f>
      </c>
    </row>
    <row r="386" spans="2:6">
      <c r="B386" t="inlineStr">
        <is>
          <t> 94.9 %- 94.9 %(    0.3198&lt;=v&lt;=     0.378)</t>
        </is>
      </c>
      <c r="C386">
        <v>55981</v>
      </c>
      <c r="D386">
        <f>C386/5531451</f>
      </c>
      <c r="E386">
        <v>31481</v>
      </c>
      <c r="F386">
        <f>IF(C386=0,0,E386/C386)</f>
      </c>
    </row>
    <row r="387" spans="2:6">
      <c r="B387" t="inlineStr">
        <is>
          <t> 96.0 %- 96.0 %(    0.3782&lt;=v&lt;=    0.4492)</t>
        </is>
      </c>
      <c r="C387">
        <v>55818</v>
      </c>
      <c r="D387">
        <f>C387/5531451</f>
      </c>
      <c r="E387">
        <v>31970</v>
      </c>
      <c r="F387">
        <f>IF(C387=0,0,E387/C387)</f>
      </c>
    </row>
    <row r="388" spans="2:6">
      <c r="B388" t="inlineStr">
        <is>
          <t> 97.0 %- 97.0 %(    0.4495&lt;=v&lt;=     0.544)</t>
        </is>
      </c>
      <c r="C388">
        <v>55911</v>
      </c>
      <c r="D388">
        <f>C388/5531451</f>
      </c>
      <c r="E388">
        <v>34040</v>
      </c>
      <c r="F388">
        <f>IF(C388=0,0,E388/C388)</f>
      </c>
    </row>
    <row r="389" spans="2:6">
      <c r="B389" t="inlineStr">
        <is>
          <t> 98.0 %- 98.0 %(    0.5444&lt;=v&lt;=    0.7056)</t>
        </is>
      </c>
      <c r="C389">
        <v>55799</v>
      </c>
      <c r="D389">
        <f>C389/5531451</f>
      </c>
      <c r="E389">
        <v>36463</v>
      </c>
      <c r="F389">
        <f>IF(C389=0,0,E389/C389)</f>
      </c>
    </row>
    <row r="390" spans="2:6">
      <c r="B390" t="inlineStr">
        <is>
          <t> 99.0 %- 99.0 %(     0.706&lt;=v&lt;=         1)</t>
        </is>
      </c>
      <c r="C390">
        <v>55814</v>
      </c>
      <c r="D390">
        <f>C390/5531451</f>
      </c>
      <c r="E390">
        <v>39369</v>
      </c>
      <c r="F390">
        <f>IF(C390=0,0,E390/C390)</f>
      </c>
    </row>
    <row r="391" spans="2:6">
      <c r="B391" t="inlineStr">
        <is>
          <t>100.0 %-100.0 %(     1.001&lt;=v            )</t>
        </is>
      </c>
      <c r="C391">
        <v>55999</v>
      </c>
      <c r="D391">
        <f>C391/5531451</f>
      </c>
      <c r="E391">
        <v>45444</v>
      </c>
      <c r="F391">
        <f>IF(C391=0,0,E391/C391)</f>
      </c>
    </row>
  </sheetData>
  <hyperlinks>
    <hyperlink ref="A24" location="VarReturn82" display=""/>
    <hyperlink ref="A57" location="VarReturn83" display=""/>
    <hyperlink ref="A87" location="VarReturn84" display=""/>
    <hyperlink ref="A130" location="VarReturn85" display=""/>
    <hyperlink ref="A173" location="VarReturn86" display=""/>
    <hyperlink ref="A216" location="VarReturn87" display=""/>
    <hyperlink ref="A246" location="VarReturn88" display=""/>
    <hyperlink ref="A289" location="VarReturn89" display=""/>
    <hyperlink ref="A332" location="VarReturn90" display=""/>
    <hyperlink ref="A374" location="VarReturn91" display="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D_42    (Univ.AUC=24.36%)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4740137</v>
      </c>
      <c r="D26">
        <f>C26/5531451</f>
      </c>
      <c r="E26">
        <v>983623</v>
      </c>
      <c r="F26">
        <f>IF(C26=0,0,E26/C26)</f>
      </c>
    </row>
    <row r="27" spans="2:6">
      <c r="B27" t="inlineStr">
        <is>
          <t>  6.7 %- 86.6 %(            v&lt;=   0.00817)</t>
        </is>
      </c>
      <c r="C27">
        <v>52700</v>
      </c>
      <c r="D27">
        <f>C27/5531451</f>
      </c>
      <c r="E27">
        <v>968</v>
      </c>
      <c r="F27">
        <f>IF(C27=0,0,E27/C27)</f>
      </c>
    </row>
    <row r="28" spans="2:6">
      <c r="B28" t="inlineStr">
        <is>
          <t> 13.3 %- 87.6 %(   0.00818&lt;=v&lt;=  0.014015)</t>
        </is>
      </c>
      <c r="C28">
        <v>52760</v>
      </c>
      <c r="D28">
        <f>C28/5531451</f>
      </c>
      <c r="E28">
        <v>2456</v>
      </c>
      <c r="F28">
        <f>IF(C28=0,0,E28/C28)</f>
      </c>
    </row>
    <row r="29" spans="2:6">
      <c r="B29" t="inlineStr">
        <is>
          <t> 20.0 %- 88.6 %(   0.01402&lt;=v&lt;=   0.02527)</t>
        </is>
      </c>
      <c r="C29">
        <v>52782</v>
      </c>
      <c r="D29">
        <f>C29/5531451</f>
      </c>
      <c r="E29">
        <v>7043</v>
      </c>
      <c r="F29">
        <f>IF(C29=0,0,E29/C29)</f>
      </c>
    </row>
    <row r="30" spans="2:6">
      <c r="B30" t="inlineStr">
        <is>
          <t> 26.7 %- 89.5 %(   0.02528&lt;=v&lt;=    0.0419)</t>
        </is>
      </c>
      <c r="C30">
        <v>52681</v>
      </c>
      <c r="D30">
        <f>C30/5531451</f>
      </c>
      <c r="E30">
        <v>13502</v>
      </c>
      <c r="F30">
        <f>IF(C30=0,0,E30/C30)</f>
      </c>
    </row>
    <row r="31" spans="2:6">
      <c r="B31" t="inlineStr">
        <is>
          <t> 33.3 %- 90.5 %(   0.04193&lt;=v&lt;=   0.06137)</t>
        </is>
      </c>
      <c r="C31">
        <v>52819</v>
      </c>
      <c r="D31">
        <f>C31/5531451</f>
      </c>
      <c r="E31">
        <v>19569</v>
      </c>
      <c r="F31">
        <f>IF(C31=0,0,E31/C31)</f>
      </c>
    </row>
    <row r="32" spans="2:6">
      <c r="B32" t="inlineStr">
        <is>
          <t> 40.0 %- 91.4 %(    0.0614&lt;=v&lt;=   0.08356)</t>
        </is>
      </c>
      <c r="C32">
        <v>52761</v>
      </c>
      <c r="D32">
        <f>C32/5531451</f>
      </c>
      <c r="E32">
        <v>24178</v>
      </c>
      <c r="F32">
        <f>IF(C32=0,0,E32/C32)</f>
      </c>
    </row>
    <row r="33" spans="2:6">
      <c r="B33" t="inlineStr">
        <is>
          <t> 46.7 %- 92.4 %(    0.0836&lt;=v&lt;=    0.1076)</t>
        </is>
      </c>
      <c r="C33">
        <v>52751</v>
      </c>
      <c r="D33">
        <f>C33/5531451</f>
      </c>
      <c r="E33">
        <v>27885</v>
      </c>
      <c r="F33">
        <f>IF(C33=0,0,E33/C33)</f>
      </c>
    </row>
    <row r="34" spans="2:6">
      <c r="B34" t="inlineStr">
        <is>
          <t> 53.3 %- 93.3 %(   0.10767&lt;=v&lt;=    0.1338)</t>
        </is>
      </c>
      <c r="C34">
        <v>52646</v>
      </c>
      <c r="D34">
        <f>C34/5531451</f>
      </c>
      <c r="E34">
        <v>30624</v>
      </c>
      <c r="F34">
        <f>IF(C34=0,0,E34/C34)</f>
      </c>
    </row>
    <row r="35" spans="2:6">
      <c r="B35" t="inlineStr">
        <is>
          <t> 60.0 %- 94.3 %(    0.1339&lt;=v&lt;=    0.1628)</t>
        </is>
      </c>
      <c r="C35">
        <v>52730</v>
      </c>
      <c r="D35">
        <f>C35/5531451</f>
      </c>
      <c r="E35">
        <v>33225</v>
      </c>
      <c r="F35">
        <f>IF(C35=0,0,E35/C35)</f>
      </c>
    </row>
    <row r="36" spans="2:6">
      <c r="B36" t="inlineStr">
        <is>
          <t> 66.7 %- 95.2 %(     0.163&lt;=v&lt;=    0.1971)</t>
        </is>
      </c>
      <c r="C36">
        <v>52784</v>
      </c>
      <c r="D36">
        <f>C36/5531451</f>
      </c>
      <c r="E36">
        <v>35312</v>
      </c>
      <c r="F36">
        <f>IF(C36=0,0,E36/C36)</f>
      </c>
    </row>
    <row r="37" spans="2:6">
      <c r="B37" t="inlineStr">
        <is>
          <t> 73.3 %- 96.2 %(    0.1973&lt;=v&lt;=    0.2388)</t>
        </is>
      </c>
      <c r="C37">
        <v>52732</v>
      </c>
      <c r="D37">
        <f>C37/5531451</f>
      </c>
      <c r="E37">
        <v>36898</v>
      </c>
      <c r="F37">
        <f>IF(C37=0,0,E37/C37)</f>
      </c>
    </row>
    <row r="38" spans="2:6">
      <c r="B38" t="inlineStr">
        <is>
          <t> 80.0 %- 97.1 %(    0.2389&lt;=v&lt;=     0.293)</t>
        </is>
      </c>
      <c r="C38">
        <v>52866</v>
      </c>
      <c r="D38">
        <f>C38/5531451</f>
      </c>
      <c r="E38">
        <v>38592</v>
      </c>
      <c r="F38">
        <f>IF(C38=0,0,E38/C38)</f>
      </c>
    </row>
    <row r="39" spans="2:6">
      <c r="B39" t="inlineStr">
        <is>
          <t> 86.7 %- 98.1 %(    0.2932&lt;=v&lt;=    0.3704)</t>
        </is>
      </c>
      <c r="C39">
        <v>52721</v>
      </c>
      <c r="D39">
        <f>C39/5531451</f>
      </c>
      <c r="E39">
        <v>39895</v>
      </c>
      <c r="F39">
        <f>IF(C39=0,0,E39/C39)</f>
      </c>
    </row>
    <row r="40" spans="2:6">
      <c r="B40" t="inlineStr">
        <is>
          <t> 93.3 %- 99.0 %(    0.3706&lt;=v&lt;=    0.5127)</t>
        </is>
      </c>
      <c r="C40">
        <v>52775</v>
      </c>
      <c r="D40">
        <f>C40/5531451</f>
      </c>
      <c r="E40">
        <v>41580</v>
      </c>
      <c r="F40">
        <f>IF(C40=0,0,E40/C40)</f>
      </c>
    </row>
    <row r="41" spans="2:6">
      <c r="B41" t="inlineStr">
        <is>
          <t>100.0 %-100.0 %(     0.513&lt;=v            )</t>
        </is>
      </c>
      <c r="C41">
        <v>52806</v>
      </c>
      <c r="D41">
        <f>C41/5531451</f>
      </c>
      <c r="E41">
        <v>42519</v>
      </c>
      <c r="F41">
        <f>IF(C41=0,0,E41/C41)</f>
      </c>
    </row>
    <row r="67" spans="1:1">
      <c r="A67" t="inlineStr">
        <is>
          <t>D_43    (Univ.AUC=35.54%)</t>
        </is>
      </c>
    </row>
    <row r="68" spans="2:6">
      <c r="B68" t="inlineStr">
        <is>
          <t>Name</t>
        </is>
      </c>
      <c r="C68" t="inlineStr">
        <is>
          <t>#Occ</t>
        </is>
      </c>
      <c r="D68" t="inlineStr">
        <is>
          <t>%Occ</t>
        </is>
      </c>
      <c r="E68" t="inlineStr">
        <is>
          <t>#Target</t>
        </is>
      </c>
      <c r="F68" t="inlineStr">
        <is>
          <t>%Target</t>
        </is>
      </c>
    </row>
    <row r="69" spans="2:6">
      <c r="B69" t="inlineStr">
        <is>
          <t>Missing</t>
        </is>
      </c>
      <c r="C69">
        <v>1658396</v>
      </c>
      <c r="D69">
        <f>C69/5531451</f>
      </c>
      <c r="E69">
        <v>277378</v>
      </c>
      <c r="F69">
        <f>IF(C69=0,0,E69/C69)</f>
      </c>
    </row>
    <row r="70" spans="2:6">
      <c r="B70" t="inlineStr">
        <is>
          <t>  6.7 %- 34.6 %(            v&lt;=   0.01227)</t>
        </is>
      </c>
      <c r="C70">
        <v>258192</v>
      </c>
      <c r="D70">
        <f>C70/5531451</f>
      </c>
      <c r="E70">
        <v>32687</v>
      </c>
      <c r="F70">
        <f>IF(C70=0,0,E70/C70)</f>
      </c>
    </row>
    <row r="71" spans="2:6">
      <c r="B71" t="inlineStr">
        <is>
          <t> 13.3 %- 39.3 %(  0.012276&lt;=v&lt;=     0.026)</t>
        </is>
      </c>
      <c r="C71">
        <v>258157</v>
      </c>
      <c r="D71">
        <f>C71/5531451</f>
      </c>
      <c r="E71">
        <v>32589</v>
      </c>
      <c r="F71">
        <f>IF(C71=0,0,E71/C71)</f>
      </c>
    </row>
    <row r="72" spans="2:6">
      <c r="B72" t="inlineStr">
        <is>
          <t> 20.0 %- 44.0 %(   0.02602&lt;=v&lt;=   0.03683)</t>
        </is>
      </c>
      <c r="C72">
        <v>257370</v>
      </c>
      <c r="D72">
        <f>C72/5531451</f>
      </c>
      <c r="E72">
        <v>38991</v>
      </c>
      <c r="F72">
        <f>IF(C72=0,0,E72/C72)</f>
      </c>
    </row>
    <row r="73" spans="2:6">
      <c r="B73" t="inlineStr">
        <is>
          <t> 26.7 %- 48.6 %(   0.03687&lt;=v&lt;=   0.04428)</t>
        </is>
      </c>
      <c r="C73">
        <v>258479</v>
      </c>
      <c r="D73">
        <f>C73/5531451</f>
      </c>
      <c r="E73">
        <v>40278</v>
      </c>
      <c r="F73">
        <f>IF(C73=0,0,E73/C73)</f>
      </c>
    </row>
    <row r="74" spans="2:6">
      <c r="B74" t="inlineStr">
        <is>
          <t> 33.3 %- 53.3 %(    0.0443&lt;=v&lt;=   0.05435)</t>
        </is>
      </c>
      <c r="C74">
        <v>258573</v>
      </c>
      <c r="D74">
        <f>C74/5531451</f>
      </c>
      <c r="E74">
        <v>45454</v>
      </c>
      <c r="F74">
        <f>IF(C74=0,0,E74/C74)</f>
      </c>
    </row>
    <row r="75" spans="2:6">
      <c r="B75" t="inlineStr">
        <is>
          <t> 40.0 %- 58.0 %(   0.05438&lt;=v&lt;=    0.0672)</t>
        </is>
      </c>
      <c r="C75">
        <v>257553</v>
      </c>
      <c r="D75">
        <f>C75/5531451</f>
      </c>
      <c r="E75">
        <v>52649</v>
      </c>
      <c r="F75">
        <f>IF(C75=0,0,E75/C75)</f>
      </c>
    </row>
    <row r="76" spans="2:6">
      <c r="B76" t="inlineStr">
        <is>
          <t> 46.7 %- 62.6 %(   0.06726&lt;=v&lt;=    0.0806)</t>
        </is>
      </c>
      <c r="C76">
        <v>258728</v>
      </c>
      <c r="D76">
        <f>C76/5531451</f>
      </c>
      <c r="E76">
        <v>57184</v>
      </c>
      <c r="F76">
        <f>IF(C76=0,0,E76/C76)</f>
      </c>
    </row>
    <row r="77" spans="2:6">
      <c r="B77" t="inlineStr">
        <is>
          <t> 53.3 %- 67.3 %(    0.0807&lt;=v&lt;=    0.0971)</t>
        </is>
      </c>
      <c r="C77">
        <v>257976</v>
      </c>
      <c r="D77">
        <f>C77/5531451</f>
      </c>
      <c r="E77">
        <v>61874</v>
      </c>
      <c r="F77">
        <f>IF(C77=0,0,E77/C77)</f>
      </c>
    </row>
    <row r="78" spans="2:6">
      <c r="B78" t="inlineStr">
        <is>
          <t> 60.0 %- 72.0 %(   0.09717&lt;=v&lt;=   0.11694)</t>
        </is>
      </c>
      <c r="C78">
        <v>258803</v>
      </c>
      <c r="D78">
        <f>C78/5531451</f>
      </c>
      <c r="E78">
        <v>69411</v>
      </c>
      <c r="F78">
        <f>IF(C78=0,0,E78/C78)</f>
      </c>
    </row>
    <row r="79" spans="2:6">
      <c r="B79" t="inlineStr">
        <is>
          <t> 66.6 %- 76.6 %(     0.117&lt;=v&lt;=    0.1417)</t>
        </is>
      </c>
      <c r="C79">
        <v>257165</v>
      </c>
      <c r="D79">
        <f>C79/5531451</f>
      </c>
      <c r="E79">
        <v>76039</v>
      </c>
      <c r="F79">
        <f>IF(C79=0,0,E79/C79)</f>
      </c>
    </row>
    <row r="80" spans="2:6">
      <c r="B80" t="inlineStr">
        <is>
          <t> 73.3 %- 81.3 %(    0.1418&lt;=v&lt;=    0.1743)</t>
        </is>
      </c>
      <c r="C80">
        <v>258871</v>
      </c>
      <c r="D80">
        <f>C80/5531451</f>
      </c>
      <c r="E80">
        <v>85678</v>
      </c>
      <c r="F80">
        <f>IF(C80=0,0,E80/C80)</f>
      </c>
    </row>
    <row r="81" spans="2:6">
      <c r="B81" t="inlineStr">
        <is>
          <t> 80.0 %- 86.0 %(    0.1744&lt;=v&lt;=    0.2203)</t>
        </is>
      </c>
      <c r="C81">
        <v>258535</v>
      </c>
      <c r="D81">
        <f>C81/5531451</f>
      </c>
      <c r="E81">
        <v>97416</v>
      </c>
      <c r="F81">
        <f>IF(C81=0,0,E81/C81)</f>
      </c>
    </row>
    <row r="82" spans="2:6">
      <c r="B82" t="inlineStr">
        <is>
          <t> 86.7 %- 90.7 %(    0.2205&lt;=v&lt;=     0.293)</t>
        </is>
      </c>
      <c r="C82">
        <v>258056</v>
      </c>
      <c r="D82">
        <f>C82/5531451</f>
      </c>
      <c r="E82">
        <v>111360</v>
      </c>
      <c r="F82">
        <f>IF(C82=0,0,E82/C82)</f>
      </c>
    </row>
    <row r="83" spans="2:6">
      <c r="B83" t="inlineStr">
        <is>
          <t> 93.3 %- 95.3 %(    0.2932&lt;=v&lt;=      0.44)</t>
        </is>
      </c>
      <c r="C83">
        <v>258226</v>
      </c>
      <c r="D83">
        <f>C83/5531451</f>
      </c>
      <c r="E83">
        <v>132234</v>
      </c>
      <c r="F83">
        <f>IF(C83=0,0,E83/C83)</f>
      </c>
    </row>
    <row r="84" spans="2:6">
      <c r="B84" t="inlineStr">
        <is>
          <t>100.0 %-100.0 %(    0.4402&lt;=v            )</t>
        </is>
      </c>
      <c r="C84">
        <v>258371</v>
      </c>
      <c r="D84">
        <f>C84/5531451</f>
      </c>
      <c r="E84">
        <v>166647</v>
      </c>
      <c r="F84">
        <f>IF(C84=0,0,E84/C84)</f>
      </c>
    </row>
    <row r="110" spans="1:1">
      <c r="A110" t="inlineStr">
        <is>
          <t>D_44    (Univ.AUC=59.76%)</t>
        </is>
      </c>
    </row>
    <row r="111" spans="2:6">
      <c r="B111" t="inlineStr">
        <is>
          <t>Name</t>
        </is>
      </c>
      <c r="C111" t="inlineStr">
        <is>
          <t>#Occ</t>
        </is>
      </c>
      <c r="D111" t="inlineStr">
        <is>
          <t>%Occ</t>
        </is>
      </c>
      <c r="E111" t="inlineStr">
        <is>
          <t>#Target</t>
        </is>
      </c>
      <c r="F111" t="inlineStr">
        <is>
          <t>%Target</t>
        </is>
      </c>
    </row>
    <row r="112" spans="2:6">
      <c r="B112" t="inlineStr">
        <is>
          <t>Missing</t>
        </is>
      </c>
      <c r="C112">
        <v>274319</v>
      </c>
      <c r="D112">
        <f>C112/5531451</f>
      </c>
      <c r="E112">
        <v>66005</v>
      </c>
      <c r="F112">
        <f>IF(C112=0,0,E112/C112)</f>
      </c>
    </row>
    <row r="113" spans="2:6">
      <c r="B113" t="inlineStr">
        <is>
          <t> 40.8 %- 43.8 %(            v&lt;=  0.006256)</t>
        </is>
      </c>
      <c r="C113">
        <v>2146131</v>
      </c>
      <c r="D113">
        <f>C113/5531451</f>
      </c>
      <c r="E113">
        <v>191685</v>
      </c>
      <c r="F113">
        <f>IF(C113=0,0,E113/C113)</f>
      </c>
    </row>
    <row r="114" spans="2:6">
      <c r="B114" t="inlineStr">
        <is>
          <t> 65.8 %- 67.5 %(   0.00626&lt;=v&lt;=    0.1254)</t>
        </is>
      </c>
      <c r="C114">
        <v>1314379</v>
      </c>
      <c r="D114">
        <f>C114/5531451</f>
      </c>
      <c r="E114">
        <v>127755</v>
      </c>
      <c r="F114">
        <f>IF(C114=0,0,E114/C114)</f>
      </c>
    </row>
    <row r="115" spans="2:6">
      <c r="B115" t="inlineStr">
        <is>
          <t> 74.9 %- 76.2 %(    0.1255&lt;=v&lt;=    0.1318)</t>
        </is>
      </c>
      <c r="C115">
        <v>478494</v>
      </c>
      <c r="D115">
        <f>C115/5531451</f>
      </c>
      <c r="E115">
        <v>191705</v>
      </c>
      <c r="F115">
        <f>IF(C115=0,0,E115/C115)</f>
      </c>
    </row>
    <row r="116" spans="2:6">
      <c r="B116" t="inlineStr">
        <is>
          <t> 79.9 %- 80.9 %(     0.132&lt;=v&lt;=    0.2507)</t>
        </is>
      </c>
      <c r="C116">
        <v>263924</v>
      </c>
      <c r="D116">
        <f>C116/5531451</f>
      </c>
      <c r="E116">
        <v>111678</v>
      </c>
      <c r="F116">
        <f>IF(C116=0,0,E116/C116)</f>
      </c>
    </row>
    <row r="117" spans="2:6">
      <c r="B117" t="inlineStr">
        <is>
          <t> 84.9 %- 85.6 %(     0.251&lt;=v&lt;=     0.257)</t>
        </is>
      </c>
      <c r="C117">
        <v>257867</v>
      </c>
      <c r="D117">
        <f>C117/5531451</f>
      </c>
      <c r="E117">
        <v>145697</v>
      </c>
      <c r="F117">
        <f>IF(C117=0,0,E117/C117)</f>
      </c>
    </row>
    <row r="118" spans="2:6">
      <c r="B118" t="inlineStr">
        <is>
          <t> 87.4 %- 88.0 %(    0.2573&lt;=v&lt;=    0.3757)</t>
        </is>
      </c>
      <c r="C118">
        <v>134906</v>
      </c>
      <c r="D118">
        <f>C118/5531451</f>
      </c>
      <c r="E118">
        <v>77529</v>
      </c>
      <c r="F118">
        <f>IF(C118=0,0,E118/C118)</f>
      </c>
    </row>
    <row r="119" spans="2:6">
      <c r="B119" t="inlineStr">
        <is>
          <t> 90.8 %- 91.3 %(     0.376&lt;=v&lt;=    0.3828)</t>
        </is>
      </c>
      <c r="C119">
        <v>178083</v>
      </c>
      <c r="D119">
        <f>C119/5531451</f>
      </c>
      <c r="E119">
        <v>115166</v>
      </c>
      <c r="F119">
        <f>IF(C119=0,0,E119/C119)</f>
      </c>
    </row>
    <row r="120" spans="2:6">
      <c r="B120" t="inlineStr">
        <is>
          <t> 92.5 %- 92.8 %(     0.383&lt;=v&lt;=     0.502)</t>
        </is>
      </c>
      <c r="C120">
        <v>86697</v>
      </c>
      <c r="D120">
        <f>C120/5531451</f>
      </c>
      <c r="E120">
        <v>57494</v>
      </c>
      <c r="F120">
        <f>IF(C120=0,0,E120/C120)</f>
      </c>
    </row>
    <row r="121" spans="2:6">
      <c r="B121" t="inlineStr">
        <is>
          <t> 95.0 %- 95.2 %(    0.5024&lt;=v&lt;=    0.6255)</t>
        </is>
      </c>
      <c r="C121">
        <v>132461</v>
      </c>
      <c r="D121">
        <f>C121/5531451</f>
      </c>
      <c r="E121">
        <v>92117</v>
      </c>
      <c r="F121">
        <f>IF(C121=0,0,E121/C121)</f>
      </c>
    </row>
    <row r="122" spans="2:6">
      <c r="B122" t="inlineStr">
        <is>
          <t> 96.7 %- 96.8 %(     0.626&lt;=v&lt;=    0.6343)</t>
        </is>
      </c>
      <c r="C122">
        <v>88679</v>
      </c>
      <c r="D122">
        <f>C122/5531451</f>
      </c>
      <c r="E122">
        <v>64831</v>
      </c>
      <c r="F122">
        <f>IF(C122=0,0,E122/C122)</f>
      </c>
    </row>
    <row r="123" spans="2:6">
      <c r="B123" t="inlineStr">
        <is>
          <t> 97.5 %- 97.6 %(     0.635&lt;=v&lt;=     0.756)</t>
        </is>
      </c>
      <c r="C123">
        <v>43213</v>
      </c>
      <c r="D123">
        <f>C123/5531451</f>
      </c>
      <c r="E123">
        <v>32632</v>
      </c>
      <c r="F123">
        <f>IF(C123=0,0,E123/C123)</f>
      </c>
    </row>
    <row r="124" spans="2:6">
      <c r="B124" t="inlineStr">
        <is>
          <t> 98.3 %- 98.4 %(    0.7563&lt;=v&lt;=    0.8794)</t>
        </is>
      </c>
      <c r="C124">
        <v>43369</v>
      </c>
      <c r="D124">
        <f>C124/5531451</f>
      </c>
      <c r="E124">
        <v>33220</v>
      </c>
      <c r="F124">
        <f>IF(C124=0,0,E124/C124)</f>
      </c>
    </row>
    <row r="125" spans="2:6">
      <c r="B125" t="inlineStr">
        <is>
          <t> 99.1 %- 99.2 %(      0.88&lt;=v&lt;=     1.009)</t>
        </is>
      </c>
      <c r="C125">
        <v>44063</v>
      </c>
      <c r="D125">
        <f>C125/5531451</f>
      </c>
      <c r="E125">
        <v>34698</v>
      </c>
      <c r="F125">
        <f>IF(C125=0,0,E125/C125)</f>
      </c>
    </row>
    <row r="126" spans="2:6">
      <c r="B126" t="inlineStr">
        <is>
          <t>100.0 %-100.0 %(      1.01&lt;=v&lt;=     5.625)</t>
        </is>
      </c>
      <c r="C126">
        <v>44864</v>
      </c>
      <c r="D126">
        <f>C126/5531451</f>
      </c>
      <c r="E126">
        <v>35655</v>
      </c>
      <c r="F126">
        <f>IF(C126=0,0,E126/C126)</f>
      </c>
    </row>
    <row r="127" spans="2:6">
      <c r="B127" t="inlineStr">
        <is>
          <t>100.0 %-100.0 %(     5.633&lt;=v            )</t>
        </is>
      </c>
      <c r="C127">
        <v>2</v>
      </c>
      <c r="D127">
        <f>C127/5531451</f>
      </c>
      <c r="E127">
        <v>2</v>
      </c>
      <c r="F127">
        <f>IF(C127=0,0,E127/C127)</f>
      </c>
    </row>
    <row r="153" spans="1:1">
      <c r="A153" t="inlineStr">
        <is>
          <t>D_45    (Univ.AUC=44.52%)</t>
        </is>
      </c>
    </row>
    <row r="154" spans="2:6">
      <c r="B154" t="inlineStr">
        <is>
          <t>Name</t>
        </is>
      </c>
      <c r="C154" t="inlineStr">
        <is>
          <t>#Occ</t>
        </is>
      </c>
      <c r="D154" t="inlineStr">
        <is>
          <t>%Occ</t>
        </is>
      </c>
      <c r="E154" t="inlineStr">
        <is>
          <t>#Target</t>
        </is>
      </c>
      <c r="F154" t="inlineStr">
        <is>
          <t>%Target</t>
        </is>
      </c>
    </row>
    <row r="155" spans="2:6">
      <c r="B155" t="inlineStr">
        <is>
          <t>Missing</t>
        </is>
      </c>
      <c r="C155">
        <v>2017</v>
      </c>
      <c r="D155">
        <f>C155/5531451</f>
      </c>
      <c r="E155">
        <v>718</v>
      </c>
      <c r="F155">
        <f>IF(C155=0,0,E155/C155)</f>
      </c>
    </row>
    <row r="156" spans="2:6">
      <c r="B156" t="inlineStr">
        <is>
          <t>  6.7 %-  6.7 %(            v&lt;=   0.01581)</t>
        </is>
      </c>
      <c r="C156">
        <v>368122</v>
      </c>
      <c r="D156">
        <f>C156/5531451</f>
      </c>
      <c r="E156">
        <v>176826</v>
      </c>
      <c r="F156">
        <f>IF(C156=0,0,E156/C156)</f>
      </c>
    </row>
    <row r="157" spans="2:6">
      <c r="B157" t="inlineStr">
        <is>
          <t> 13.3 %- 13.4 %(   0.01582&lt;=v&lt;=   0.02852)</t>
        </is>
      </c>
      <c r="C157">
        <v>369018</v>
      </c>
      <c r="D157">
        <f>C157/5531451</f>
      </c>
      <c r="E157">
        <v>188604</v>
      </c>
      <c r="F157">
        <f>IF(C157=0,0,E157/C157)</f>
      </c>
    </row>
    <row r="158" spans="2:6">
      <c r="B158" t="inlineStr">
        <is>
          <t> 20.0 %- 20.0 %(   0.02853&lt;=v&lt;=   0.04318)</t>
        </is>
      </c>
      <c r="C158">
        <v>368081</v>
      </c>
      <c r="D158">
        <f>C158/5531451</f>
      </c>
      <c r="E158">
        <v>180095</v>
      </c>
      <c r="F158">
        <f>IF(C158=0,0,E158/C158)</f>
      </c>
    </row>
    <row r="159" spans="2:6">
      <c r="B159" t="inlineStr">
        <is>
          <t> 26.7 %- 26.7 %(    0.0432&lt;=v&lt;=   0.05862)</t>
        </is>
      </c>
      <c r="C159">
        <v>368794</v>
      </c>
      <c r="D159">
        <f>C159/5531451</f>
      </c>
      <c r="E159">
        <v>146919</v>
      </c>
      <c r="F159">
        <f>IF(C159=0,0,E159/C159)</f>
      </c>
    </row>
    <row r="160" spans="2:6">
      <c r="B160" t="inlineStr">
        <is>
          <t> 33.3 %- 33.3 %(   0.05865&lt;=v&lt;=    0.0773)</t>
        </is>
      </c>
      <c r="C160">
        <v>368573</v>
      </c>
      <c r="D160">
        <f>C160/5531451</f>
      </c>
      <c r="E160">
        <v>130233</v>
      </c>
      <c r="F160">
        <f>IF(C160=0,0,E160/C160)</f>
      </c>
    </row>
    <row r="161" spans="2:6">
      <c r="B161" t="inlineStr">
        <is>
          <t> 40.0 %- 40.0 %(   0.07733&lt;=v&lt;=   0.10815)</t>
        </is>
      </c>
      <c r="C161">
        <v>369135</v>
      </c>
      <c r="D161">
        <f>C161/5531451</f>
      </c>
      <c r="E161">
        <v>117059</v>
      </c>
      <c r="F161">
        <f>IF(C161=0,0,E161/C161)</f>
      </c>
    </row>
    <row r="162" spans="2:6">
      <c r="B162" t="inlineStr">
        <is>
          <t> 46.7 %- 46.7 %(    0.1082&lt;=v&lt;=    0.1527)</t>
        </is>
      </c>
      <c r="C162">
        <v>367915</v>
      </c>
      <c r="D162">
        <f>C162/5531451</f>
      </c>
      <c r="E162">
        <v>78738</v>
      </c>
      <c r="F162">
        <f>IF(C162=0,0,E162/C162)</f>
      </c>
    </row>
    <row r="163" spans="2:6">
      <c r="B163" t="inlineStr">
        <is>
          <t> 53.3 %- 53.3 %(    0.1528&lt;=v&lt;=    0.2114)</t>
        </is>
      </c>
      <c r="C163">
        <v>369375</v>
      </c>
      <c r="D163">
        <f>C163/5531451</f>
      </c>
      <c r="E163">
        <v>57215</v>
      </c>
      <c r="F163">
        <f>IF(C163=0,0,E163/C163)</f>
      </c>
    </row>
    <row r="164" spans="2:6">
      <c r="B164" t="inlineStr">
        <is>
          <t> 60.0 %- 60.0 %(    0.2115&lt;=v&lt;=     0.268)</t>
        </is>
      </c>
      <c r="C164">
        <v>368585</v>
      </c>
      <c r="D164">
        <f>C164/5531451</f>
      </c>
      <c r="E164">
        <v>47345</v>
      </c>
      <c r="F164">
        <f>IF(C164=0,0,E164/C164)</f>
      </c>
    </row>
    <row r="165" spans="2:6">
      <c r="B165" t="inlineStr">
        <is>
          <t> 66.7 %- 66.7 %(    0.2683&lt;=v&lt;=    0.3098)</t>
        </is>
      </c>
      <c r="C165">
        <v>367953</v>
      </c>
      <c r="D165">
        <f>C165/5531451</f>
      </c>
      <c r="E165">
        <v>54380</v>
      </c>
      <c r="F165">
        <f>IF(C165=0,0,E165/C165)</f>
      </c>
    </row>
    <row r="166" spans="2:6">
      <c r="B166" t="inlineStr">
        <is>
          <t> 73.3 %- 73.3 %(      0.31&lt;=v&lt;=    0.3584)</t>
        </is>
      </c>
      <c r="C166">
        <v>368159</v>
      </c>
      <c r="D166">
        <f>C166/5531451</f>
      </c>
      <c r="E166">
        <v>46548</v>
      </c>
      <c r="F166">
        <f>IF(C166=0,0,E166/C166)</f>
      </c>
    </row>
    <row r="167" spans="2:6">
      <c r="B167" t="inlineStr">
        <is>
          <t> 80.0 %- 80.0 %(    0.3586&lt;=v&lt;=    0.4292)</t>
        </is>
      </c>
      <c r="C167">
        <v>369834</v>
      </c>
      <c r="D167">
        <f>C167/5531451</f>
      </c>
      <c r="E167">
        <v>37093</v>
      </c>
      <c r="F167">
        <f>IF(C167=0,0,E167/C167)</f>
      </c>
    </row>
    <row r="168" spans="2:6">
      <c r="B168" t="inlineStr">
        <is>
          <t> 86.7 %- 86.7 %(    0.4294&lt;=v&lt;=    0.5146)</t>
        </is>
      </c>
      <c r="C168">
        <v>368589</v>
      </c>
      <c r="D168">
        <f>C168/5531451</f>
      </c>
      <c r="E168">
        <v>39023</v>
      </c>
      <c r="F168">
        <f>IF(C168=0,0,E168/C168)</f>
      </c>
    </row>
    <row r="169" spans="2:6">
      <c r="B169" t="inlineStr">
        <is>
          <t> 93.3 %- 93.3 %(     0.515&lt;=v&lt;=      0.71)</t>
        </is>
      </c>
      <c r="C169">
        <v>368297</v>
      </c>
      <c r="D169">
        <f>C169/5531451</f>
      </c>
      <c r="E169">
        <v>40660</v>
      </c>
      <c r="F169">
        <f>IF(C169=0,0,E169/C169)</f>
      </c>
    </row>
    <row r="170" spans="2:6">
      <c r="B170" t="inlineStr">
        <is>
          <t>100.0 %-100.0 %(    0.7104&lt;=v            )</t>
        </is>
      </c>
      <c r="C170">
        <v>369004</v>
      </c>
      <c r="D170">
        <f>C170/5531451</f>
      </c>
      <c r="E170">
        <v>36413</v>
      </c>
      <c r="F170">
        <f>IF(C170=0,0,E170/C170)</f>
      </c>
    </row>
    <row r="196" spans="1:1">
      <c r="A196" t="inlineStr">
        <is>
          <t>D_46    (Univ.AUC=30.45%)</t>
        </is>
      </c>
    </row>
    <row r="197" spans="2:6">
      <c r="B197" t="inlineStr">
        <is>
          <t>Name</t>
        </is>
      </c>
      <c r="C197" t="inlineStr">
        <is>
          <t>#Occ</t>
        </is>
      </c>
      <c r="D197" t="inlineStr">
        <is>
          <t>%Occ</t>
        </is>
      </c>
      <c r="E197" t="inlineStr">
        <is>
          <t>#Target</t>
        </is>
      </c>
      <c r="F197" t="inlineStr">
        <is>
          <t>%Target</t>
        </is>
      </c>
    </row>
    <row r="198" spans="2:6">
      <c r="B198" t="inlineStr">
        <is>
          <t>Missing</t>
        </is>
      </c>
      <c r="C198">
        <v>1211699</v>
      </c>
      <c r="D198">
        <f>C198/5531451</f>
      </c>
      <c r="E198">
        <v>235114</v>
      </c>
      <c r="F198">
        <f>IF(C198=0,0,E198/C198)</f>
      </c>
    </row>
    <row r="199" spans="2:6">
      <c r="B199" t="inlineStr">
        <is>
          <t>  6.7 %- 27.1 %(            v&lt;=    0.3188)</t>
        </is>
      </c>
      <c r="C199">
        <v>287933</v>
      </c>
      <c r="D199">
        <f>C199/5531451</f>
      </c>
      <c r="E199">
        <v>57777</v>
      </c>
      <c r="F199">
        <f>IF(C199=0,0,E199/C199)</f>
      </c>
    </row>
    <row r="200" spans="2:6">
      <c r="B200" t="inlineStr">
        <is>
          <t> 13.3 %- 32.3 %(     0.319&lt;=v&lt;=    0.3845)</t>
        </is>
      </c>
      <c r="C200">
        <v>287309</v>
      </c>
      <c r="D200">
        <f>C200/5531451</f>
      </c>
      <c r="E200">
        <v>41546</v>
      </c>
      <c r="F200">
        <f>IF(C200=0,0,E200/C200)</f>
      </c>
    </row>
    <row r="201" spans="2:6">
      <c r="B201" t="inlineStr">
        <is>
          <t> 20.0 %- 37.5 %(    0.3848&lt;=v&lt;=    0.4124)</t>
        </is>
      </c>
      <c r="C201">
        <v>287948</v>
      </c>
      <c r="D201">
        <f>C201/5531451</f>
      </c>
      <c r="E201">
        <v>36707</v>
      </c>
      <c r="F201">
        <f>IF(C201=0,0,E201/C201)</f>
      </c>
    </row>
    <row r="202" spans="2:6">
      <c r="B202" t="inlineStr">
        <is>
          <t> 26.6 %- 42.7 %(    0.4126&lt;=v&lt;=    0.4282)</t>
        </is>
      </c>
      <c r="C202">
        <v>285880</v>
      </c>
      <c r="D202">
        <f>C202/5531451</f>
      </c>
      <c r="E202">
        <v>34496</v>
      </c>
      <c r="F202">
        <f>IF(C202=0,0,E202/C202)</f>
      </c>
    </row>
    <row r="203" spans="2:6">
      <c r="B203" t="inlineStr">
        <is>
          <t> 33.3 %- 47.9 %(    0.4285&lt;=v&lt;=    0.4392)</t>
        </is>
      </c>
      <c r="C203">
        <v>290069</v>
      </c>
      <c r="D203">
        <f>C203/5531451</f>
      </c>
      <c r="E203">
        <v>37262</v>
      </c>
      <c r="F203">
        <f>IF(C203=0,0,E203/C203)</f>
      </c>
    </row>
    <row r="204" spans="2:6">
      <c r="B204" t="inlineStr">
        <is>
          <t> 40.0 %- 53.1 %(    0.4395&lt;=v&lt;=    0.4478)</t>
        </is>
      </c>
      <c r="C204">
        <v>288566</v>
      </c>
      <c r="D204">
        <f>C204/5531451</f>
      </c>
      <c r="E204">
        <v>48873</v>
      </c>
      <c r="F204">
        <f>IF(C204=0,0,E204/C204)</f>
      </c>
    </row>
    <row r="205" spans="2:6">
      <c r="B205" t="inlineStr">
        <is>
          <t> 46.5 %- 58.2 %(     0.448&lt;=v&lt;=     0.455)</t>
        </is>
      </c>
      <c r="C205">
        <v>280332</v>
      </c>
      <c r="D205">
        <f>C205/5531451</f>
      </c>
      <c r="E205">
        <v>67833</v>
      </c>
      <c r="F205">
        <f>IF(C205=0,0,E205/C205)</f>
      </c>
    </row>
    <row r="206" spans="2:6">
      <c r="B206" t="inlineStr">
        <is>
          <t> 53.3 %- 63.5 %(    0.4553&lt;=v&lt;=    0.4644)</t>
        </is>
      </c>
      <c r="C206">
        <v>294212</v>
      </c>
      <c r="D206">
        <f>C206/5531451</f>
      </c>
      <c r="E206">
        <v>78874</v>
      </c>
      <c r="F206">
        <f>IF(C206=0,0,E206/C206)</f>
      </c>
    </row>
    <row r="207" spans="2:6">
      <c r="B207" t="inlineStr">
        <is>
          <t> 60.0 %- 68.8 %(    0.4646&lt;=v&lt;=     0.476)</t>
        </is>
      </c>
      <c r="C207">
        <v>289174</v>
      </c>
      <c r="D207">
        <f>C207/5531451</f>
      </c>
      <c r="E207">
        <v>81561</v>
      </c>
      <c r="F207">
        <f>IF(C207=0,0,E207/C207)</f>
      </c>
    </row>
    <row r="208" spans="2:6">
      <c r="B208" t="inlineStr">
        <is>
          <t> 66.6 %- 73.9 %(    0.4763&lt;=v&lt;=     0.491)</t>
        </is>
      </c>
      <c r="C208">
        <v>286683</v>
      </c>
      <c r="D208">
        <f>C208/5531451</f>
      </c>
      <c r="E208">
        <v>88339</v>
      </c>
      <c r="F208">
        <f>IF(C208=0,0,E208/C208)</f>
      </c>
    </row>
    <row r="209" spans="2:6">
      <c r="B209" t="inlineStr">
        <is>
          <t> 73.2 %- 79.1 %(    0.4912&lt;=v&lt;=    0.5107)</t>
        </is>
      </c>
      <c r="C209">
        <v>286081</v>
      </c>
      <c r="D209">
        <f>C209/5531451</f>
      </c>
      <c r="E209">
        <v>95534</v>
      </c>
      <c r="F209">
        <f>IF(C209=0,0,E209/C209)</f>
      </c>
    </row>
    <row r="210" spans="2:6">
      <c r="B210" t="inlineStr">
        <is>
          <t> 79.9 %- 84.3 %(     0.511&lt;=v&lt;=     0.539)</t>
        </is>
      </c>
      <c r="C210">
        <v>288875</v>
      </c>
      <c r="D210">
        <f>C210/5531451</f>
      </c>
      <c r="E210">
        <v>104905</v>
      </c>
      <c r="F210">
        <f>IF(C210=0,0,E210/C210)</f>
      </c>
    </row>
    <row r="211" spans="2:6">
      <c r="B211" t="inlineStr">
        <is>
          <t> 86.6 %- 89.6 %(    0.5396&lt;=v&lt;=    0.5835)</t>
        </is>
      </c>
      <c r="C211">
        <v>289853</v>
      </c>
      <c r="D211">
        <f>C211/5531451</f>
      </c>
      <c r="E211">
        <v>114251</v>
      </c>
      <c r="F211">
        <f>IF(C211=0,0,E211/C211)</f>
      </c>
    </row>
    <row r="212" spans="2:6">
      <c r="B212" t="inlineStr">
        <is>
          <t> 93.3 %- 94.8 %(     0.584&lt;=v&lt;=     0.671)</t>
        </is>
      </c>
      <c r="C212">
        <v>288298</v>
      </c>
      <c r="D212">
        <f>C212/5531451</f>
      </c>
      <c r="E212">
        <v>122250</v>
      </c>
      <c r="F212">
        <f>IF(C212=0,0,E212/C212)</f>
      </c>
    </row>
    <row r="213" spans="2:6">
      <c r="B213" t="inlineStr">
        <is>
          <t>100.0 %-100.0 %(    0.6714&lt;=v            )</t>
        </is>
      </c>
      <c r="C213">
        <v>288539</v>
      </c>
      <c r="D213">
        <f>C213/5531451</f>
      </c>
      <c r="E213">
        <v>132547</v>
      </c>
      <c r="F213">
        <f>IF(C213=0,0,E213/C213)</f>
      </c>
    </row>
    <row r="239" spans="1:1">
      <c r="A239" t="inlineStr">
        <is>
          <t>D_47    (Univ.AUC=39.33%)</t>
        </is>
      </c>
    </row>
    <row r="240" spans="2:6">
      <c r="B240" t="inlineStr">
        <is>
          <t>Name</t>
        </is>
      </c>
      <c r="C240" t="inlineStr">
        <is>
          <t>#Occ</t>
        </is>
      </c>
      <c r="D240" t="inlineStr">
        <is>
          <t>%Occ</t>
        </is>
      </c>
      <c r="E240" t="inlineStr">
        <is>
          <t>#Target</t>
        </is>
      </c>
      <c r="F240" t="inlineStr">
        <is>
          <t>%Target</t>
        </is>
      </c>
    </row>
    <row r="241" spans="2:6">
      <c r="B241" t="inlineStr">
        <is>
          <t>  6.7 %-  6.7 %(            v&lt;=   0.07025)</t>
        </is>
      </c>
      <c r="C241">
        <v>368716</v>
      </c>
      <c r="D241">
        <f>C241/5531451</f>
      </c>
      <c r="E241">
        <v>189703</v>
      </c>
      <c r="F241">
        <f>IF(C241=0,0,E241/C241)</f>
      </c>
    </row>
    <row r="242" spans="2:6">
      <c r="B242" t="inlineStr">
        <is>
          <t> 13.3 %- 13.3 %(    0.0703&lt;=v&lt;=    0.1483)</t>
        </is>
      </c>
      <c r="C242">
        <v>368606</v>
      </c>
      <c r="D242">
        <f>C242/5531451</f>
      </c>
      <c r="E242">
        <v>162953</v>
      </c>
      <c r="F242">
        <f>IF(C242=0,0,E242/C242)</f>
      </c>
    </row>
    <row r="243" spans="2:6">
      <c r="B243" t="inlineStr">
        <is>
          <t> 20.0 %- 20.0 %(    0.1484&lt;=v&lt;=    0.2021)</t>
        </is>
      </c>
      <c r="C243">
        <v>368340</v>
      </c>
      <c r="D243">
        <f>C243/5531451</f>
      </c>
      <c r="E243">
        <v>154617</v>
      </c>
      <c r="F243">
        <f>IF(C243=0,0,E243/C243)</f>
      </c>
    </row>
    <row r="244" spans="2:6">
      <c r="B244" t="inlineStr">
        <is>
          <t> 26.7 %- 26.7 %(    0.2023&lt;=v&lt;=    0.2422)</t>
        </is>
      </c>
      <c r="C244">
        <v>369133</v>
      </c>
      <c r="D244">
        <f>C244/5531451</f>
      </c>
      <c r="E244">
        <v>140094</v>
      </c>
      <c r="F244">
        <f>IF(C244=0,0,E244/C244)</f>
      </c>
    </row>
    <row r="245" spans="2:6">
      <c r="B245" t="inlineStr">
        <is>
          <t> 33.3 %- 33.3 %(    0.2423&lt;=v&lt;=    0.2832)</t>
        </is>
      </c>
      <c r="C245">
        <v>367998</v>
      </c>
      <c r="D245">
        <f>C245/5531451</f>
      </c>
      <c r="E245">
        <v>115932</v>
      </c>
      <c r="F245">
        <f>IF(C245=0,0,E245/C245)</f>
      </c>
    </row>
    <row r="246" spans="2:6">
      <c r="B246" t="inlineStr">
        <is>
          <t> 40.0 %- 40.0 %(    0.2834&lt;=v&lt;=     0.322)</t>
        </is>
      </c>
      <c r="C246">
        <v>369183</v>
      </c>
      <c r="D246">
        <f>C246/5531451</f>
      </c>
      <c r="E246">
        <v>100839</v>
      </c>
      <c r="F246">
        <f>IF(C246=0,0,E246/C246)</f>
      </c>
    </row>
    <row r="247" spans="2:6">
      <c r="B247" t="inlineStr">
        <is>
          <t> 46.6 %- 46.6 %(    0.3223&lt;=v&lt;=    0.3608)</t>
        </is>
      </c>
      <c r="C247">
        <v>367764</v>
      </c>
      <c r="D247">
        <f>C247/5531451</f>
      </c>
      <c r="E247">
        <v>87371</v>
      </c>
      <c r="F247">
        <f>IF(C247=0,0,E247/C247)</f>
      </c>
    </row>
    <row r="248" spans="2:6">
      <c r="B248" t="inlineStr">
        <is>
          <t> 53.3 %- 53.3 %(     0.361&lt;=v&lt;=    0.4038)</t>
        </is>
      </c>
      <c r="C248">
        <v>368116</v>
      </c>
      <c r="D248">
        <f>C248/5531451</f>
      </c>
      <c r="E248">
        <v>81185</v>
      </c>
      <c r="F248">
        <f>IF(C248=0,0,E248/C248)</f>
      </c>
    </row>
    <row r="249" spans="2:6">
      <c r="B249" t="inlineStr">
        <is>
          <t> 60.0 %- 60.0 %(     0.404&lt;=v&lt;=    0.4443)</t>
        </is>
      </c>
      <c r="C249">
        <v>370723</v>
      </c>
      <c r="D249">
        <f>C249/5531451</f>
      </c>
      <c r="E249">
        <v>71737</v>
      </c>
      <c r="F249">
        <f>IF(C249=0,0,E249/C249)</f>
      </c>
    </row>
    <row r="250" spans="2:6">
      <c r="B250" t="inlineStr">
        <is>
          <t> 66.6 %- 66.6 %(    0.4446&lt;=v&lt;=    0.4946)</t>
        </is>
      </c>
      <c r="C250">
        <v>367539</v>
      </c>
      <c r="D250">
        <f>C250/5531451</f>
      </c>
      <c r="E250">
        <v>56954</v>
      </c>
      <c r="F250">
        <f>IF(C250=0,0,E250/C250)</f>
      </c>
    </row>
    <row r="251" spans="2:6">
      <c r="B251" t="inlineStr">
        <is>
          <t> 73.3 %- 73.3 %(    0.4949&lt;=v&lt;=     0.547)</t>
        </is>
      </c>
      <c r="C251">
        <v>367019</v>
      </c>
      <c r="D251">
        <f>C251/5531451</f>
      </c>
      <c r="E251">
        <v>52473</v>
      </c>
      <c r="F251">
        <f>IF(C251=0,0,E251/C251)</f>
      </c>
    </row>
    <row r="252" spans="2:6">
      <c r="B252" t="inlineStr">
        <is>
          <t> 80.0 %- 80.0 %(    0.5474&lt;=v&lt;=     0.603)</t>
        </is>
      </c>
      <c r="C252">
        <v>370732</v>
      </c>
      <c r="D252">
        <f>C252/5531451</f>
      </c>
      <c r="E252">
        <v>46265</v>
      </c>
      <c r="F252">
        <f>IF(C252=0,0,E252/C252)</f>
      </c>
    </row>
    <row r="253" spans="2:6">
      <c r="B253" t="inlineStr">
        <is>
          <t> 86.7 %- 86.7 %(    0.6035&lt;=v&lt;=    0.6772)</t>
        </is>
      </c>
      <c r="C253">
        <v>369221</v>
      </c>
      <c r="D253">
        <f>C253/5531451</f>
      </c>
      <c r="E253">
        <v>43700</v>
      </c>
      <c r="F253">
        <f>IF(C253=0,0,E253/C253)</f>
      </c>
    </row>
    <row r="254" spans="2:6">
      <c r="B254" t="inlineStr">
        <is>
          <t> 93.3 %- 93.3 %(    0.6777&lt;=v&lt;=    0.7983)</t>
        </is>
      </c>
      <c r="C254">
        <v>368565</v>
      </c>
      <c r="D254">
        <f>C254/5531451</f>
      </c>
      <c r="E254">
        <v>38255</v>
      </c>
      <c r="F254">
        <f>IF(C254=0,0,E254/C254)</f>
      </c>
    </row>
    <row r="255" spans="2:6">
      <c r="B255" t="inlineStr">
        <is>
          <t>100.0 %-100.0 %(     0.799&lt;=v            )</t>
        </is>
      </c>
      <c r="C255">
        <v>369796</v>
      </c>
      <c r="D255">
        <f>C255/5531451</f>
      </c>
      <c r="E255">
        <v>35791</v>
      </c>
      <c r="F255">
        <f>IF(C255=0,0,E255/C255)</f>
      </c>
    </row>
    <row r="281" spans="1:1">
      <c r="A281" t="inlineStr">
        <is>
          <t>D_48    (Univ.AUC=67.65%)</t>
        </is>
      </c>
    </row>
    <row r="282" spans="2:6">
      <c r="B282" t="inlineStr">
        <is>
          <t>Name</t>
        </is>
      </c>
      <c r="C282" t="inlineStr">
        <is>
          <t>#Occ</t>
        </is>
      </c>
      <c r="D282" t="inlineStr">
        <is>
          <t>%Occ</t>
        </is>
      </c>
      <c r="E282" t="inlineStr">
        <is>
          <t>#Target</t>
        </is>
      </c>
      <c r="F282" t="inlineStr">
        <is>
          <t>%Target</t>
        </is>
      </c>
    </row>
    <row r="283" spans="2:6">
      <c r="B283" t="inlineStr">
        <is>
          <t>Missing</t>
        </is>
      </c>
      <c r="C283">
        <v>718725</v>
      </c>
      <c r="D283">
        <f>C283/5531451</f>
      </c>
      <c r="E283">
        <v>87721</v>
      </c>
      <c r="F283">
        <f>IF(C283=0,0,E283/C283)</f>
      </c>
    </row>
    <row r="284" spans="2:6">
      <c r="B284" t="inlineStr">
        <is>
          <t>  6.7 %- 18.8 %(            v&lt;=   0.01788)</t>
        </is>
      </c>
      <c r="C284">
        <v>320632</v>
      </c>
      <c r="D284">
        <f>C284/5531451</f>
      </c>
      <c r="E284">
        <v>6224</v>
      </c>
      <c r="F284">
        <f>IF(C284=0,0,E284/C284)</f>
      </c>
    </row>
    <row r="285" spans="2:6">
      <c r="B285" t="inlineStr">
        <is>
          <t> 13.3 %- 24.6 %(    0.0179&lt;=v&lt;=    0.0375)</t>
        </is>
      </c>
      <c r="C285">
        <v>320867</v>
      </c>
      <c r="D285">
        <f>C285/5531451</f>
      </c>
      <c r="E285">
        <v>7351</v>
      </c>
      <c r="F285">
        <f>IF(C285=0,0,E285/C285)</f>
      </c>
    </row>
    <row r="286" spans="2:6">
      <c r="B286" t="inlineStr">
        <is>
          <t> 20.0 %- 30.4 %(   0.03754&lt;=v&lt;=   0.06015)</t>
        </is>
      </c>
      <c r="C286">
        <v>320907</v>
      </c>
      <c r="D286">
        <f>C286/5531451</f>
      </c>
      <c r="E286">
        <v>8532</v>
      </c>
      <c r="F286">
        <f>IF(C286=0,0,E286/C286)</f>
      </c>
    </row>
    <row r="287" spans="2:6">
      <c r="B287" t="inlineStr">
        <is>
          <t> 26.7 %- 36.2 %(   0.06018&lt;=v&lt;=    0.0887)</t>
        </is>
      </c>
      <c r="C287">
        <v>320903</v>
      </c>
      <c r="D287">
        <f>C287/5531451</f>
      </c>
      <c r="E287">
        <v>10788</v>
      </c>
      <c r="F287">
        <f>IF(C287=0,0,E287/C287)</f>
      </c>
    </row>
    <row r="288" spans="2:6">
      <c r="B288" t="inlineStr">
        <is>
          <t> 33.3 %- 42.0 %(   0.08875&lt;=v&lt;=    0.1259)</t>
        </is>
      </c>
      <c r="C288">
        <v>320242</v>
      </c>
      <c r="D288">
        <f>C288/5531451</f>
      </c>
      <c r="E288">
        <v>15690</v>
      </c>
      <c r="F288">
        <f>IF(C288=0,0,E288/C288)</f>
      </c>
    </row>
    <row r="289" spans="2:6">
      <c r="B289" t="inlineStr">
        <is>
          <t> 40.0 %- 47.8 %(     0.126&lt;=v&lt;=    0.1771)</t>
        </is>
      </c>
      <c r="C289">
        <v>321317</v>
      </c>
      <c r="D289">
        <f>C289/5531451</f>
      </c>
      <c r="E289">
        <v>23236</v>
      </c>
      <c r="F289">
        <f>IF(C289=0,0,E289/C289)</f>
      </c>
    </row>
    <row r="290" spans="2:6">
      <c r="B290" t="inlineStr">
        <is>
          <t> 46.7 %- 53.6 %(    0.1772&lt;=v&lt;=    0.2455)</t>
        </is>
      </c>
      <c r="C290">
        <v>321060</v>
      </c>
      <c r="D290">
        <f>C290/5531451</f>
      </c>
      <c r="E290">
        <v>37220</v>
      </c>
      <c r="F290">
        <f>IF(C290=0,0,E290/C290)</f>
      </c>
    </row>
    <row r="291" spans="2:6">
      <c r="B291" t="inlineStr">
        <is>
          <t> 53.3 %- 59.4 %(    0.2456&lt;=v&lt;=      0.33)</t>
        </is>
      </c>
      <c r="C291">
        <v>320316</v>
      </c>
      <c r="D291">
        <f>C291/5531451</f>
      </c>
      <c r="E291">
        <v>58140</v>
      </c>
      <c r="F291">
        <f>IF(C291=0,0,E291/C291)</f>
      </c>
    </row>
    <row r="292" spans="2:6">
      <c r="B292" t="inlineStr">
        <is>
          <t> 60.0 %- 65.2 %(    0.3303&lt;=v&lt;=    0.4275)</t>
        </is>
      </c>
      <c r="C292">
        <v>320682</v>
      </c>
      <c r="D292">
        <f>C292/5531451</f>
      </c>
      <c r="E292">
        <v>83570</v>
      </c>
      <c r="F292">
        <f>IF(C292=0,0,E292/C292)</f>
      </c>
    </row>
    <row r="293" spans="2:6">
      <c r="B293" t="inlineStr">
        <is>
          <t> 66.7 %- 71.0 %(    0.4277&lt;=v&lt;=     0.532)</t>
        </is>
      </c>
      <c r="C293">
        <v>321299</v>
      </c>
      <c r="D293">
        <f>C293/5531451</f>
      </c>
      <c r="E293">
        <v>111457</v>
      </c>
      <c r="F293">
        <f>IF(C293=0,0,E293/C293)</f>
      </c>
    </row>
    <row r="294" spans="2:6">
      <c r="B294" t="inlineStr">
        <is>
          <t> 73.3 %- 76.8 %(    0.5327&lt;=v&lt;=     0.641)</t>
        </is>
      </c>
      <c r="C294">
        <v>320072</v>
      </c>
      <c r="D294">
        <f>C294/5531451</f>
      </c>
      <c r="E294">
        <v>138297</v>
      </c>
      <c r="F294">
        <f>IF(C294=0,0,E294/C294)</f>
      </c>
    </row>
    <row r="295" spans="2:6">
      <c r="B295" t="inlineStr">
        <is>
          <t> 80.0 %- 82.6 %(    0.6416&lt;=v&lt;=    0.7505)</t>
        </is>
      </c>
      <c r="C295">
        <v>321362</v>
      </c>
      <c r="D295">
        <f>C295/5531451</f>
      </c>
      <c r="E295">
        <v>163408</v>
      </c>
      <c r="F295">
        <f>IF(C295=0,0,E295/C295)</f>
      </c>
    </row>
    <row r="296" spans="2:6">
      <c r="B296" t="inlineStr">
        <is>
          <t> 86.7 %- 88.4 %(     0.751&lt;=v&lt;=    0.8506)</t>
        </is>
      </c>
      <c r="C296">
        <v>320990</v>
      </c>
      <c r="D296">
        <f>C296/5531451</f>
      </c>
      <c r="E296">
        <v>184768</v>
      </c>
      <c r="F296">
        <f>IF(C296=0,0,E296/C296)</f>
      </c>
    </row>
    <row r="297" spans="2:6">
      <c r="B297" t="inlineStr">
        <is>
          <t> 93.3 %- 94.2 %(     0.851&lt;=v&lt;=     0.926)</t>
        </is>
      </c>
      <c r="C297">
        <v>319061</v>
      </c>
      <c r="D297">
        <f>C297/5531451</f>
      </c>
      <c r="E297">
        <v>204921</v>
      </c>
      <c r="F297">
        <f>IF(C297=0,0,E297/C297)</f>
      </c>
    </row>
    <row r="298" spans="2:6">
      <c r="B298" t="inlineStr">
        <is>
          <t>100.0 %-100.0 %(    0.9263&lt;=v            )</t>
        </is>
      </c>
      <c r="C298">
        <v>323016</v>
      </c>
      <c r="D298">
        <f>C298/5531451</f>
      </c>
      <c r="E298">
        <v>236546</v>
      </c>
      <c r="F298">
        <f>IF(C298=0,0,E298/C298)</f>
      </c>
    </row>
    <row r="324" spans="1:1">
      <c r="A324" t="inlineStr">
        <is>
          <t>D_49    (Univ.AUC=15.89%)</t>
        </is>
      </c>
    </row>
    <row r="325" spans="2:6">
      <c r="B325" t="inlineStr">
        <is>
          <t>Name</t>
        </is>
      </c>
      <c r="C325" t="inlineStr">
        <is>
          <t>#Occ</t>
        </is>
      </c>
      <c r="D325" t="inlineStr">
        <is>
          <t>%Occ</t>
        </is>
      </c>
      <c r="E325" t="inlineStr">
        <is>
          <t>#Target</t>
        </is>
      </c>
      <c r="F325" t="inlineStr">
        <is>
          <t>%Target</t>
        </is>
      </c>
    </row>
    <row r="326" spans="2:6">
      <c r="B326" t="inlineStr">
        <is>
          <t>Missing</t>
        </is>
      </c>
      <c r="C326">
        <v>4985917</v>
      </c>
      <c r="D326">
        <f>C326/5531451</f>
      </c>
      <c r="E326">
        <v>1.0778e+006</v>
      </c>
      <c r="F326">
        <f>IF(C326=0,0,E326/C326)</f>
      </c>
    </row>
    <row r="327" spans="2:6">
      <c r="B327" t="inlineStr">
        <is>
          <t>  6.7 %- 90.8 %(            v&lt;=   0.01964)</t>
        </is>
      </c>
      <c r="C327">
        <v>36317</v>
      </c>
      <c r="D327">
        <f>C327/5531451</f>
      </c>
      <c r="E327">
        <v>19861</v>
      </c>
      <c r="F327">
        <f>IF(C327=0,0,E327/C327)</f>
      </c>
    </row>
    <row r="328" spans="2:6">
      <c r="B328" t="inlineStr">
        <is>
          <t> 13.3 %- 91.5 %(   0.01965&lt;=v&lt;=   0.03442)</t>
        </is>
      </c>
      <c r="C328">
        <v>36360</v>
      </c>
      <c r="D328">
        <f>C328/5531451</f>
      </c>
      <c r="E328">
        <v>19775</v>
      </c>
      <c r="F328">
        <f>IF(C328=0,0,E328/C328)</f>
      </c>
    </row>
    <row r="329" spans="2:6">
      <c r="B329" t="inlineStr">
        <is>
          <t> 20.0 %- 92.1 %(   0.03445&lt;=v&lt;=   0.04935)</t>
        </is>
      </c>
      <c r="C329">
        <v>36352</v>
      </c>
      <c r="D329">
        <f>C329/5531451</f>
      </c>
      <c r="E329">
        <v>20112</v>
      </c>
      <c r="F329">
        <f>IF(C329=0,0,E329/C329)</f>
      </c>
    </row>
    <row r="330" spans="2:6">
      <c r="B330" t="inlineStr">
        <is>
          <t> 26.7 %- 92.8 %(   0.04938&lt;=v&lt;=    0.0643)</t>
        </is>
      </c>
      <c r="C330">
        <v>36387</v>
      </c>
      <c r="D330">
        <f>C330/5531451</f>
      </c>
      <c r="E330">
        <v>20170</v>
      </c>
      <c r="F330">
        <f>IF(C330=0,0,E330/C330)</f>
      </c>
    </row>
    <row r="331" spans="2:6">
      <c r="B331" t="inlineStr">
        <is>
          <t> 33.3 %- 93.4 %(   0.06433&lt;=v&lt;=    0.0793)</t>
        </is>
      </c>
      <c r="C331">
        <v>36273</v>
      </c>
      <c r="D331">
        <f>C331/5531451</f>
      </c>
      <c r="E331">
        <v>20597</v>
      </c>
      <c r="F331">
        <f>IF(C331=0,0,E331/C331)</f>
      </c>
    </row>
    <row r="332" spans="2:6">
      <c r="B332" t="inlineStr">
        <is>
          <t> 40.0 %- 94.1 %(   0.07935&lt;=v&lt;=    0.1005)</t>
        </is>
      </c>
      <c r="C332">
        <v>36443</v>
      </c>
      <c r="D332">
        <f>C332/5531451</f>
      </c>
      <c r="E332">
        <v>20155</v>
      </c>
      <c r="F332">
        <f>IF(C332=0,0,E332/C332)</f>
      </c>
    </row>
    <row r="333" spans="2:6">
      <c r="B333" t="inlineStr">
        <is>
          <t> 46.7 %- 94.7 %(    0.1006&lt;=v&lt;=   0.11865)</t>
        </is>
      </c>
      <c r="C333">
        <v>36389</v>
      </c>
      <c r="D333">
        <f>C333/5531451</f>
      </c>
      <c r="E333">
        <v>20028</v>
      </c>
      <c r="F333">
        <f>IF(C333=0,0,E333/C333)</f>
      </c>
    </row>
    <row r="334" spans="2:6">
      <c r="B334" t="inlineStr">
        <is>
          <t> 53.3 %- 95.4 %(    0.1187&lt;=v&lt;=    0.1421)</t>
        </is>
      </c>
      <c r="C334">
        <v>36321</v>
      </c>
      <c r="D334">
        <f>C334/5531451</f>
      </c>
      <c r="E334">
        <v>19969</v>
      </c>
      <c r="F334">
        <f>IF(C334=0,0,E334/C334)</f>
      </c>
    </row>
    <row r="335" spans="2:6">
      <c r="B335" t="inlineStr">
        <is>
          <t> 60.0 %- 96.1 %(    0.1422&lt;=v&lt;=    0.1642)</t>
        </is>
      </c>
      <c r="C335">
        <v>36272</v>
      </c>
      <c r="D335">
        <f>C335/5531451</f>
      </c>
      <c r="E335">
        <v>20253</v>
      </c>
      <c r="F335">
        <f>IF(C335=0,0,E335/C335)</f>
      </c>
    </row>
    <row r="336" spans="2:6">
      <c r="B336" t="inlineStr">
        <is>
          <t> 66.7 %- 96.7 %(    0.1643&lt;=v&lt;=    0.1991)</t>
        </is>
      </c>
      <c r="C336">
        <v>36536</v>
      </c>
      <c r="D336">
        <f>C336/5531451</f>
      </c>
      <c r="E336">
        <v>20074</v>
      </c>
      <c r="F336">
        <f>IF(C336=0,0,E336/C336)</f>
      </c>
    </row>
    <row r="337" spans="2:6">
      <c r="B337" t="inlineStr">
        <is>
          <t> 73.3 %- 97.4 %(    0.1992&lt;=v&lt;=    0.2339)</t>
        </is>
      </c>
      <c r="C337">
        <v>36330</v>
      </c>
      <c r="D337">
        <f>C337/5531451</f>
      </c>
      <c r="E337">
        <v>20190</v>
      </c>
      <c r="F337">
        <f>IF(C337=0,0,E337/C337)</f>
      </c>
    </row>
    <row r="338" spans="2:6">
      <c r="B338" t="inlineStr">
        <is>
          <t> 80.0 %- 98.0 %(     0.234&lt;=v&lt;=     0.286)</t>
        </is>
      </c>
      <c r="C338">
        <v>36434</v>
      </c>
      <c r="D338">
        <f>C338/5531451</f>
      </c>
      <c r="E338">
        <v>19857</v>
      </c>
      <c r="F338">
        <f>IF(C338=0,0,E338/C338)</f>
      </c>
    </row>
    <row r="339" spans="2:6">
      <c r="B339" t="inlineStr">
        <is>
          <t> 86.6 %- 98.7 %(    0.2861&lt;=v&lt;=     0.357)</t>
        </is>
      </c>
      <c r="C339">
        <v>36266</v>
      </c>
      <c r="D339">
        <f>C339/5531451</f>
      </c>
      <c r="E339">
        <v>19672</v>
      </c>
      <c r="F339">
        <f>IF(C339=0,0,E339/C339)</f>
      </c>
    </row>
    <row r="340" spans="2:6">
      <c r="B340" t="inlineStr">
        <is>
          <t> 93.3 %- 99.3 %(    0.3572&lt;=v&lt;=    0.4883)</t>
        </is>
      </c>
      <c r="C340">
        <v>36479</v>
      </c>
      <c r="D340">
        <f>C340/5531451</f>
      </c>
      <c r="E340">
        <v>20022</v>
      </c>
      <c r="F340">
        <f>IF(C340=0,0,E340/C340)</f>
      </c>
    </row>
    <row r="341" spans="2:6">
      <c r="B341" t="inlineStr">
        <is>
          <t>100.0 %-100.0 %(    0.4885&lt;=v            )</t>
        </is>
      </c>
      <c r="C341">
        <v>36375</v>
      </c>
      <c r="D341">
        <f>C341/5531451</f>
      </c>
      <c r="E341">
        <v>19337</v>
      </c>
      <c r="F341">
        <f>IF(C341=0,0,E341/C341)</f>
      </c>
    </row>
    <row r="367" spans="1:1">
      <c r="A367" t="inlineStr">
        <is>
          <t>D_50    (Univ.AUC=23.15%)</t>
        </is>
      </c>
    </row>
    <row r="368" spans="2:6">
      <c r="B368" t="inlineStr">
        <is>
          <t>Name</t>
        </is>
      </c>
      <c r="C368" t="inlineStr">
        <is>
          <t>#Occ</t>
        </is>
      </c>
      <c r="D368" t="inlineStr">
        <is>
          <t>%Occ</t>
        </is>
      </c>
      <c r="E368" t="inlineStr">
        <is>
          <t>#Target</t>
        </is>
      </c>
      <c r="F368" t="inlineStr">
        <is>
          <t>%Target</t>
        </is>
      </c>
    </row>
    <row r="369" spans="2:6">
      <c r="B369" t="inlineStr">
        <is>
          <t>Missing</t>
        </is>
      </c>
      <c r="C369">
        <v>3142402</v>
      </c>
      <c r="D369">
        <f>C369/5531451</f>
      </c>
      <c r="E369">
        <v>944397</v>
      </c>
      <c r="F369">
        <f>IF(C369=0,0,E369/C369)</f>
      </c>
    </row>
    <row r="370" spans="2:6">
      <c r="B370" t="inlineStr">
        <is>
          <t>  6.7 %- 59.7 %(            v&lt;=   0.03152)</t>
        </is>
      </c>
      <c r="C370">
        <v>159028</v>
      </c>
      <c r="D370">
        <f>C370/5531451</f>
      </c>
      <c r="E370">
        <v>58776</v>
      </c>
      <c r="F370">
        <f>IF(C370=0,0,E370/C370)</f>
      </c>
    </row>
    <row r="371" spans="2:6">
      <c r="B371" t="inlineStr">
        <is>
          <t> 13.3 %- 62.6 %(   0.03156&lt;=v&lt;=   0.04562)</t>
        </is>
      </c>
      <c r="C371">
        <v>159284</v>
      </c>
      <c r="D371">
        <f>C371/5531451</f>
      </c>
      <c r="E371">
        <v>52828</v>
      </c>
      <c r="F371">
        <f>IF(C371=0,0,E371/C371)</f>
      </c>
    </row>
    <row r="372" spans="2:6">
      <c r="B372" t="inlineStr">
        <is>
          <t> 20.0 %- 65.4 %(   0.04565&lt;=v&lt;=   0.05685)</t>
        </is>
      </c>
      <c r="C372">
        <v>159174</v>
      </c>
      <c r="D372">
        <f>C372/5531451</f>
      </c>
      <c r="E372">
        <v>47051</v>
      </c>
      <c r="F372">
        <f>IF(C372=0,0,E372/C372)</f>
      </c>
    </row>
    <row r="373" spans="2:6">
      <c r="B373" t="inlineStr">
        <is>
          <t> 26.7 %- 68.3 %(    0.0569&lt;=v&lt;=    0.0675)</t>
        </is>
      </c>
      <c r="C373">
        <v>159259</v>
      </c>
      <c r="D373">
        <f>C373/5531451</f>
      </c>
      <c r="E373">
        <v>42708</v>
      </c>
      <c r="F373">
        <f>IF(C373=0,0,E373/C373)</f>
      </c>
    </row>
    <row r="374" spans="2:6">
      <c r="B374" t="inlineStr">
        <is>
          <t> 33.3 %- 71.2 %(   0.06757&lt;=v&lt;=    0.0781)</t>
        </is>
      </c>
      <c r="C374">
        <v>159094</v>
      </c>
      <c r="D374">
        <f>C374/5531451</f>
      </c>
      <c r="E374">
        <v>38067</v>
      </c>
      <c r="F374">
        <f>IF(C374=0,0,E374/C374)</f>
      </c>
    </row>
    <row r="375" spans="2:6">
      <c r="B375" t="inlineStr">
        <is>
          <t> 40.0 %- 74.1 %(    0.0782&lt;=v&lt;=    0.0899)</t>
        </is>
      </c>
      <c r="C375">
        <v>159208</v>
      </c>
      <c r="D375">
        <f>C375/5531451</f>
      </c>
      <c r="E375">
        <v>34869</v>
      </c>
      <c r="F375">
        <f>IF(C375=0,0,E375/C375)</f>
      </c>
    </row>
    <row r="376" spans="2:6">
      <c r="B376" t="inlineStr">
        <is>
          <t> 46.6 %- 77.0 %(   0.08997&lt;=v&lt;=    0.1022)</t>
        </is>
      </c>
      <c r="C376">
        <v>159427</v>
      </c>
      <c r="D376">
        <f>C376/5531451</f>
      </c>
      <c r="E376">
        <v>31636</v>
      </c>
      <c r="F376">
        <f>IF(C376=0,0,E376/C376)</f>
      </c>
    </row>
    <row r="377" spans="2:6">
      <c r="B377" t="inlineStr">
        <is>
          <t> 53.3 %- 79.8 %(   0.10223&lt;=v&lt;=   0.11676)</t>
        </is>
      </c>
      <c r="C377">
        <v>159649</v>
      </c>
      <c r="D377">
        <f>C377/5531451</f>
      </c>
      <c r="E377">
        <v>27791</v>
      </c>
      <c r="F377">
        <f>IF(C377=0,0,E377/C377)</f>
      </c>
    </row>
    <row r="378" spans="2:6">
      <c r="B378" t="inlineStr">
        <is>
          <t> 60.0 %- 82.7 %(    0.1168&lt;=v&lt;=    0.1334)</t>
        </is>
      </c>
      <c r="C378">
        <v>158593</v>
      </c>
      <c r="D378">
        <f>C378/5531451</f>
      </c>
      <c r="E378">
        <v>23974</v>
      </c>
      <c r="F378">
        <f>IF(C378=0,0,E378/C378)</f>
      </c>
    </row>
    <row r="379" spans="2:6">
      <c r="B379" t="inlineStr">
        <is>
          <t> 66.7 %- 85.6 %(    0.1335&lt;=v&lt;=    0.1538)</t>
        </is>
      </c>
      <c r="C379">
        <v>159704</v>
      </c>
      <c r="D379">
        <f>C379/5531451</f>
      </c>
      <c r="E379">
        <v>20741</v>
      </c>
      <c r="F379">
        <f>IF(C379=0,0,E379/C379)</f>
      </c>
    </row>
    <row r="380" spans="2:6">
      <c r="B380" t="inlineStr">
        <is>
          <t> 73.3 %- 88.5 %(    0.1539&lt;=v&lt;=    0.1793)</t>
        </is>
      </c>
      <c r="C380">
        <v>158979</v>
      </c>
      <c r="D380">
        <f>C380/5531451</f>
      </c>
      <c r="E380">
        <v>16751</v>
      </c>
      <c r="F380">
        <f>IF(C380=0,0,E380/C380)</f>
      </c>
    </row>
    <row r="381" spans="2:6">
      <c r="B381" t="inlineStr">
        <is>
          <t> 80.0 %- 91.4 %(    0.1794&lt;=v&lt;=     0.215)</t>
        </is>
      </c>
      <c r="C381">
        <v>159803</v>
      </c>
      <c r="D381">
        <f>C381/5531451</f>
      </c>
      <c r="E381">
        <v>13253</v>
      </c>
      <c r="F381">
        <f>IF(C381=0,0,E381/C381)</f>
      </c>
    </row>
    <row r="382" spans="2:6">
      <c r="B382" t="inlineStr">
        <is>
          <t> 86.7 %- 94.2 %(    0.2151&lt;=v&lt;=     0.274)</t>
        </is>
      </c>
      <c r="C382">
        <v>159212</v>
      </c>
      <c r="D382">
        <f>C382/5531451</f>
      </c>
      <c r="E382">
        <v>10863</v>
      </c>
      <c r="F382">
        <f>IF(C382=0,0,E382/C382)</f>
      </c>
    </row>
    <row r="383" spans="2:6">
      <c r="B383" t="inlineStr">
        <is>
          <t> 93.3 %- 97.1 %(    0.2742&lt;=v&lt;=    0.3906)</t>
        </is>
      </c>
      <c r="C383">
        <v>159205</v>
      </c>
      <c r="D383">
        <f>C383/5531451</f>
      </c>
      <c r="E383">
        <v>8539</v>
      </c>
      <c r="F383">
        <f>IF(C383=0,0,E383/C383)</f>
      </c>
    </row>
    <row r="384" spans="2:6">
      <c r="B384" t="inlineStr">
        <is>
          <t>100.0 %-100.0 %(    0.3909&lt;=v            )</t>
        </is>
      </c>
      <c r="C384">
        <v>159430</v>
      </c>
      <c r="D384">
        <f>C384/5531451</f>
      </c>
      <c r="E384">
        <v>5625</v>
      </c>
      <c r="F384">
        <f>IF(C384=0,0,E384/C384)</f>
      </c>
    </row>
    <row r="410" spans="1:1">
      <c r="A410" t="inlineStr">
        <is>
          <t>D_51    (Univ.AUC=29.82%)</t>
        </is>
      </c>
    </row>
    <row r="411" spans="2:6">
      <c r="B411" t="inlineStr">
        <is>
          <t>Name</t>
        </is>
      </c>
      <c r="C411" t="inlineStr">
        <is>
          <t>#Occ</t>
        </is>
      </c>
      <c r="D411" t="inlineStr">
        <is>
          <t>%Occ</t>
        </is>
      </c>
      <c r="E411" t="inlineStr">
        <is>
          <t>#Target</t>
        </is>
      </c>
      <c r="F411" t="inlineStr">
        <is>
          <t>%Target</t>
        </is>
      </c>
    </row>
    <row r="412" spans="2:6">
      <c r="B412" t="inlineStr">
        <is>
          <t> 46.1 %- 46.1 %(            v&lt;=  0.006718)</t>
        </is>
      </c>
      <c r="C412">
        <v>2551805</v>
      </c>
      <c r="D412">
        <f>C412/5531451</f>
      </c>
      <c r="E412">
        <v>838850</v>
      </c>
      <c r="F412">
        <f>IF(C412=0,0,E412/C412)</f>
      </c>
    </row>
    <row r="413" spans="2:6">
      <c r="B413" t="inlineStr">
        <is>
          <t> 68.7 %- 68.7 %(   0.00672&lt;=v&lt;=      0.01)</t>
        </is>
      </c>
      <c r="C413">
        <v>1248557</v>
      </c>
      <c r="D413">
        <f>C413/5531451</f>
      </c>
      <c r="E413">
        <v>410013</v>
      </c>
      <c r="F413">
        <f>IF(C413=0,0,E413/C413)</f>
      </c>
    </row>
    <row r="414" spans="2:6">
      <c r="B414" t="inlineStr">
        <is>
          <t> 84.7 %- 84.7 %(    0.3333&lt;=v&lt;=      0.34)</t>
        </is>
      </c>
      <c r="C414">
        <v>885988</v>
      </c>
      <c r="D414">
        <f>C414/5531451</f>
      </c>
      <c r="E414">
        <v>79478</v>
      </c>
      <c r="F414">
        <f>IF(C414=0,0,E414/C414)</f>
      </c>
    </row>
    <row r="415" spans="2:6">
      <c r="B415" t="inlineStr">
        <is>
          <t> 92.1 %- 92.1 %(    0.3403&lt;=v&lt;=    0.6665)</t>
        </is>
      </c>
      <c r="C415">
        <v>406832</v>
      </c>
      <c r="D415">
        <f>C415/5531451</f>
      </c>
      <c r="E415">
        <v>36096</v>
      </c>
      <c r="F415">
        <f>IF(C415=0,0,E415/C415)</f>
      </c>
    </row>
    <row r="416" spans="2:6">
      <c r="B416" t="inlineStr">
        <is>
          <t> 96.1 %- 96.1 %(     0.667&lt;=v&lt;=    0.6733)</t>
        </is>
      </c>
      <c r="C416">
        <v>220778</v>
      </c>
      <c r="D416">
        <f>C416/5531451</f>
      </c>
      <c r="E416">
        <v>7594</v>
      </c>
      <c r="F416">
        <f>IF(C416=0,0,E416/C416)</f>
      </c>
    </row>
    <row r="417" spans="2:6">
      <c r="B417" t="inlineStr">
        <is>
          <t> 97.9 %- 97.9 %(     0.674&lt;=v&lt;=     0.677)</t>
        </is>
      </c>
      <c r="C417">
        <v>99320</v>
      </c>
      <c r="D417">
        <f>C417/5531451</f>
      </c>
      <c r="E417">
        <v>3358</v>
      </c>
      <c r="F417">
        <f>IF(C417=0,0,E417/C417)</f>
      </c>
    </row>
    <row r="418" spans="2:6">
      <c r="B418" t="inlineStr">
        <is>
          <t> 98.9 %- 98.9 %(         1&lt;=v&lt;=     1.006)</t>
        </is>
      </c>
      <c r="C418">
        <v>57551</v>
      </c>
      <c r="D418">
        <f>C418/5531451</f>
      </c>
      <c r="E418">
        <v>1198</v>
      </c>
      <c r="F418">
        <f>IF(C418=0,0,E418/C418)</f>
      </c>
    </row>
    <row r="419" spans="2:6">
      <c r="B419" t="inlineStr">
        <is>
          <t> 99.5 %- 99.5 %(     1.007&lt;=v&lt;=      1.01)</t>
        </is>
      </c>
      <c r="C419">
        <v>32905</v>
      </c>
      <c r="D419">
        <f>C419/5531451</f>
      </c>
      <c r="E419">
        <v>711</v>
      </c>
      <c r="F419">
        <f>IF(C419=0,0,E419/C419)</f>
      </c>
    </row>
    <row r="420" spans="2:6">
      <c r="B420" t="inlineStr">
        <is>
          <t> 99.8 %- 99.8 %(     1.333&lt;=v&lt;=      1.34)</t>
        </is>
      </c>
      <c r="C420">
        <v>15419</v>
      </c>
      <c r="D420">
        <f>C420/5531451</f>
      </c>
      <c r="E420">
        <v>315</v>
      </c>
      <c r="F420">
        <f>IF(C420=0,0,E420/C420)</f>
      </c>
    </row>
    <row r="421" spans="2:6">
      <c r="B421" t="inlineStr">
        <is>
          <t>100.0 %-100.0 %(     1.341&lt;=v&lt;=     2.674)</t>
        </is>
      </c>
      <c r="C421">
        <v>12292</v>
      </c>
      <c r="D421">
        <f>C421/5531451</f>
      </c>
      <c r="E421">
        <v>256</v>
      </c>
      <c r="F421">
        <f>IF(C421=0,0,E421/C421)</f>
      </c>
    </row>
    <row r="422" spans="2:6">
      <c r="B422" t="inlineStr">
        <is>
          <t>100.0 %-100.0 %(     2.676&lt;=v            )</t>
        </is>
      </c>
      <c r="C422">
        <v>4</v>
      </c>
      <c r="D422">
        <f>C422/5531451</f>
      </c>
      <c r="E422">
        <v>0</v>
      </c>
      <c r="F422">
        <f>IF(C422=0,0,E422/C422)</f>
      </c>
    </row>
  </sheetData>
  <hyperlinks>
    <hyperlink ref="A24" location="VarReturn92" display=""/>
    <hyperlink ref="A67" location="VarReturn93" display=""/>
    <hyperlink ref="A110" location="VarReturn94" display=""/>
    <hyperlink ref="A153" location="VarReturn95" display=""/>
    <hyperlink ref="A196" location="VarReturn96" display=""/>
    <hyperlink ref="A239" location="VarReturn97" display=""/>
    <hyperlink ref="A281" location="VarReturn98" display=""/>
    <hyperlink ref="A324" location="VarReturn99" display=""/>
    <hyperlink ref="A367" location="VarReturn100" display=""/>
    <hyperlink ref="A410" location="VarReturn101" display="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D_52    (Univ.AUC=48.13%)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29563</v>
      </c>
      <c r="D26">
        <f>C26/5531451</f>
      </c>
      <c r="E26">
        <v>10414</v>
      </c>
      <c r="F26">
        <f>IF(C26=0,0,E26/C26)</f>
      </c>
    </row>
    <row r="27" spans="2:6">
      <c r="B27" t="inlineStr">
        <is>
          <t>  6.7 %-  7.2 %(            v&lt;=   0.02551)</t>
        </is>
      </c>
      <c r="C27">
        <v>366529</v>
      </c>
      <c r="D27">
        <f>C27/5531451</f>
      </c>
      <c r="E27">
        <v>194617</v>
      </c>
      <c r="F27">
        <f>IF(C27=0,0,E27/C27)</f>
      </c>
    </row>
    <row r="28" spans="2:6">
      <c r="B28" t="inlineStr">
        <is>
          <t> 13.3 %- 13.8 %(   0.02553&lt;=v&lt;=    0.0453)</t>
        </is>
      </c>
      <c r="C28">
        <v>366378</v>
      </c>
      <c r="D28">
        <f>C28/5531451</f>
      </c>
      <c r="E28">
        <v>193057</v>
      </c>
      <c r="F28">
        <f>IF(C28=0,0,E28/C28)</f>
      </c>
    </row>
    <row r="29" spans="2:6">
      <c r="B29" t="inlineStr">
        <is>
          <t> 20.0 %- 20.4 %(   0.04532&lt;=v&lt;=   0.06082)</t>
        </is>
      </c>
      <c r="C29">
        <v>367368</v>
      </c>
      <c r="D29">
        <f>C29/5531451</f>
      </c>
      <c r="E29">
        <v>174243</v>
      </c>
      <c r="F29">
        <f>IF(C29=0,0,E29/C29)</f>
      </c>
    </row>
    <row r="30" spans="2:6">
      <c r="B30" t="inlineStr">
        <is>
          <t> 26.7 %- 27.0 %(   0.06085&lt;=v&lt;=    0.0775)</t>
        </is>
      </c>
      <c r="C30">
        <v>365993</v>
      </c>
      <c r="D30">
        <f>C30/5531451</f>
      </c>
      <c r="E30">
        <v>154183</v>
      </c>
      <c r="F30">
        <f>IF(C30=0,0,E30/C30)</f>
      </c>
    </row>
    <row r="31" spans="2:6">
      <c r="B31" t="inlineStr">
        <is>
          <t> 33.3 %- 33.7 %(    0.0776&lt;=v&lt;=   0.09546)</t>
        </is>
      </c>
      <c r="C31">
        <v>367260</v>
      </c>
      <c r="D31">
        <f>C31/5531451</f>
      </c>
      <c r="E31">
        <v>126845</v>
      </c>
      <c r="F31">
        <f>IF(C31=0,0,E31/C31)</f>
      </c>
    </row>
    <row r="32" spans="2:6">
      <c r="B32" t="inlineStr">
        <is>
          <t> 40.0 %- 40.3 %(    0.0955&lt;=v&lt;=   0.11127)</t>
        </is>
      </c>
      <c r="C32">
        <v>367176</v>
      </c>
      <c r="D32">
        <f>C32/5531451</f>
      </c>
      <c r="E32">
        <v>99718</v>
      </c>
      <c r="F32">
        <f>IF(C32=0,0,E32/C32)</f>
      </c>
    </row>
    <row r="33" spans="2:6">
      <c r="B33" t="inlineStr">
        <is>
          <t> 46.7 %- 46.9 %(    0.1113&lt;=v&lt;=    0.1322)</t>
        </is>
      </c>
      <c r="C33">
        <v>366695</v>
      </c>
      <c r="D33">
        <f>C33/5531451</f>
      </c>
      <c r="E33">
        <v>80735</v>
      </c>
      <c r="F33">
        <f>IF(C33=0,0,E33/C33)</f>
      </c>
    </row>
    <row r="34" spans="2:6">
      <c r="B34" t="inlineStr">
        <is>
          <t> 53.3 %- 53.6 %(    0.1323&lt;=v&lt;=    0.1509)</t>
        </is>
      </c>
      <c r="C34">
        <v>366334</v>
      </c>
      <c r="D34">
        <f>C34/5531451</f>
      </c>
      <c r="E34">
        <v>65030</v>
      </c>
      <c r="F34">
        <f>IF(C34=0,0,E34/C34)</f>
      </c>
    </row>
    <row r="35" spans="2:6">
      <c r="B35" t="inlineStr">
        <is>
          <t> 60.0 %- 60.2 %(     0.151&lt;=v&lt;=    0.1742)</t>
        </is>
      </c>
      <c r="C35">
        <v>366522</v>
      </c>
      <c r="D35">
        <f>C35/5531451</f>
      </c>
      <c r="E35">
        <v>60220</v>
      </c>
      <c r="F35">
        <f>IF(C35=0,0,E35/C35)</f>
      </c>
    </row>
    <row r="36" spans="2:6">
      <c r="B36" t="inlineStr">
        <is>
          <t> 66.6 %- 66.8 %(    0.1743&lt;=v&lt;=    0.1976)</t>
        </is>
      </c>
      <c r="C36">
        <v>364938</v>
      </c>
      <c r="D36">
        <f>C36/5531451</f>
      </c>
      <c r="E36">
        <v>50082</v>
      </c>
      <c r="F36">
        <f>IF(C36=0,0,E36/C36)</f>
      </c>
    </row>
    <row r="37" spans="2:6">
      <c r="B37" t="inlineStr">
        <is>
          <t> 73.3 %- 73.5 %(    0.1978&lt;=v&lt;=    0.2231)</t>
        </is>
      </c>
      <c r="C37">
        <v>368680</v>
      </c>
      <c r="D37">
        <f>C37/5531451</f>
      </c>
      <c r="E37">
        <v>41663</v>
      </c>
      <c r="F37">
        <f>IF(C37=0,0,E37/C37)</f>
      </c>
    </row>
    <row r="38" spans="2:6">
      <c r="B38" t="inlineStr">
        <is>
          <t> 79.9 %- 80.0 %(    0.2233&lt;=v&lt;=    0.2505)</t>
        </is>
      </c>
      <c r="C38">
        <v>362792</v>
      </c>
      <c r="D38">
        <f>C38/5531451</f>
      </c>
      <c r="E38">
        <v>36387</v>
      </c>
      <c r="F38">
        <f>IF(C38=0,0,E38/C38)</f>
      </c>
    </row>
    <row r="39" spans="2:6">
      <c r="B39" t="inlineStr">
        <is>
          <t> 86.6 %- 86.7 %(    0.2507&lt;=v&lt;=     0.297)</t>
        </is>
      </c>
      <c r="C39">
        <v>370290</v>
      </c>
      <c r="D39">
        <f>C39/5531451</f>
      </c>
      <c r="E39">
        <v>30400</v>
      </c>
      <c r="F39">
        <f>IF(C39=0,0,E39/C39)</f>
      </c>
    </row>
    <row r="40" spans="2:6">
      <c r="B40" t="inlineStr">
        <is>
          <t> 93.3 %- 93.4 %(    0.2974&lt;=v&lt;=    0.3728)</t>
        </is>
      </c>
      <c r="C40">
        <v>368078</v>
      </c>
      <c r="D40">
        <f>C40/5531451</f>
      </c>
      <c r="E40">
        <v>21628</v>
      </c>
      <c r="F40">
        <f>IF(C40=0,0,E40/C40)</f>
      </c>
    </row>
    <row r="41" spans="2:6">
      <c r="B41" t="inlineStr">
        <is>
          <t>100.0 %-100.0 %(     0.373&lt;=v            )</t>
        </is>
      </c>
      <c r="C41">
        <v>366855</v>
      </c>
      <c r="D41">
        <f>C41/5531451</f>
      </c>
      <c r="E41">
        <v>38647</v>
      </c>
      <c r="F41">
        <f>IF(C41=0,0,E41/C41)</f>
      </c>
    </row>
    <row r="67" spans="1:1">
      <c r="A67" t="inlineStr">
        <is>
          <t>D_53    (Univ.AUC=28.95%)</t>
        </is>
      </c>
    </row>
    <row r="68" spans="2:6">
      <c r="B68" t="inlineStr">
        <is>
          <t>Name</t>
        </is>
      </c>
      <c r="C68" t="inlineStr">
        <is>
          <t>#Occ</t>
        </is>
      </c>
      <c r="D68" t="inlineStr">
        <is>
          <t>%Occ</t>
        </is>
      </c>
      <c r="E68" t="inlineStr">
        <is>
          <t>#Target</t>
        </is>
      </c>
      <c r="F68" t="inlineStr">
        <is>
          <t>%Target</t>
        </is>
      </c>
    </row>
    <row r="69" spans="2:6">
      <c r="B69" t="inlineStr">
        <is>
          <t>Missing</t>
        </is>
      </c>
      <c r="C69">
        <v>4084585</v>
      </c>
      <c r="D69">
        <f>C69/5531451</f>
      </c>
      <c r="E69">
        <v>749818</v>
      </c>
      <c r="F69">
        <f>IF(C69=0,0,E69/C69)</f>
      </c>
    </row>
    <row r="70" spans="2:6">
      <c r="B70" t="inlineStr">
        <is>
          <t> 14.8 %- 77.7 %(            v&lt;=  0.003881)</t>
        </is>
      </c>
      <c r="C70">
        <v>214291</v>
      </c>
      <c r="D70">
        <f>C70/5531451</f>
      </c>
      <c r="E70">
        <v>63977</v>
      </c>
      <c r="F70">
        <f>IF(C70=0,0,E70/C70)</f>
      </c>
    </row>
    <row r="71" spans="2:6">
      <c r="B71" t="inlineStr">
        <is>
          <t> 33.3 %- 82.6 %(  0.003883&lt;=v&lt;=    0.0079)</t>
        </is>
      </c>
      <c r="C71">
        <v>267871</v>
      </c>
      <c r="D71">
        <f>C71/5531451</f>
      </c>
      <c r="E71">
        <v>81633</v>
      </c>
      <c r="F71">
        <f>IF(C71=0,0,E71/C71)</f>
      </c>
    </row>
    <row r="72" spans="2:6">
      <c r="B72" t="inlineStr">
        <is>
          <t> 48.1 %- 86.4 %(  0.007904&lt;=v&lt;=   0.01229)</t>
        </is>
      </c>
      <c r="C72">
        <v>214350</v>
      </c>
      <c r="D72">
        <f>C72/5531451</f>
      </c>
      <c r="E72">
        <v>69207</v>
      </c>
      <c r="F72">
        <f>IF(C72=0,0,E72/C72)</f>
      </c>
    </row>
    <row r="73" spans="2:6">
      <c r="B73" t="inlineStr">
        <is>
          <t> 55.6 %- 88.4 %(    0.0123&lt;=v&lt;=   0.01712)</t>
        </is>
      </c>
      <c r="C73">
        <v>107248</v>
      </c>
      <c r="D73">
        <f>C73/5531451</f>
      </c>
      <c r="E73">
        <v>39706</v>
      </c>
      <c r="F73">
        <f>IF(C73=0,0,E73/C73)</f>
      </c>
    </row>
    <row r="74" spans="2:6">
      <c r="B74" t="inlineStr">
        <is>
          <t> 63.0 %- 90.3 %(   0.01714&lt;=v&lt;=   0.02415)</t>
        </is>
      </c>
      <c r="C74">
        <v>107052</v>
      </c>
      <c r="D74">
        <f>C74/5531451</f>
      </c>
      <c r="E74">
        <v>42921</v>
      </c>
      <c r="F74">
        <f>IF(C74=0,0,E74/C74)</f>
      </c>
    </row>
    <row r="75" spans="2:6">
      <c r="B75" t="inlineStr">
        <is>
          <t> 66.7 %- 91.3 %(   0.02417&lt;=v&lt;=   0.02956)</t>
        </is>
      </c>
      <c r="C75">
        <v>53720</v>
      </c>
      <c r="D75">
        <f>C75/5531451</f>
      </c>
      <c r="E75">
        <v>24127</v>
      </c>
      <c r="F75">
        <f>IF(C75=0,0,E75/C75)</f>
      </c>
    </row>
    <row r="76" spans="2:6">
      <c r="B76" t="inlineStr">
        <is>
          <t> 70.4 %- 92.2 %(   0.02957&lt;=v&lt;=   0.03677)</t>
        </is>
      </c>
      <c r="C76">
        <v>53454</v>
      </c>
      <c r="D76">
        <f>C76/5531451</f>
      </c>
      <c r="E76">
        <v>25116</v>
      </c>
      <c r="F76">
        <f>IF(C76=0,0,E76/C76)</f>
      </c>
    </row>
    <row r="77" spans="2:6">
      <c r="B77" t="inlineStr">
        <is>
          <t> 74.1 %- 93.2 %(    0.0368&lt;=v&lt;=   0.04678)</t>
        </is>
      </c>
      <c r="C77">
        <v>53681</v>
      </c>
      <c r="D77">
        <f>C77/5531451</f>
      </c>
      <c r="E77">
        <v>27306</v>
      </c>
      <c r="F77">
        <f>IF(C77=0,0,E77/C77)</f>
      </c>
    </row>
    <row r="78" spans="2:6">
      <c r="B78" t="inlineStr">
        <is>
          <t> 77.8 %- 94.2 %(    0.0468&lt;=v&lt;=   0.06104)</t>
        </is>
      </c>
      <c r="C78">
        <v>53622</v>
      </c>
      <c r="D78">
        <f>C78/5531451</f>
      </c>
      <c r="E78">
        <v>29294</v>
      </c>
      <c r="F78">
        <f>IF(C78=0,0,E78/C78)</f>
      </c>
    </row>
    <row r="79" spans="2:6">
      <c r="B79" t="inlineStr">
        <is>
          <t> 81.5 %- 95.2 %(   0.06107&lt;=v&lt;=   0.08215)</t>
        </is>
      </c>
      <c r="C79">
        <v>53536</v>
      </c>
      <c r="D79">
        <f>C79/5531451</f>
      </c>
      <c r="E79">
        <v>31121</v>
      </c>
      <c r="F79">
        <f>IF(C79=0,0,E79/C79)</f>
      </c>
    </row>
    <row r="80" spans="2:6">
      <c r="B80" t="inlineStr">
        <is>
          <t> 85.2 %- 96.1 %(    0.0822&lt;=v&lt;=   0.11487)</t>
        </is>
      </c>
      <c r="C80">
        <v>53618</v>
      </c>
      <c r="D80">
        <f>C80/5531451</f>
      </c>
      <c r="E80">
        <v>33236</v>
      </c>
      <c r="F80">
        <f>IF(C80=0,0,E80/C80)</f>
      </c>
    </row>
    <row r="81" spans="2:6">
      <c r="B81" t="inlineStr">
        <is>
          <t> 88.9 %- 97.1 %(    0.1149&lt;=v&lt;=    0.1667)</t>
        </is>
      </c>
      <c r="C81">
        <v>53567</v>
      </c>
      <c r="D81">
        <f>C81/5531451</f>
      </c>
      <c r="E81">
        <v>35682</v>
      </c>
      <c r="F81">
        <f>IF(C81=0,0,E81/C81)</f>
      </c>
    </row>
    <row r="82" spans="2:6">
      <c r="B82" t="inlineStr">
        <is>
          <t> 92.6 %- 98.1 %(    0.1669&lt;=v&lt;=    0.2585)</t>
        </is>
      </c>
      <c r="C82">
        <v>53611</v>
      </c>
      <c r="D82">
        <f>C82/5531451</f>
      </c>
      <c r="E82">
        <v>38174</v>
      </c>
      <c r="F82">
        <f>IF(C82=0,0,E82/C82)</f>
      </c>
    </row>
    <row r="83" spans="2:6">
      <c r="B83" t="inlineStr">
        <is>
          <t> 96.3 %- 99.0 %(    0.2588&lt;=v&lt;=    0.4648)</t>
        </is>
      </c>
      <c r="C83">
        <v>53642</v>
      </c>
      <c r="D83">
        <f>C83/5531451</f>
      </c>
      <c r="E83">
        <v>41004</v>
      </c>
      <c r="F83">
        <f>IF(C83=0,0,E83/C83)</f>
      </c>
    </row>
    <row r="84" spans="2:6">
      <c r="B84" t="inlineStr">
        <is>
          <t>100.0 %-100.0 %(     0.465&lt;=v            )</t>
        </is>
      </c>
      <c r="C84">
        <v>53603</v>
      </c>
      <c r="D84">
        <f>C84/5531451</f>
      </c>
      <c r="E84">
        <v>45547</v>
      </c>
      <c r="F84">
        <f>IF(C84=0,0,E84/C84)</f>
      </c>
    </row>
    <row r="110" spans="1:1">
      <c r="A110" t="inlineStr">
        <is>
          <t>D_54    (Univ.AUC=4.68%)</t>
        </is>
      </c>
    </row>
    <row r="111" spans="2:6">
      <c r="B111" t="inlineStr">
        <is>
          <t>Name</t>
        </is>
      </c>
      <c r="C111" t="inlineStr">
        <is>
          <t>#Occ</t>
        </is>
      </c>
      <c r="D111" t="inlineStr">
        <is>
          <t>%Occ</t>
        </is>
      </c>
      <c r="E111" t="inlineStr">
        <is>
          <t>#Target</t>
        </is>
      </c>
      <c r="F111" t="inlineStr">
        <is>
          <t>%Target</t>
        </is>
      </c>
    </row>
    <row r="112" spans="2:6">
      <c r="B112" t="inlineStr">
        <is>
          <t>Missing</t>
        </is>
      </c>
      <c r="C112">
        <v>2016</v>
      </c>
      <c r="D112">
        <f>C112/5531451</f>
      </c>
      <c r="E112">
        <v>718</v>
      </c>
      <c r="F112">
        <f>IF(C112=0,0,E112/C112)</f>
      </c>
    </row>
    <row r="113" spans="2:6">
      <c r="B113" t="inlineStr">
        <is>
          <t>  0.5 %-  0.5 %(            v&lt;=  0.002916)</t>
        </is>
      </c>
      <c r="C113">
        <v>28205</v>
      </c>
      <c r="D113">
        <f>C113/5531451</f>
      </c>
      <c r="E113">
        <v>21953</v>
      </c>
      <c r="F113">
        <f>IF(C113=0,0,E113/C113)</f>
      </c>
    </row>
    <row r="114" spans="2:6">
      <c r="B114" t="inlineStr">
        <is>
          <t>  1.0 %-  1.1 %(  0.002918&lt;=v&lt;=  0.006096)</t>
        </is>
      </c>
      <c r="C114">
        <v>28209</v>
      </c>
      <c r="D114">
        <f>C114/5531451</f>
      </c>
      <c r="E114">
        <v>20622</v>
      </c>
      <c r="F114">
        <f>IF(C114=0,0,E114/C114)</f>
      </c>
    </row>
    <row r="115" spans="2:6">
      <c r="B115" t="inlineStr">
        <is>
          <t>  1.5 %-  1.6 %(    0.0061&lt;=v&lt;=  0.009834)</t>
        </is>
      </c>
      <c r="C115">
        <v>28220</v>
      </c>
      <c r="D115">
        <f>C115/5531451</f>
      </c>
      <c r="E115">
        <v>19070</v>
      </c>
      <c r="F115">
        <f>IF(C115=0,0,E115/C115)</f>
      </c>
    </row>
    <row r="116" spans="2:6">
      <c r="B116" t="inlineStr">
        <is>
          <t>  2.0 %-  2.1 %(   0.00984&lt;=v&lt;=   0.02504)</t>
        </is>
      </c>
      <c r="C116">
        <v>28176</v>
      </c>
      <c r="D116">
        <f>C116/5531451</f>
      </c>
      <c r="E116">
        <v>12984</v>
      </c>
      <c r="F116">
        <f>IF(C116=0,0,E116/C116)</f>
      </c>
    </row>
    <row r="117" spans="2:6">
      <c r="B117" t="inlineStr">
        <is>
          <t>  6.8 %-  6.9 %(         1&lt;=v&lt;=         1)</t>
        </is>
      </c>
      <c r="C117">
        <v>264816</v>
      </c>
      <c r="D117">
        <f>C117/5531451</f>
      </c>
      <c r="E117">
        <v>63570</v>
      </c>
      <c r="F117">
        <f>IF(C117=0,0,E117/C117)</f>
      </c>
    </row>
    <row r="118" spans="2:6">
      <c r="B118" t="inlineStr">
        <is>
          <t> 16.4 %- 16.5 %(     1.001&lt;=v&lt;=     1.001)</t>
        </is>
      </c>
      <c r="C118">
        <v>530499</v>
      </c>
      <c r="D118">
        <f>C118/5531451</f>
      </c>
      <c r="E118">
        <v>127227</v>
      </c>
      <c r="F118">
        <f>IF(C118=0,0,E118/C118)</f>
      </c>
    </row>
    <row r="119" spans="2:6">
      <c r="B119" t="inlineStr">
        <is>
          <t> 26.0 %- 26.0 %(     1.002&lt;=v&lt;=     1.002)</t>
        </is>
      </c>
      <c r="C119">
        <v>528365</v>
      </c>
      <c r="D119">
        <f>C119/5531451</f>
      </c>
      <c r="E119">
        <v>126838</v>
      </c>
      <c r="F119">
        <f>IF(C119=0,0,E119/C119)</f>
      </c>
    </row>
    <row r="120" spans="2:6">
      <c r="B120" t="inlineStr">
        <is>
          <t> 35.5 %- 35.6 %(     1.003&lt;=v&lt;=     1.003)</t>
        </is>
      </c>
      <c r="C120">
        <v>528511</v>
      </c>
      <c r="D120">
        <f>C120/5531451</f>
      </c>
      <c r="E120">
        <v>127270</v>
      </c>
      <c r="F120">
        <f>IF(C120=0,0,E120/C120)</f>
      </c>
    </row>
    <row r="121" spans="2:6">
      <c r="B121" t="inlineStr">
        <is>
          <t> 45.1 %- 45.1 %(     1.004&lt;=v&lt;=     1.004)</t>
        </is>
      </c>
      <c r="C121">
        <v>529742</v>
      </c>
      <c r="D121">
        <f>C121/5531451</f>
      </c>
      <c r="E121">
        <v>127110</v>
      </c>
      <c r="F121">
        <f>IF(C121=0,0,E121/C121)</f>
      </c>
    </row>
    <row r="122" spans="2:6">
      <c r="B122" t="inlineStr">
        <is>
          <t> 54.7 %- 54.7 %(     1.005&lt;=v&lt;=     1.005)</t>
        </is>
      </c>
      <c r="C122">
        <v>529738</v>
      </c>
      <c r="D122">
        <f>C122/5531451</f>
      </c>
      <c r="E122">
        <v>127320</v>
      </c>
      <c r="F122">
        <f>IF(C122=0,0,E122/C122)</f>
      </c>
    </row>
    <row r="123" spans="2:6">
      <c r="B123" t="inlineStr">
        <is>
          <t> 64.3 %- 64.3 %(     1.006&lt;=v&lt;=     1.006)</t>
        </is>
      </c>
      <c r="C123">
        <v>528631</v>
      </c>
      <c r="D123">
        <f>C123/5531451</f>
      </c>
      <c r="E123">
        <v>126863</v>
      </c>
      <c r="F123">
        <f>IF(C123=0,0,E123/C123)</f>
      </c>
    </row>
    <row r="124" spans="2:6">
      <c r="B124" t="inlineStr">
        <is>
          <t> 73.8 %- 73.8 %(     1.007&lt;=v&lt;=     1.007)</t>
        </is>
      </c>
      <c r="C124">
        <v>527625</v>
      </c>
      <c r="D124">
        <f>C124/5531451</f>
      </c>
      <c r="E124">
        <v>127167</v>
      </c>
      <c r="F124">
        <f>IF(C124=0,0,E124/C124)</f>
      </c>
    </row>
    <row r="125" spans="2:6">
      <c r="B125" t="inlineStr">
        <is>
          <t> 83.3 %- 83.3 %(     1.008&lt;=v&lt;=     1.008)</t>
        </is>
      </c>
      <c r="C125">
        <v>527349</v>
      </c>
      <c r="D125">
        <f>C125/5531451</f>
      </c>
      <c r="E125">
        <v>127059</v>
      </c>
      <c r="F125">
        <f>IF(C125=0,0,E125/C125)</f>
      </c>
    </row>
    <row r="126" spans="2:6">
      <c r="B126" t="inlineStr">
        <is>
          <t> 92.9 %- 92.9 %(     1.009&lt;=v&lt;=     1.009)</t>
        </is>
      </c>
      <c r="C126">
        <v>530082</v>
      </c>
      <c r="D126">
        <f>C126/5531451</f>
      </c>
      <c r="E126">
        <v>127594</v>
      </c>
      <c r="F126">
        <f>IF(C126=0,0,E126/C126)</f>
      </c>
    </row>
    <row r="127" spans="2:6">
      <c r="B127" t="inlineStr">
        <is>
          <t>100.0 %-100.0 %(      1.01&lt;=v            )</t>
        </is>
      </c>
      <c r="C127">
        <v>391267</v>
      </c>
      <c r="D127">
        <f>C127/5531451</f>
      </c>
      <c r="E127">
        <v>94504</v>
      </c>
      <c r="F127">
        <f>IF(C127=0,0,E127/C127)</f>
      </c>
    </row>
    <row r="153" spans="1:1">
      <c r="A153" t="inlineStr">
        <is>
          <t>D_55    (Univ.AUC=58.78%)</t>
        </is>
      </c>
    </row>
    <row r="154" spans="2:6">
      <c r="B154" t="inlineStr">
        <is>
          <t>Name</t>
        </is>
      </c>
      <c r="C154" t="inlineStr">
        <is>
          <t>#Occ</t>
        </is>
      </c>
      <c r="D154" t="inlineStr">
        <is>
          <t>%Occ</t>
        </is>
      </c>
      <c r="E154" t="inlineStr">
        <is>
          <t>#Target</t>
        </is>
      </c>
      <c r="F154" t="inlineStr">
        <is>
          <t>%Target</t>
        </is>
      </c>
    </row>
    <row r="155" spans="2:6">
      <c r="B155" t="inlineStr">
        <is>
          <t>Missing</t>
        </is>
      </c>
      <c r="C155">
        <v>184803</v>
      </c>
      <c r="D155">
        <f>C155/5531451</f>
      </c>
      <c r="E155">
        <v>32507</v>
      </c>
      <c r="F155">
        <f>IF(C155=0,0,E155/C155)</f>
      </c>
    </row>
    <row r="156" spans="2:6">
      <c r="B156" t="inlineStr">
        <is>
          <t>  6.7 %-  9.8 %(            v&lt;=  0.009705)</t>
        </is>
      </c>
      <c r="C156">
        <v>356233</v>
      </c>
      <c r="D156">
        <f>C156/5531451</f>
      </c>
      <c r="E156">
        <v>48077</v>
      </c>
      <c r="F156">
        <f>IF(C156=0,0,E156/C156)</f>
      </c>
    </row>
    <row r="157" spans="2:6">
      <c r="B157" t="inlineStr">
        <is>
          <t> 13.3 %- 16.2 %(   0.00971&lt;=v&lt;=    0.0252)</t>
        </is>
      </c>
      <c r="C157">
        <v>356545</v>
      </c>
      <c r="D157">
        <f>C157/5531451</f>
      </c>
      <c r="E157">
        <v>14383</v>
      </c>
      <c r="F157">
        <f>IF(C157=0,0,E157/C157)</f>
      </c>
    </row>
    <row r="158" spans="2:6">
      <c r="B158" t="inlineStr">
        <is>
          <t> 20.0 %- 22.7 %(   0.02522&lt;=v&lt;=   0.04257)</t>
        </is>
      </c>
      <c r="C158">
        <v>356436</v>
      </c>
      <c r="D158">
        <f>C158/5531451</f>
      </c>
      <c r="E158">
        <v>14389</v>
      </c>
      <c r="F158">
        <f>IF(C158=0,0,E158/C158)</f>
      </c>
    </row>
    <row r="159" spans="2:6">
      <c r="B159" t="inlineStr">
        <is>
          <t> 26.7 %- 29.1 %(    0.0426&lt;=v&lt;=    0.0622)</t>
        </is>
      </c>
      <c r="C159">
        <v>356544</v>
      </c>
      <c r="D159">
        <f>C159/5531451</f>
      </c>
      <c r="E159">
        <v>17602</v>
      </c>
      <c r="F159">
        <f>IF(C159=0,0,E159/C159)</f>
      </c>
    </row>
    <row r="160" spans="2:6">
      <c r="B160" t="inlineStr">
        <is>
          <t> 33.3 %- 35.5 %(   0.06223&lt;=v&lt;=   0.08575)</t>
        </is>
      </c>
      <c r="C160">
        <v>355856</v>
      </c>
      <c r="D160">
        <f>C160/5531451</f>
      </c>
      <c r="E160">
        <v>21892</v>
      </c>
      <c r="F160">
        <f>IF(C160=0,0,E160/C160)</f>
      </c>
    </row>
    <row r="161" spans="2:6">
      <c r="B161" t="inlineStr">
        <is>
          <t> 40.0 %- 42.0 %(    0.0858&lt;=v&lt;=    0.1158)</t>
        </is>
      </c>
      <c r="C161">
        <v>356800</v>
      </c>
      <c r="D161">
        <f>C161/5531451</f>
      </c>
      <c r="E161">
        <v>29681</v>
      </c>
      <c r="F161">
        <f>IF(C161=0,0,E161/C161)</f>
      </c>
    </row>
    <row r="162" spans="2:6">
      <c r="B162" t="inlineStr">
        <is>
          <t> 46.7 %- 48.4 %(   0.11584&lt;=v&lt;=     0.156)</t>
        </is>
      </c>
      <c r="C162">
        <v>356448</v>
      </c>
      <c r="D162">
        <f>C162/5531451</f>
      </c>
      <c r="E162">
        <v>41468</v>
      </c>
      <c r="F162">
        <f>IF(C162=0,0,E162/C162)</f>
      </c>
    </row>
    <row r="163" spans="2:6">
      <c r="B163" t="inlineStr">
        <is>
          <t> 53.3 %- 54.9 %(    0.1561&lt;=v&lt;=    0.2118)</t>
        </is>
      </c>
      <c r="C163">
        <v>356198</v>
      </c>
      <c r="D163">
        <f>C163/5531451</f>
      </c>
      <c r="E163">
        <v>57495</v>
      </c>
      <c r="F163">
        <f>IF(C163=0,0,E163/C163)</f>
      </c>
    </row>
    <row r="164" spans="2:6">
      <c r="B164" t="inlineStr">
        <is>
          <t> 60.0 %- 61.3 %(    0.2119&lt;=v&lt;=     0.285)</t>
        </is>
      </c>
      <c r="C164">
        <v>356530</v>
      </c>
      <c r="D164">
        <f>C164/5531451</f>
      </c>
      <c r="E164">
        <v>83010</v>
      </c>
      <c r="F164">
        <f>IF(C164=0,0,E164/C164)</f>
      </c>
    </row>
    <row r="165" spans="2:6">
      <c r="B165" t="inlineStr">
        <is>
          <t> 66.7 %- 67.8 %(    0.2852&lt;=v&lt;=    0.3733)</t>
        </is>
      </c>
      <c r="C165">
        <v>356716</v>
      </c>
      <c r="D165">
        <f>C165/5531451</f>
      </c>
      <c r="E165">
        <v>108518</v>
      </c>
      <c r="F165">
        <f>IF(C165=0,0,E165/C165)</f>
      </c>
    </row>
    <row r="166" spans="2:6">
      <c r="B166" t="inlineStr">
        <is>
          <t> 73.3 %- 74.2 %(    0.3735&lt;=v&lt;=     0.474)</t>
        </is>
      </c>
      <c r="C166">
        <v>356097</v>
      </c>
      <c r="D166">
        <f>C166/5531451</f>
      </c>
      <c r="E166">
        <v>134676</v>
      </c>
      <c r="F166">
        <f>IF(C166=0,0,E166/C166)</f>
      </c>
    </row>
    <row r="167" spans="2:6">
      <c r="B167" t="inlineStr">
        <is>
          <t> 80.0 %- 80.6 %(    0.4744&lt;=v&lt;=     0.584)</t>
        </is>
      </c>
      <c r="C167">
        <v>355490</v>
      </c>
      <c r="D167">
        <f>C167/5531451</f>
      </c>
      <c r="E167">
        <v>160001</v>
      </c>
      <c r="F167">
        <f>IF(C167=0,0,E167/C167)</f>
      </c>
    </row>
    <row r="168" spans="2:6">
      <c r="B168" t="inlineStr">
        <is>
          <t> 86.7 %- 87.1 %(    0.5845&lt;=v&lt;=    0.7046)</t>
        </is>
      </c>
      <c r="C168">
        <v>357808</v>
      </c>
      <c r="D168">
        <f>C168/5531451</f>
      </c>
      <c r="E168">
        <v>185555</v>
      </c>
      <c r="F168">
        <f>IF(C168=0,0,E168/C168)</f>
      </c>
    </row>
    <row r="169" spans="2:6">
      <c r="B169" t="inlineStr">
        <is>
          <t> 93.3 %- 93.5 %(     0.705&lt;=v&lt;=     0.837)</t>
        </is>
      </c>
      <c r="C169">
        <v>355734</v>
      </c>
      <c r="D169">
        <f>C169/5531451</f>
      </c>
      <c r="E169">
        <v>206716</v>
      </c>
      <c r="F169">
        <f>IF(C169=0,0,E169/C169)</f>
      </c>
    </row>
    <row r="170" spans="2:6">
      <c r="B170" t="inlineStr">
        <is>
          <t>100.0 %-100.0 %(    0.8374&lt;=v            )</t>
        </is>
      </c>
      <c r="C170">
        <v>357213</v>
      </c>
      <c r="D170">
        <f>C170/5531451</f>
      </c>
      <c r="E170">
        <v>221899</v>
      </c>
      <c r="F170">
        <f>IF(C170=0,0,E170/C170)</f>
      </c>
    </row>
    <row r="196" spans="1:1">
      <c r="A196" t="inlineStr">
        <is>
          <t>D_56    (Univ.AUC=27.85%)</t>
        </is>
      </c>
    </row>
    <row r="197" spans="2:6">
      <c r="B197" t="inlineStr">
        <is>
          <t>Name</t>
        </is>
      </c>
      <c r="C197" t="inlineStr">
        <is>
          <t>#Occ</t>
        </is>
      </c>
      <c r="D197" t="inlineStr">
        <is>
          <t>%Occ</t>
        </is>
      </c>
      <c r="E197" t="inlineStr">
        <is>
          <t>#Target</t>
        </is>
      </c>
      <c r="F197" t="inlineStr">
        <is>
          <t>%Target</t>
        </is>
      </c>
    </row>
    <row r="198" spans="2:6">
      <c r="B198" t="inlineStr">
        <is>
          <t>Missing</t>
        </is>
      </c>
      <c r="C198">
        <v>2990943</v>
      </c>
      <c r="D198">
        <f>C198/5531451</f>
      </c>
      <c r="E198">
        <v>981647</v>
      </c>
      <c r="F198">
        <f>IF(C198=0,0,E198/C198)</f>
      </c>
    </row>
    <row r="199" spans="2:6">
      <c r="B199" t="inlineStr">
        <is>
          <t>  6.7 %- 57.1 %(            v&lt;=   0.03864)</t>
        </is>
      </c>
      <c r="C199">
        <v>169219</v>
      </c>
      <c r="D199">
        <f>C199/5531451</f>
      </c>
      <c r="E199">
        <v>54840</v>
      </c>
      <c r="F199">
        <f>IF(C199=0,0,E199/C199)</f>
      </c>
    </row>
    <row r="200" spans="2:6">
      <c r="B200" t="inlineStr">
        <is>
          <t> 13.3 %- 60.2 %(   0.03867&lt;=v&lt;=    0.0593)</t>
        </is>
      </c>
      <c r="C200">
        <v>169395</v>
      </c>
      <c r="D200">
        <f>C200/5531451</f>
      </c>
      <c r="E200">
        <v>46529</v>
      </c>
      <c r="F200">
        <f>IF(C200=0,0,E200/C200)</f>
      </c>
    </row>
    <row r="201" spans="2:6">
      <c r="B201" t="inlineStr">
        <is>
          <t> 20.0 %- 63.2 %(   0.05933&lt;=v&lt;=    0.0753)</t>
        </is>
      </c>
      <c r="C201">
        <v>168927</v>
      </c>
      <c r="D201">
        <f>C201/5531451</f>
      </c>
      <c r="E201">
        <v>41215</v>
      </c>
      <c r="F201">
        <f>IF(C201=0,0,E201/C201)</f>
      </c>
    </row>
    <row r="202" spans="2:6">
      <c r="B202" t="inlineStr">
        <is>
          <t> 26.7 %- 66.3 %(    0.0754&lt;=v&lt;=    0.0909)</t>
        </is>
      </c>
      <c r="C202">
        <v>169778</v>
      </c>
      <c r="D202">
        <f>C202/5531451</f>
      </c>
      <c r="E202">
        <v>36517</v>
      </c>
      <c r="F202">
        <f>IF(C202=0,0,E202/C202)</f>
      </c>
    </row>
    <row r="203" spans="2:6">
      <c r="B203" t="inlineStr">
        <is>
          <t> 33.3 %- 69.4 %(   0.09094&lt;=v&lt;=   0.10645)</t>
        </is>
      </c>
      <c r="C203">
        <v>169256</v>
      </c>
      <c r="D203">
        <f>C203/5531451</f>
      </c>
      <c r="E203">
        <v>32402</v>
      </c>
      <c r="F203">
        <f>IF(C203=0,0,E203/C203)</f>
      </c>
    </row>
    <row r="204" spans="2:6">
      <c r="B204" t="inlineStr">
        <is>
          <t> 40.0 %- 72.4 %(    0.1065&lt;=v&lt;=   0.12244)</t>
        </is>
      </c>
      <c r="C204">
        <v>169620</v>
      </c>
      <c r="D204">
        <f>C204/5531451</f>
      </c>
      <c r="E204">
        <v>29355</v>
      </c>
      <c r="F204">
        <f>IF(C204=0,0,E204/C204)</f>
      </c>
    </row>
    <row r="205" spans="2:6">
      <c r="B205" t="inlineStr">
        <is>
          <t> 46.6 %- 75.5 %(    0.1225&lt;=v&lt;=    0.1398)</t>
        </is>
      </c>
      <c r="C205">
        <v>168392</v>
      </c>
      <c r="D205">
        <f>C205/5531451</f>
      </c>
      <c r="E205">
        <v>26342</v>
      </c>
      <c r="F205">
        <f>IF(C205=0,0,E205/C205)</f>
      </c>
    </row>
    <row r="206" spans="2:6">
      <c r="B206" t="inlineStr">
        <is>
          <t> 53.3 %- 78.6 %(    0.1399&lt;=v&lt;=     0.159)</t>
        </is>
      </c>
      <c r="C206">
        <v>169510</v>
      </c>
      <c r="D206">
        <f>C206/5531451</f>
      </c>
      <c r="E206">
        <v>23971</v>
      </c>
      <c r="F206">
        <f>IF(C206=0,0,E206/C206)</f>
      </c>
    </row>
    <row r="207" spans="2:6">
      <c r="B207" t="inlineStr">
        <is>
          <t> 60.0 %- 81.6 %(    0.1592&lt;=v&lt;=    0.1816)</t>
        </is>
      </c>
      <c r="C207">
        <v>170084</v>
      </c>
      <c r="D207">
        <f>C207/5531451</f>
      </c>
      <c r="E207">
        <v>21027</v>
      </c>
      <c r="F207">
        <f>IF(C207=0,0,E207/C207)</f>
      </c>
    </row>
    <row r="208" spans="2:6">
      <c r="B208" t="inlineStr">
        <is>
          <t> 66.6 %- 84.7 %(    0.1818&lt;=v&lt;=    0.2074)</t>
        </is>
      </c>
      <c r="C208">
        <v>168849</v>
      </c>
      <c r="D208">
        <f>C208/5531451</f>
      </c>
      <c r="E208">
        <v>19257</v>
      </c>
      <c r="F208">
        <f>IF(C208=0,0,E208/C208)</f>
      </c>
    </row>
    <row r="209" spans="2:6">
      <c r="B209" t="inlineStr">
        <is>
          <t> 73.3 %- 87.7 %(    0.2075&lt;=v&lt;=    0.2397)</t>
        </is>
      </c>
      <c r="C209">
        <v>169680</v>
      </c>
      <c r="D209">
        <f>C209/5531451</f>
      </c>
      <c r="E209">
        <v>18193</v>
      </c>
      <c r="F209">
        <f>IF(C209=0,0,E209/C209)</f>
      </c>
    </row>
    <row r="210" spans="2:6">
      <c r="B210" t="inlineStr">
        <is>
          <t> 80.0 %- 90.8 %(    0.2399&lt;=v&lt;=     0.284)</t>
        </is>
      </c>
      <c r="C210">
        <v>169066</v>
      </c>
      <c r="D210">
        <f>C210/5531451</f>
      </c>
      <c r="E210">
        <v>15979</v>
      </c>
      <c r="F210">
        <f>IF(C210=0,0,E210/C210)</f>
      </c>
    </row>
    <row r="211" spans="2:6">
      <c r="B211" t="inlineStr">
        <is>
          <t> 86.7 %- 93.9 %(    0.2842&lt;=v&lt;=    0.3528)</t>
        </is>
      </c>
      <c r="C211">
        <v>169761</v>
      </c>
      <c r="D211">
        <f>C211/5531451</f>
      </c>
      <c r="E211">
        <v>12940</v>
      </c>
      <c r="F211">
        <f>IF(C211=0,0,E211/C211)</f>
      </c>
    </row>
    <row r="212" spans="2:6">
      <c r="B212" t="inlineStr">
        <is>
          <t> 93.3 %- 96.9 %(     0.353&lt;=v&lt;=    0.4802)</t>
        </is>
      </c>
      <c r="C212">
        <v>169477</v>
      </c>
      <c r="D212">
        <f>C212/5531451</f>
      </c>
      <c r="E212">
        <v>10450</v>
      </c>
      <c r="F212">
        <f>IF(C212=0,0,E212/C212)</f>
      </c>
    </row>
    <row r="213" spans="2:6">
      <c r="B213" t="inlineStr">
        <is>
          <t>100.0 %-100.0 %(    0.4805&lt;=v            )</t>
        </is>
      </c>
      <c r="C213">
        <v>169494</v>
      </c>
      <c r="D213">
        <f>C213/5531451</f>
      </c>
      <c r="E213">
        <v>7205</v>
      </c>
      <c r="F213">
        <f>IF(C213=0,0,E213/C213)</f>
      </c>
    </row>
    <row r="239" spans="1:1">
      <c r="A239" t="inlineStr">
        <is>
          <t>D_58    (Univ.AUC=56.94%)</t>
        </is>
      </c>
    </row>
    <row r="240" spans="2:6">
      <c r="B240" t="inlineStr">
        <is>
          <t>Name</t>
        </is>
      </c>
      <c r="C240" t="inlineStr">
        <is>
          <t>#Occ</t>
        </is>
      </c>
      <c r="D240" t="inlineStr">
        <is>
          <t>%Occ</t>
        </is>
      </c>
      <c r="E240" t="inlineStr">
        <is>
          <t>#Target</t>
        </is>
      </c>
      <c r="F240" t="inlineStr">
        <is>
          <t>%Target</t>
        </is>
      </c>
    </row>
    <row r="241" spans="2:6">
      <c r="B241" t="inlineStr">
        <is>
          <t> 33.3 %- 33.3 %(            v&lt;=  0.007805)</t>
        </is>
      </c>
      <c r="C241">
        <v>1843655</v>
      </c>
      <c r="D241">
        <f>C241/5531451</f>
      </c>
      <c r="E241">
        <v>120606</v>
      </c>
      <c r="F241">
        <f>IF(C241=0,0,E241/C241)</f>
      </c>
    </row>
    <row r="242" spans="2:6">
      <c r="B242" t="inlineStr">
        <is>
          <t> 45.8 %- 45.8 %(   0.00781&lt;=v&lt;=   0.08276)</t>
        </is>
      </c>
      <c r="C242">
        <v>691467</v>
      </c>
      <c r="D242">
        <f>C242/5531451</f>
      </c>
      <c r="E242">
        <v>67793</v>
      </c>
      <c r="F242">
        <f>IF(C242=0,0,E242/C242)</f>
      </c>
    </row>
    <row r="243" spans="2:6">
      <c r="B243" t="inlineStr">
        <is>
          <t> 50.0 %- 50.0 %(    0.0828&lt;=v&lt;=    0.1065)</t>
        </is>
      </c>
      <c r="C243">
        <v>230016</v>
      </c>
      <c r="D243">
        <f>C243/5531451</f>
      </c>
      <c r="E243">
        <v>42478</v>
      </c>
      <c r="F243">
        <f>IF(C243=0,0,E243/C243)</f>
      </c>
    </row>
    <row r="244" spans="2:6">
      <c r="B244" t="inlineStr">
        <is>
          <t> 54.2 %- 54.2 %(   0.10657&lt;=v&lt;=    0.1361)</t>
        </is>
      </c>
      <c r="C244">
        <v>230640</v>
      </c>
      <c r="D244">
        <f>C244/5531451</f>
      </c>
      <c r="E244">
        <v>45259</v>
      </c>
      <c r="F244">
        <f>IF(C244=0,0,E244/C244)</f>
      </c>
    </row>
    <row r="245" spans="2:6">
      <c r="B245" t="inlineStr">
        <is>
          <t> 58.3 %- 58.3 %(    0.1362&lt;=v&lt;=    0.1781)</t>
        </is>
      </c>
      <c r="C245">
        <v>230609</v>
      </c>
      <c r="D245">
        <f>C245/5531451</f>
      </c>
      <c r="E245">
        <v>66252</v>
      </c>
      <c r="F245">
        <f>IF(C245=0,0,E245/C245)</f>
      </c>
    </row>
    <row r="246" spans="2:6">
      <c r="B246" t="inlineStr">
        <is>
          <t> 62.5 %- 62.5 %(    0.1782&lt;=v&lt;=    0.2198)</t>
        </is>
      </c>
      <c r="C246">
        <v>230099</v>
      </c>
      <c r="D246">
        <f>C246/5531451</f>
      </c>
      <c r="E246">
        <v>68075</v>
      </c>
      <c r="F246">
        <f>IF(C246=0,0,E246/C246)</f>
      </c>
    </row>
    <row r="247" spans="2:6">
      <c r="B247" t="inlineStr">
        <is>
          <t> 66.7 %- 66.7 %(      0.22&lt;=v&lt;=    0.2644)</t>
        </is>
      </c>
      <c r="C247">
        <v>230519</v>
      </c>
      <c r="D247">
        <f>C247/5531451</f>
      </c>
      <c r="E247">
        <v>66967</v>
      </c>
      <c r="F247">
        <f>IF(C247=0,0,E247/C247)</f>
      </c>
    </row>
    <row r="248" spans="2:6">
      <c r="B248" t="inlineStr">
        <is>
          <t> 70.8 %- 70.8 %(    0.2646&lt;=v&lt;=    0.3225)</t>
        </is>
      </c>
      <c r="C248">
        <v>230277</v>
      </c>
      <c r="D248">
        <f>C248/5531451</f>
      </c>
      <c r="E248">
        <v>78442</v>
      </c>
      <c r="F248">
        <f>IF(C248=0,0,E248/C248)</f>
      </c>
    </row>
    <row r="249" spans="2:6">
      <c r="B249" t="inlineStr">
        <is>
          <t> 75.0 %- 75.0 %(    0.3228&lt;=v&lt;=    0.3726)</t>
        </is>
      </c>
      <c r="C249">
        <v>231217</v>
      </c>
      <c r="D249">
        <f>C249/5531451</f>
      </c>
      <c r="E249">
        <v>84312</v>
      </c>
      <c r="F249">
        <f>IF(C249=0,0,E249/C249)</f>
      </c>
    </row>
    <row r="250" spans="2:6">
      <c r="B250" t="inlineStr">
        <is>
          <t> 79.2 %- 79.2 %(    0.3728&lt;=v&lt;=    0.4292)</t>
        </is>
      </c>
      <c r="C250">
        <v>230527</v>
      </c>
      <c r="D250">
        <f>C250/5531451</f>
      </c>
      <c r="E250">
        <v>90733</v>
      </c>
      <c r="F250">
        <f>IF(C250=0,0,E250/C250)</f>
      </c>
    </row>
    <row r="251" spans="2:6">
      <c r="B251" t="inlineStr">
        <is>
          <t> 83.3 %- 83.3 %(    0.4294&lt;=v&lt;=    0.4897)</t>
        </is>
      </c>
      <c r="C251">
        <v>229698</v>
      </c>
      <c r="D251">
        <f>C251/5531451</f>
      </c>
      <c r="E251">
        <v>102290</v>
      </c>
      <c r="F251">
        <f>IF(C251=0,0,E251/C251)</f>
      </c>
    </row>
    <row r="252" spans="2:6">
      <c r="B252" t="inlineStr">
        <is>
          <t> 87.5 %- 87.5 %(      0.49&lt;=v&lt;=    0.5605)</t>
        </is>
      </c>
      <c r="C252">
        <v>231179</v>
      </c>
      <c r="D252">
        <f>C252/5531451</f>
      </c>
      <c r="E252">
        <v>114800</v>
      </c>
      <c r="F252">
        <f>IF(C252=0,0,E252/C252)</f>
      </c>
    </row>
    <row r="253" spans="2:6">
      <c r="B253" t="inlineStr">
        <is>
          <t> 91.7 %- 91.7 %(     0.561&lt;=v&lt;=     0.649)</t>
        </is>
      </c>
      <c r="C253">
        <v>230486</v>
      </c>
      <c r="D253">
        <f>C253/5531451</f>
      </c>
      <c r="E253">
        <v>126152</v>
      </c>
      <c r="F253">
        <f>IF(C253=0,0,E253/C253)</f>
      </c>
    </row>
    <row r="254" spans="2:6">
      <c r="B254" t="inlineStr">
        <is>
          <t> 95.8 %- 95.8 %(    0.6494&lt;=v&lt;=    0.7817)</t>
        </is>
      </c>
      <c r="C254">
        <v>230576</v>
      </c>
      <c r="D254">
        <f>C254/5531451</f>
      </c>
      <c r="E254">
        <v>141770</v>
      </c>
      <c r="F254">
        <f>IF(C254=0,0,E254/C254)</f>
      </c>
    </row>
    <row r="255" spans="2:6">
      <c r="B255" t="inlineStr">
        <is>
          <t>100.0 %-100.0 %(     0.782&lt;=v            )</t>
        </is>
      </c>
      <c r="C255">
        <v>230486</v>
      </c>
      <c r="D255">
        <f>C255/5531451</f>
      </c>
      <c r="E255">
        <v>161940</v>
      </c>
      <c r="F255">
        <f>IF(C255=0,0,E255/C255)</f>
      </c>
    </row>
    <row r="281" spans="1:1">
      <c r="A281" t="inlineStr">
        <is>
          <t>D_59    (Univ.AUC=26.49%)</t>
        </is>
      </c>
    </row>
    <row r="282" spans="2:6">
      <c r="B282" t="inlineStr">
        <is>
          <t>Name</t>
        </is>
      </c>
      <c r="C282" t="inlineStr">
        <is>
          <t>#Occ</t>
        </is>
      </c>
      <c r="D282" t="inlineStr">
        <is>
          <t>%Occ</t>
        </is>
      </c>
      <c r="E282" t="inlineStr">
        <is>
          <t>#Target</t>
        </is>
      </c>
      <c r="F282" t="inlineStr">
        <is>
          <t>%Target</t>
        </is>
      </c>
    </row>
    <row r="283" spans="2:6">
      <c r="B283" t="inlineStr">
        <is>
          <t>Missing</t>
        </is>
      </c>
      <c r="C283">
        <v>106725</v>
      </c>
      <c r="D283">
        <f>C283/5531451</f>
      </c>
      <c r="E283">
        <v>45018</v>
      </c>
      <c r="F283">
        <f>IF(C283=0,0,E283/C283)</f>
      </c>
    </row>
    <row r="284" spans="2:6">
      <c r="B284" t="inlineStr">
        <is>
          <t>  6.7 %-  8.5 %(            v&lt;=    0.0666)</t>
        </is>
      </c>
      <c r="C284">
        <v>361406</v>
      </c>
      <c r="D284">
        <f>C284/5531451</f>
      </c>
      <c r="E284">
        <v>26298</v>
      </c>
      <c r="F284">
        <f>IF(C284=0,0,E284/C284)</f>
      </c>
    </row>
    <row r="285" spans="2:6">
      <c r="B285" t="inlineStr">
        <is>
          <t> 13.3 %- 15.0 %(   0.06665&lt;=v&lt;=    0.1313)</t>
        </is>
      </c>
      <c r="C285">
        <v>361333</v>
      </c>
      <c r="D285">
        <f>C285/5531451</f>
      </c>
      <c r="E285">
        <v>33287</v>
      </c>
      <c r="F285">
        <f>IF(C285=0,0,E285/C285)</f>
      </c>
    </row>
    <row r="286" spans="2:6">
      <c r="B286" t="inlineStr">
        <is>
          <t> 20.0 %- 21.5 %(    0.1315&lt;=v&lt;=    0.1964)</t>
        </is>
      </c>
      <c r="C286">
        <v>361019</v>
      </c>
      <c r="D286">
        <f>C286/5531451</f>
      </c>
      <c r="E286">
        <v>44179</v>
      </c>
      <c r="F286">
        <f>IF(C286=0,0,E286/C286)</f>
      </c>
    </row>
    <row r="287" spans="2:6">
      <c r="B287" t="inlineStr">
        <is>
          <t> 26.7 %- 28.1 %(    0.1965&lt;=v&lt;=     0.239)</t>
        </is>
      </c>
      <c r="C287">
        <v>362072</v>
      </c>
      <c r="D287">
        <f>C287/5531451</f>
      </c>
      <c r="E287">
        <v>54348</v>
      </c>
      <c r="F287">
        <f>IF(C287=0,0,E287/C287)</f>
      </c>
    </row>
    <row r="288" spans="2:6">
      <c r="B288" t="inlineStr">
        <is>
          <t> 33.3 %- 34.6 %(    0.2391&lt;=v&lt;=    0.2932)</t>
        </is>
      </c>
      <c r="C288">
        <v>362076</v>
      </c>
      <c r="D288">
        <f>C288/5531451</f>
      </c>
      <c r="E288">
        <v>82706</v>
      </c>
      <c r="F288">
        <f>IF(C288=0,0,E288/C288)</f>
      </c>
    </row>
    <row r="289" spans="2:6">
      <c r="B289" t="inlineStr">
        <is>
          <t> 39.9 %- 41.1 %(    0.2935&lt;=v&lt;=    0.3357)</t>
        </is>
      </c>
      <c r="C289">
        <v>357775</v>
      </c>
      <c r="D289">
        <f>C289/5531451</f>
      </c>
      <c r="E289">
        <v>89846</v>
      </c>
      <c r="F289">
        <f>IF(C289=0,0,E289/C289)</f>
      </c>
    </row>
    <row r="290" spans="2:6">
      <c r="B290" t="inlineStr">
        <is>
          <t> 46.6 %- 47.6 %(     0.336&lt;=v&lt;=    0.3599)</t>
        </is>
      </c>
      <c r="C290">
        <v>361103</v>
      </c>
      <c r="D290">
        <f>C290/5531451</f>
      </c>
      <c r="E290">
        <v>100176</v>
      </c>
      <c r="F290">
        <f>IF(C290=0,0,E290/C290)</f>
      </c>
    </row>
    <row r="291" spans="2:6">
      <c r="B291" t="inlineStr">
        <is>
          <t> 53.2 %- 54.1 %(      0.36&lt;=v&lt;=    0.3967)</t>
        </is>
      </c>
      <c r="C291">
        <v>361365</v>
      </c>
      <c r="D291">
        <f>C291/5531451</f>
      </c>
      <c r="E291">
        <v>105188</v>
      </c>
      <c r="F291">
        <f>IF(C291=0,0,E291/C291)</f>
      </c>
    </row>
    <row r="292" spans="2:6">
      <c r="B292" t="inlineStr">
        <is>
          <t> 59.9 %- 60.7 %(     0.397&lt;=v&lt;=     0.422)</t>
        </is>
      </c>
      <c r="C292">
        <v>361855</v>
      </c>
      <c r="D292">
        <f>C292/5531451</f>
      </c>
      <c r="E292">
        <v>104678</v>
      </c>
      <c r="F292">
        <f>IF(C292=0,0,E292/C292)</f>
      </c>
    </row>
    <row r="293" spans="2:6">
      <c r="B293" t="inlineStr">
        <is>
          <t> 66.6 %- 67.3 %(    0.4224&lt;=v&lt;=    0.4446)</t>
        </is>
      </c>
      <c r="C293">
        <v>365119</v>
      </c>
      <c r="D293">
        <f>C293/5531451</f>
      </c>
      <c r="E293">
        <v>107273</v>
      </c>
      <c r="F293">
        <f>IF(C293=0,0,E293/C293)</f>
      </c>
    </row>
    <row r="294" spans="2:6">
      <c r="B294" t="inlineStr">
        <is>
          <t> 73.3 %- 73.8 %(    0.4448&lt;=v&lt;=    0.4653)</t>
        </is>
      </c>
      <c r="C294">
        <v>361771</v>
      </c>
      <c r="D294">
        <f>C294/5531451</f>
      </c>
      <c r="E294">
        <v>110229</v>
      </c>
      <c r="F294">
        <f>IF(C294=0,0,E294/C294)</f>
      </c>
    </row>
    <row r="295" spans="2:6">
      <c r="B295" t="inlineStr">
        <is>
          <t> 79.9 %- 80.2 %(    0.4656&lt;=v&lt;=     0.485)</t>
        </is>
      </c>
      <c r="C295">
        <v>354756</v>
      </c>
      <c r="D295">
        <f>C295/5531451</f>
      </c>
      <c r="E295">
        <v>106486</v>
      </c>
      <c r="F295">
        <f>IF(C295=0,0,E295/C295)</f>
      </c>
    </row>
    <row r="296" spans="2:6">
      <c r="B296" t="inlineStr">
        <is>
          <t> 86.5 %- 86.8 %(    0.4854&lt;=v&lt;=     0.508)</t>
        </is>
      </c>
      <c r="C296">
        <v>361662</v>
      </c>
      <c r="D296">
        <f>C296/5531451</f>
      </c>
      <c r="E296">
        <v>108805</v>
      </c>
      <c r="F296">
        <f>IF(C296=0,0,E296/C296)</f>
      </c>
    </row>
    <row r="297" spans="2:6">
      <c r="B297" t="inlineStr">
        <is>
          <t> 93.3 %- 93.4 %(    0.5083&lt;=v&lt;=     0.548)</t>
        </is>
      </c>
      <c r="C297">
        <v>366741</v>
      </c>
      <c r="D297">
        <f>C297/5531451</f>
      </c>
      <c r="E297">
        <v>121197</v>
      </c>
      <c r="F297">
        <f>IF(C297=0,0,E297/C297)</f>
      </c>
    </row>
    <row r="298" spans="2:6">
      <c r="B298" t="inlineStr">
        <is>
          <t>100.0 %-100.0 %(    0.5483&lt;=v            )</t>
        </is>
      </c>
      <c r="C298">
        <v>364673</v>
      </c>
      <c r="D298">
        <f>C298/5531451</f>
      </c>
      <c r="E298">
        <v>138155</v>
      </c>
      <c r="F298">
        <f>IF(C298=0,0,E298/C298)</f>
      </c>
    </row>
    <row r="324" spans="1:1">
      <c r="A324" t="inlineStr">
        <is>
          <t>D_60    (Univ.AUC=36.82%)</t>
        </is>
      </c>
    </row>
    <row r="325" spans="2:6">
      <c r="B325" t="inlineStr">
        <is>
          <t>Name</t>
        </is>
      </c>
      <c r="C325" t="inlineStr">
        <is>
          <t>#Occ</t>
        </is>
      </c>
      <c r="D325" t="inlineStr">
        <is>
          <t>%Occ</t>
        </is>
      </c>
      <c r="E325" t="inlineStr">
        <is>
          <t>#Target</t>
        </is>
      </c>
      <c r="F325" t="inlineStr">
        <is>
          <t>%Target</t>
        </is>
      </c>
    </row>
    <row r="326" spans="2:6">
      <c r="B326" t="inlineStr">
        <is>
          <t> 21.1 %- 21.1 %(            v&lt;=   0.01443)</t>
        </is>
      </c>
      <c r="C326">
        <v>1164421</v>
      </c>
      <c r="D326">
        <f>C326/5531451</f>
      </c>
      <c r="E326">
        <v>109911</v>
      </c>
      <c r="F326">
        <f>IF(C326=0,0,E326/C326)</f>
      </c>
    </row>
    <row r="327" spans="2:6">
      <c r="B327" t="inlineStr">
        <is>
          <t> 26.3 %- 26.3 %(  0.014435&lt;=v&lt;=   0.03906)</t>
        </is>
      </c>
      <c r="C327">
        <v>291030</v>
      </c>
      <c r="D327">
        <f>C327/5531451</f>
      </c>
      <c r="E327">
        <v>83266</v>
      </c>
      <c r="F327">
        <f>IF(C327=0,0,E327/C327)</f>
      </c>
    </row>
    <row r="328" spans="2:6">
      <c r="B328" t="inlineStr">
        <is>
          <t> 31.6 %- 31.6 %(    0.0391&lt;=v&lt;=    0.0696)</t>
        </is>
      </c>
      <c r="C328">
        <v>291090</v>
      </c>
      <c r="D328">
        <f>C328/5531451</f>
      </c>
      <c r="E328">
        <v>109496</v>
      </c>
      <c r="F328">
        <f>IF(C328=0,0,E328/C328)</f>
      </c>
    </row>
    <row r="329" spans="2:6">
      <c r="B329" t="inlineStr">
        <is>
          <t> 36.8 %- 36.8 %(   0.06964&lt;=v&lt;=   0.10675)</t>
        </is>
      </c>
      <c r="C329">
        <v>291095</v>
      </c>
      <c r="D329">
        <f>C329/5531451</f>
      </c>
      <c r="E329">
        <v>116232</v>
      </c>
      <c r="F329">
        <f>IF(C329=0,0,E329/C329)</f>
      </c>
    </row>
    <row r="330" spans="2:6">
      <c r="B330" t="inlineStr">
        <is>
          <t> 42.1 %- 42.1 %(    0.1068&lt;=v&lt;=    0.1515)</t>
        </is>
      </c>
      <c r="C330">
        <v>291279</v>
      </c>
      <c r="D330">
        <f>C330/5531451</f>
      </c>
      <c r="E330">
        <v>115826</v>
      </c>
      <c r="F330">
        <f>IF(C330=0,0,E330/C330)</f>
      </c>
    </row>
    <row r="331" spans="2:6">
      <c r="B331" t="inlineStr">
        <is>
          <t> 47.4 %- 47.4 %(    0.1516&lt;=v&lt;=    0.2048)</t>
        </is>
      </c>
      <c r="C331">
        <v>291015</v>
      </c>
      <c r="D331">
        <f>C331/5531451</f>
      </c>
      <c r="E331">
        <v>114286</v>
      </c>
      <c r="F331">
        <f>IF(C331=0,0,E331/C331)</f>
      </c>
    </row>
    <row r="332" spans="2:6">
      <c r="B332" t="inlineStr">
        <is>
          <t> 52.6 %- 52.6 %(     0.205&lt;=v&lt;=    0.2683)</t>
        </is>
      </c>
      <c r="C332">
        <v>291107</v>
      </c>
      <c r="D332">
        <f>C332/5531451</f>
      </c>
      <c r="E332">
        <v>113099</v>
      </c>
      <c r="F332">
        <f>IF(C332=0,0,E332/C332)</f>
      </c>
    </row>
    <row r="333" spans="2:6">
      <c r="B333" t="inlineStr">
        <is>
          <t> 57.9 %- 57.9 %(    0.2686&lt;=v&lt;=    0.3435)</t>
        </is>
      </c>
      <c r="C333">
        <v>291373</v>
      </c>
      <c r="D333">
        <f>C333/5531451</f>
      </c>
      <c r="E333">
        <v>109043</v>
      </c>
      <c r="F333">
        <f>IF(C333=0,0,E333/C333)</f>
      </c>
    </row>
    <row r="334" spans="2:6">
      <c r="B334" t="inlineStr">
        <is>
          <t> 63.2 %- 63.2 %(    0.3438&lt;=v&lt;=    0.4333)</t>
        </is>
      </c>
      <c r="C334">
        <v>291061</v>
      </c>
      <c r="D334">
        <f>C334/5531451</f>
      </c>
      <c r="E334">
        <v>103635</v>
      </c>
      <c r="F334">
        <f>IF(C334=0,0,E334/C334)</f>
      </c>
    </row>
    <row r="335" spans="2:6">
      <c r="B335" t="inlineStr">
        <is>
          <t> 68.4 %- 68.4 %(    0.4336&lt;=v&lt;=    0.5405)</t>
        </is>
      </c>
      <c r="C335">
        <v>291160</v>
      </c>
      <c r="D335">
        <f>C335/5531451</f>
      </c>
      <c r="E335">
        <v>94586</v>
      </c>
      <c r="F335">
        <f>IF(C335=0,0,E335/C335)</f>
      </c>
    </row>
    <row r="336" spans="2:6">
      <c r="B336" t="inlineStr">
        <is>
          <t> 73.7 %- 73.7 %(     0.541&lt;=v&lt;=     0.668)</t>
        </is>
      </c>
      <c r="C336">
        <v>290526</v>
      </c>
      <c r="D336">
        <f>C336/5531451</f>
      </c>
      <c r="E336">
        <v>84520</v>
      </c>
      <c r="F336">
        <f>IF(C336=0,0,E336/C336)</f>
      </c>
    </row>
    <row r="337" spans="2:6">
      <c r="B337" t="inlineStr">
        <is>
          <t> 78.9 %- 78.9 %(    0.6685&lt;=v&lt;=     0.816)</t>
        </is>
      </c>
      <c r="C337">
        <v>291518</v>
      </c>
      <c r="D337">
        <f>C337/5531451</f>
      </c>
      <c r="E337">
        <v>71169</v>
      </c>
      <c r="F337">
        <f>IF(C337=0,0,E337/C337)</f>
      </c>
    </row>
    <row r="338" spans="2:6">
      <c r="B338" t="inlineStr">
        <is>
          <t> 84.2 %- 84.2 %(    0.8164&lt;=v&lt;=    0.9575)</t>
        </is>
      </c>
      <c r="C338">
        <v>290932</v>
      </c>
      <c r="D338">
        <f>C338/5531451</f>
      </c>
      <c r="E338">
        <v>50833</v>
      </c>
      <c r="F338">
        <f>IF(C338=0,0,E338/C338)</f>
      </c>
    </row>
    <row r="339" spans="2:6">
      <c r="B339" t="inlineStr">
        <is>
          <t> 88.5 %- 88.5 %(     0.958&lt;=v&lt;=     1.001)</t>
        </is>
      </c>
      <c r="C339">
        <v>236534</v>
      </c>
      <c r="D339">
        <f>C339/5531451</f>
      </c>
      <c r="E339">
        <v>30539</v>
      </c>
      <c r="F339">
        <f>IF(C339=0,0,E339/C339)</f>
      </c>
    </row>
    <row r="340" spans="2:6">
      <c r="B340" t="inlineStr">
        <is>
          <t>100.0 %-100.0 %(     1.002&lt;=v            )</t>
        </is>
      </c>
      <c r="C340">
        <v>637310</v>
      </c>
      <c r="D340">
        <f>C340/5531451</f>
      </c>
      <c r="E340">
        <v>71428</v>
      </c>
      <c r="F340">
        <f>IF(C340=0,0,E340/C340)</f>
      </c>
    </row>
    <row r="366" spans="1:1">
      <c r="A366" t="inlineStr">
        <is>
          <t>D_61    (Univ.AUC=64.58%)</t>
        </is>
      </c>
    </row>
    <row r="367" spans="2:6">
      <c r="B367" t="inlineStr">
        <is>
          <t>Name</t>
        </is>
      </c>
      <c r="C367" t="inlineStr">
        <is>
          <t>#Occ</t>
        </is>
      </c>
      <c r="D367" t="inlineStr">
        <is>
          <t>%Occ</t>
        </is>
      </c>
      <c r="E367" t="inlineStr">
        <is>
          <t>#Target</t>
        </is>
      </c>
      <c r="F367" t="inlineStr">
        <is>
          <t>%Target</t>
        </is>
      </c>
    </row>
    <row r="368" spans="2:6">
      <c r="B368" t="inlineStr">
        <is>
          <t>Missing</t>
        </is>
      </c>
      <c r="C368">
        <v>598052</v>
      </c>
      <c r="D368">
        <f>C368/5531451</f>
      </c>
      <c r="E368">
        <v>50748</v>
      </c>
      <c r="F368">
        <f>IF(C368=0,0,E368/C368)</f>
      </c>
    </row>
    <row r="369" spans="2:6">
      <c r="B369" t="inlineStr">
        <is>
          <t>  6.7 %- 16.8 %(            v&lt;=   0.01828)</t>
        </is>
      </c>
      <c r="C369">
        <v>328717</v>
      </c>
      <c r="D369">
        <f>C369/5531451</f>
      </c>
      <c r="E369">
        <v>8903</v>
      </c>
      <c r="F369">
        <f>IF(C369=0,0,E369/C369)</f>
      </c>
    </row>
    <row r="370" spans="2:6">
      <c r="B370" t="inlineStr">
        <is>
          <t> 13.3 %- 22.7 %(    0.0183&lt;=v&lt;=   0.03937)</t>
        </is>
      </c>
      <c r="C370">
        <v>328988</v>
      </c>
      <c r="D370">
        <f>C370/5531451</f>
      </c>
      <c r="E370">
        <v>7615</v>
      </c>
      <c r="F370">
        <f>IF(C370=0,0,E370/C370)</f>
      </c>
    </row>
    <row r="371" spans="2:6">
      <c r="B371" t="inlineStr">
        <is>
          <t> 20.0 %- 28.6 %(    0.0394&lt;=v&lt;=   0.06586)</t>
        </is>
      </c>
      <c r="C371">
        <v>328576</v>
      </c>
      <c r="D371">
        <f>C371/5531451</f>
      </c>
      <c r="E371">
        <v>9297</v>
      </c>
      <c r="F371">
        <f>IF(C371=0,0,E371/C371)</f>
      </c>
    </row>
    <row r="372" spans="2:6">
      <c r="B372" t="inlineStr">
        <is>
          <t> 26.7 %- 34.6 %(    0.0659&lt;=v&lt;=   0.10223)</t>
        </is>
      </c>
      <c r="C372">
        <v>329091</v>
      </c>
      <c r="D372">
        <f>C372/5531451</f>
      </c>
      <c r="E372">
        <v>12680</v>
      </c>
      <c r="F372">
        <f>IF(C372=0,0,E372/C372)</f>
      </c>
    </row>
    <row r="373" spans="2:6">
      <c r="B373" t="inlineStr">
        <is>
          <t> 33.3 %- 40.5 %(    0.1023&lt;=v&lt;=    0.1544)</t>
        </is>
      </c>
      <c r="C373">
        <v>329090</v>
      </c>
      <c r="D373">
        <f>C373/5531451</f>
      </c>
      <c r="E373">
        <v>19444</v>
      </c>
      <c r="F373">
        <f>IF(C373=0,0,E373/C373)</f>
      </c>
    </row>
    <row r="374" spans="2:6">
      <c r="B374" t="inlineStr">
        <is>
          <t> 40.0 %- 46.5 %(    0.1545&lt;=v&lt;=    0.2285)</t>
        </is>
      </c>
      <c r="C374">
        <v>328570</v>
      </c>
      <c r="D374">
        <f>C374/5531451</f>
      </c>
      <c r="E374">
        <v>32016</v>
      </c>
      <c r="F374">
        <f>IF(C374=0,0,E374/C374)</f>
      </c>
    </row>
    <row r="375" spans="2:6">
      <c r="B375" t="inlineStr">
        <is>
          <t> 46.7 %- 52.4 %(    0.2286&lt;=v&lt;=    0.3171)</t>
        </is>
      </c>
      <c r="C375">
        <v>329220</v>
      </c>
      <c r="D375">
        <f>C375/5531451</f>
      </c>
      <c r="E375">
        <v>56758</v>
      </c>
      <c r="F375">
        <f>IF(C375=0,0,E375/C375)</f>
      </c>
    </row>
    <row r="376" spans="2:6">
      <c r="B376" t="inlineStr">
        <is>
          <t> 53.3 %- 58.4 %(    0.3174&lt;=v&lt;=    0.4294)</t>
        </is>
      </c>
      <c r="C376">
        <v>328600</v>
      </c>
      <c r="D376">
        <f>C376/5531451</f>
      </c>
      <c r="E376">
        <v>72922</v>
      </c>
      <c r="F376">
        <f>IF(C376=0,0,E376/C376)</f>
      </c>
    </row>
    <row r="377" spans="2:6">
      <c r="B377" t="inlineStr">
        <is>
          <t> 60.0 %- 64.3 %(    0.4297&lt;=v&lt;=    0.5454)</t>
        </is>
      </c>
      <c r="C377">
        <v>329127</v>
      </c>
      <c r="D377">
        <f>C377/5531451</f>
      </c>
      <c r="E377">
        <v>96132</v>
      </c>
      <c r="F377">
        <f>IF(C377=0,0,E377/C377)</f>
      </c>
    </row>
    <row r="378" spans="2:6">
      <c r="B378" t="inlineStr">
        <is>
          <t> 66.7 %- 70.3 %(     0.546&lt;=v&lt;=    0.6567)</t>
        </is>
      </c>
      <c r="C378">
        <v>328636</v>
      </c>
      <c r="D378">
        <f>C378/5531451</f>
      </c>
      <c r="E378">
        <v>117300</v>
      </c>
      <c r="F378">
        <f>IF(C378=0,0,E378/C378)</f>
      </c>
    </row>
    <row r="379" spans="2:6">
      <c r="B379" t="inlineStr">
        <is>
          <t> 73.3 %- 76.2 %(     0.657&lt;=v&lt;=     0.753)</t>
        </is>
      </c>
      <c r="C379">
        <v>328539</v>
      </c>
      <c r="D379">
        <f>C379/5531451</f>
      </c>
      <c r="E379">
        <v>135395</v>
      </c>
      <c r="F379">
        <f>IF(C379=0,0,E379/C379)</f>
      </c>
    </row>
    <row r="380" spans="2:6">
      <c r="B380" t="inlineStr">
        <is>
          <t> 80.0 %- 82.1 %(    0.7534&lt;=v&lt;=    0.8276)</t>
        </is>
      </c>
      <c r="C380">
        <v>328823</v>
      </c>
      <c r="D380">
        <f>C380/5531451</f>
      </c>
      <c r="E380">
        <v>153459</v>
      </c>
      <c r="F380">
        <f>IF(C380=0,0,E380/C380)</f>
      </c>
    </row>
    <row r="381" spans="2:6">
      <c r="B381" t="inlineStr">
        <is>
          <t> 86.6 %- 88.1 %(     0.828&lt;=v&lt;=    0.8784)</t>
        </is>
      </c>
      <c r="C381">
        <v>326885</v>
      </c>
      <c r="D381">
        <f>C381/5531451</f>
      </c>
      <c r="E381">
        <v>175975</v>
      </c>
      <c r="F381">
        <f>IF(C381=0,0,E381/C381)</f>
      </c>
    </row>
    <row r="382" spans="2:6">
      <c r="B382" t="inlineStr">
        <is>
          <t> 93.3 %- 94.0 %(     0.879&lt;=v&lt;=    0.9097)</t>
        </is>
      </c>
      <c r="C382">
        <v>331415</v>
      </c>
      <c r="D382">
        <f>C382/5531451</f>
      </c>
      <c r="E382">
        <v>204992</v>
      </c>
      <c r="F382">
        <f>IF(C382=0,0,E382/C382)</f>
      </c>
    </row>
    <row r="383" spans="2:6">
      <c r="B383" t="inlineStr">
        <is>
          <t>100.0 %-100.0 %(      0.91&lt;=v            )</t>
        </is>
      </c>
      <c r="C383">
        <v>329122</v>
      </c>
      <c r="D383">
        <f>C383/5531451</f>
      </c>
      <c r="E383">
        <v>224233</v>
      </c>
      <c r="F383">
        <f>IF(C383=0,0,E383/C383)</f>
      </c>
    </row>
    <row r="409" spans="1:1">
      <c r="A409" t="inlineStr">
        <is>
          <t>D_62    (Univ.AUC=61.62%)</t>
        </is>
      </c>
    </row>
    <row r="410" spans="2:6">
      <c r="B410" t="inlineStr">
        <is>
          <t>Name</t>
        </is>
      </c>
      <c r="C410" t="inlineStr">
        <is>
          <t>#Occ</t>
        </is>
      </c>
      <c r="D410" t="inlineStr">
        <is>
          <t>%Occ</t>
        </is>
      </c>
      <c r="E410" t="inlineStr">
        <is>
          <t>#Target</t>
        </is>
      </c>
      <c r="F410" t="inlineStr">
        <is>
          <t>%Target</t>
        </is>
      </c>
    </row>
    <row r="411" spans="2:6">
      <c r="B411" t="inlineStr">
        <is>
          <t>Missing</t>
        </is>
      </c>
      <c r="C411">
        <v>758161</v>
      </c>
      <c r="D411">
        <f>C411/5531451</f>
      </c>
      <c r="E411">
        <v>85468</v>
      </c>
      <c r="F411">
        <f>IF(C411=0,0,E411/C411)</f>
      </c>
    </row>
    <row r="412" spans="2:6">
      <c r="B412" t="inlineStr">
        <is>
          <t>  6.7 %- 19.5 %(            v&lt;=   0.01097)</t>
        </is>
      </c>
      <c r="C412">
        <v>318174</v>
      </c>
      <c r="D412">
        <f>C412/5531451</f>
      </c>
      <c r="E412">
        <v>207795</v>
      </c>
      <c r="F412">
        <f>IF(C412=0,0,E412/C412)</f>
      </c>
    </row>
    <row r="413" spans="2:6">
      <c r="B413" t="inlineStr">
        <is>
          <t> 13.3 %- 25.2 %(   0.01098&lt;=v&lt;=   0.01753)</t>
        </is>
      </c>
      <c r="C413">
        <v>317759</v>
      </c>
      <c r="D413">
        <f>C413/5531451</f>
      </c>
      <c r="E413">
        <v>190900</v>
      </c>
      <c r="F413">
        <f>IF(C413=0,0,E413/C413)</f>
      </c>
    </row>
    <row r="414" spans="2:6">
      <c r="B414" t="inlineStr">
        <is>
          <t> 20.0 %- 31.0 %(   0.01755&lt;=v&lt;=   0.02461)</t>
        </is>
      </c>
      <c r="C414">
        <v>318257</v>
      </c>
      <c r="D414">
        <f>C414/5531451</f>
      </c>
      <c r="E414">
        <v>169544</v>
      </c>
      <c r="F414">
        <f>IF(C414=0,0,E414/C414)</f>
      </c>
    </row>
    <row r="415" spans="2:6">
      <c r="B415" t="inlineStr">
        <is>
          <t> 26.7 %- 36.7 %(   0.02463&lt;=v&lt;=   0.03345)</t>
        </is>
      </c>
      <c r="C415">
        <v>318597</v>
      </c>
      <c r="D415">
        <f>C415/5531451</f>
      </c>
      <c r="E415">
        <v>151575</v>
      </c>
      <c r="F415">
        <f>IF(C415=0,0,E415/C415)</f>
      </c>
    </row>
    <row r="416" spans="2:6">
      <c r="B416" t="inlineStr">
        <is>
          <t> 33.3 %- 42.5 %(   0.03348&lt;=v&lt;=   0.04486)</t>
        </is>
      </c>
      <c r="C416">
        <v>318050</v>
      </c>
      <c r="D416">
        <f>C416/5531451</f>
      </c>
      <c r="E416">
        <v>131315</v>
      </c>
      <c r="F416">
        <f>IF(C416=0,0,E416/C416)</f>
      </c>
    </row>
    <row r="417" spans="2:6">
      <c r="B417" t="inlineStr">
        <is>
          <t> 40.0 %- 48.2 %(    0.0449&lt;=v&lt;=    0.0601)</t>
        </is>
      </c>
      <c r="C417">
        <v>318452</v>
      </c>
      <c r="D417">
        <f>C417/5531451</f>
      </c>
      <c r="E417">
        <v>112997</v>
      </c>
      <c r="F417">
        <f>IF(C417=0,0,E417/C417)</f>
      </c>
    </row>
    <row r="418" spans="2:6">
      <c r="B418" t="inlineStr">
        <is>
          <t> 46.7 %- 54.0 %(   0.06012&lt;=v&lt;=   0.08154)</t>
        </is>
      </c>
      <c r="C418">
        <v>317752</v>
      </c>
      <c r="D418">
        <f>C418/5531451</f>
      </c>
      <c r="E418">
        <v>95849</v>
      </c>
      <c r="F418">
        <f>IF(C418=0,0,E418/C418)</f>
      </c>
    </row>
    <row r="419" spans="2:6">
      <c r="B419" t="inlineStr">
        <is>
          <t> 53.3 %- 59.7 %(    0.0816&lt;=v&lt;=      0.11)</t>
        </is>
      </c>
      <c r="C419">
        <v>318128</v>
      </c>
      <c r="D419">
        <f>C419/5531451</f>
      </c>
      <c r="E419">
        <v>77199</v>
      </c>
      <c r="F419">
        <f>IF(C419=0,0,E419/C419)</f>
      </c>
    </row>
    <row r="420" spans="2:6">
      <c r="B420" t="inlineStr">
        <is>
          <t> 60.0 %- 65.5 %(   0.11005&lt;=v&lt;=    0.1533)</t>
        </is>
      </c>
      <c r="C420">
        <v>318765</v>
      </c>
      <c r="D420">
        <f>C420/5531451</f>
      </c>
      <c r="E420">
        <v>57768</v>
      </c>
      <c r="F420">
        <f>IF(C420=0,0,E420/C420)</f>
      </c>
    </row>
    <row r="421" spans="2:6">
      <c r="B421" t="inlineStr">
        <is>
          <t> 66.6 %- 71.2 %(    0.1534&lt;=v&lt;=    0.2148)</t>
        </is>
      </c>
      <c r="C421">
        <v>317447</v>
      </c>
      <c r="D421">
        <f>C421/5531451</f>
      </c>
      <c r="E421">
        <v>35110</v>
      </c>
      <c r="F421">
        <f>IF(C421=0,0,E421/C421)</f>
      </c>
    </row>
    <row r="422" spans="2:6">
      <c r="B422" t="inlineStr">
        <is>
          <t> 73.3 %- 77.0 %(     0.215&lt;=v&lt;=    0.2654)</t>
        </is>
      </c>
      <c r="C422">
        <v>317485</v>
      </c>
      <c r="D422">
        <f>C422/5531451</f>
      </c>
      <c r="E422">
        <v>19997</v>
      </c>
      <c r="F422">
        <f>IF(C422=0,0,E422/C422)</f>
      </c>
    </row>
    <row r="423" spans="2:6">
      <c r="B423" t="inlineStr">
        <is>
          <t> 80.0 %- 82.7 %(    0.2656&lt;=v&lt;=    0.3323)</t>
        </is>
      </c>
      <c r="C423">
        <v>318558</v>
      </c>
      <c r="D423">
        <f>C423/5531451</f>
      </c>
      <c r="E423">
        <v>14207</v>
      </c>
      <c r="F423">
        <f>IF(C423=0,0,E423/C423)</f>
      </c>
    </row>
    <row r="424" spans="2:6">
      <c r="B424" t="inlineStr">
        <is>
          <t> 86.6 %- 88.5 %(    0.3325&lt;=v&lt;=    0.4368)</t>
        </is>
      </c>
      <c r="C424">
        <v>317427</v>
      </c>
      <c r="D424">
        <f>C424/5531451</f>
      </c>
      <c r="E424">
        <v>11947</v>
      </c>
      <c r="F424">
        <f>IF(C424=0,0,E424/C424)</f>
      </c>
    </row>
    <row r="425" spans="2:6">
      <c r="B425" t="inlineStr">
        <is>
          <t> 93.3 %- 94.2 %(     0.437&lt;=v&lt;=    0.5635)</t>
        </is>
      </c>
      <c r="C425">
        <v>319743</v>
      </c>
      <c r="D425">
        <f>C425/5531451</f>
      </c>
      <c r="E425">
        <v>9127</v>
      </c>
      <c r="F425">
        <f>IF(C425=0,0,E425/C425)</f>
      </c>
    </row>
    <row r="426" spans="2:6">
      <c r="B426" t="inlineStr">
        <is>
          <t>100.0 %-100.0 %(     0.564&lt;=v            )</t>
        </is>
      </c>
      <c r="C426">
        <v>318696</v>
      </c>
      <c r="D426">
        <f>C426/5531451</f>
      </c>
      <c r="E426">
        <v>7071</v>
      </c>
      <c r="F426">
        <f>IF(C426=0,0,E426/C426)</f>
      </c>
    </row>
  </sheetData>
  <hyperlinks>
    <hyperlink ref="A24" location="VarReturn102" display=""/>
    <hyperlink ref="A67" location="VarReturn103" display=""/>
    <hyperlink ref="A110" location="VarReturn104" display=""/>
    <hyperlink ref="A153" location="VarReturn105" display=""/>
    <hyperlink ref="A196" location="VarReturn106" display=""/>
    <hyperlink ref="A239" location="VarReturn107" display=""/>
    <hyperlink ref="A281" location="VarReturn108" display=""/>
    <hyperlink ref="A324" location="VarReturn109" display=""/>
    <hyperlink ref="A366" location="VarReturn110" display=""/>
    <hyperlink ref="A409" location="VarReturn111" display="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D_65    (Univ.AUC=8.97%)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  6.7 %-  6.7 %(            v&lt;= 0.0006948)</t>
        </is>
      </c>
      <c r="C26">
        <v>368527</v>
      </c>
      <c r="D26">
        <f>C26/5531451</f>
      </c>
      <c r="E26">
        <v>85469</v>
      </c>
      <c r="F26">
        <f>IF(C26=0,0,E26/C26)</f>
      </c>
    </row>
    <row r="27" spans="2:6">
      <c r="B27" t="inlineStr">
        <is>
          <t> 13.3 %- 13.3 %(  0.000695&lt;=v&lt;=  0.001391)</t>
        </is>
      </c>
      <c r="C27">
        <v>368667</v>
      </c>
      <c r="D27">
        <f>C27/5531451</f>
      </c>
      <c r="E27">
        <v>84835</v>
      </c>
      <c r="F27">
        <f>IF(C27=0,0,E27/C27)</f>
      </c>
    </row>
    <row r="28" spans="2:6">
      <c r="B28" t="inlineStr">
        <is>
          <t> 20.0 %- 20.0 %(  0.001392&lt;=v&lt;=  0.002087)</t>
        </is>
      </c>
      <c r="C28">
        <v>368356</v>
      </c>
      <c r="D28">
        <f>C28/5531451</f>
      </c>
      <c r="E28">
        <v>85326</v>
      </c>
      <c r="F28">
        <f>IF(C28=0,0,E28/C28)</f>
      </c>
    </row>
    <row r="29" spans="2:6">
      <c r="B29" t="inlineStr">
        <is>
          <t> 26.7 %- 26.7 %(  0.002089&lt;=v&lt;=  0.002783)</t>
        </is>
      </c>
      <c r="C29">
        <v>368826</v>
      </c>
      <c r="D29">
        <f>C29/5531451</f>
      </c>
      <c r="E29">
        <v>85073</v>
      </c>
      <c r="F29">
        <f>IF(C29=0,0,E29/C29)</f>
      </c>
    </row>
    <row r="30" spans="2:6">
      <c r="B30" t="inlineStr">
        <is>
          <t> 33.3 %- 33.3 %(  0.002785&lt;=v&lt;=   0.00348)</t>
        </is>
      </c>
      <c r="C30">
        <v>368549</v>
      </c>
      <c r="D30">
        <f>C30/5531451</f>
      </c>
      <c r="E30">
        <v>85784</v>
      </c>
      <c r="F30">
        <f>IF(C30=0,0,E30/C30)</f>
      </c>
    </row>
    <row r="31" spans="2:6">
      <c r="B31" t="inlineStr">
        <is>
          <t> 40.0 %- 40.0 %(  0.003483&lt;=v&lt;=  0.004177)</t>
        </is>
      </c>
      <c r="C31">
        <v>369380</v>
      </c>
      <c r="D31">
        <f>C31/5531451</f>
      </c>
      <c r="E31">
        <v>85756</v>
      </c>
      <c r="F31">
        <f>IF(C31=0,0,E31/C31)</f>
      </c>
    </row>
    <row r="32" spans="2:6">
      <c r="B32" t="inlineStr">
        <is>
          <t> 46.7 %- 46.7 %(   0.00418&lt;=v&lt;=   0.00487)</t>
        </is>
      </c>
      <c r="C32">
        <v>368625</v>
      </c>
      <c r="D32">
        <f>C32/5531451</f>
      </c>
      <c r="E32">
        <v>84839</v>
      </c>
      <c r="F32">
        <f>IF(C32=0,0,E32/C32)</f>
      </c>
    </row>
    <row r="33" spans="2:6">
      <c r="B33" t="inlineStr">
        <is>
          <t> 53.3 %- 53.3 %(  0.004875&lt;=v&lt;=  0.005566)</t>
        </is>
      </c>
      <c r="C33">
        <v>367640</v>
      </c>
      <c r="D33">
        <f>C33/5531451</f>
      </c>
      <c r="E33">
        <v>85426</v>
      </c>
      <c r="F33">
        <f>IF(C33=0,0,E33/C33)</f>
      </c>
    </row>
    <row r="34" spans="2:6">
      <c r="B34" t="inlineStr">
        <is>
          <t> 60.0 %- 60.0 %(   0.00557&lt;=v&lt;=  0.006264)</t>
        </is>
      </c>
      <c r="C34">
        <v>369860</v>
      </c>
      <c r="D34">
        <f>C34/5531451</f>
      </c>
      <c r="E34">
        <v>85441</v>
      </c>
      <c r="F34">
        <f>IF(C34=0,0,E34/C34)</f>
      </c>
    </row>
    <row r="35" spans="2:6">
      <c r="B35" t="inlineStr">
        <is>
          <t> 66.6 %- 66.6 %(  0.006268&lt;=v&lt;=  0.006958)</t>
        </is>
      </c>
      <c r="C35">
        <v>367380</v>
      </c>
      <c r="D35">
        <f>C35/5531451</f>
      </c>
      <c r="E35">
        <v>84919</v>
      </c>
      <c r="F35">
        <f>IF(C35=0,0,E35/C35)</f>
      </c>
    </row>
    <row r="36" spans="2:6">
      <c r="B36" t="inlineStr">
        <is>
          <t> 73.3 %- 73.3 %(   0.00696&lt;=v&lt;=  0.007656)</t>
        </is>
      </c>
      <c r="C36">
        <v>368616</v>
      </c>
      <c r="D36">
        <f>C36/5531451</f>
      </c>
      <c r="E36">
        <v>85572</v>
      </c>
      <c r="F36">
        <f>IF(C36=0,0,E36/C36)</f>
      </c>
    </row>
    <row r="37" spans="2:6">
      <c r="B37" t="inlineStr">
        <is>
          <t> 80.0 %- 80.0 %(   0.00766&lt;=v&lt;=  0.008354)</t>
        </is>
      </c>
      <c r="C37">
        <v>370139</v>
      </c>
      <c r="D37">
        <f>C37/5531451</f>
      </c>
      <c r="E37">
        <v>85631</v>
      </c>
      <c r="F37">
        <f>IF(C37=0,0,E37/C37)</f>
      </c>
    </row>
    <row r="38" spans="2:6">
      <c r="B38" t="inlineStr">
        <is>
          <t> 86.6 %- 86.6 %(   0.00836&lt;=v&lt;=   0.00905)</t>
        </is>
      </c>
      <c r="C38">
        <v>367668</v>
      </c>
      <c r="D38">
        <f>C38/5531451</f>
      </c>
      <c r="E38">
        <v>85335</v>
      </c>
      <c r="F38">
        <f>IF(C38=0,0,E38/C38)</f>
      </c>
    </row>
    <row r="39" spans="2:6">
      <c r="B39" t="inlineStr">
        <is>
          <t> 93.3 %- 93.3 %(  0.009056&lt;=v&lt;=   0.00974)</t>
        </is>
      </c>
      <c r="C39">
        <v>367889</v>
      </c>
      <c r="D39">
        <f>C39/5531451</f>
      </c>
      <c r="E39">
        <v>85302</v>
      </c>
      <c r="F39">
        <f>IF(C39=0,0,E39/C39)</f>
      </c>
    </row>
    <row r="40" spans="2:6">
      <c r="B40" t="inlineStr">
        <is>
          <t>100.0 %-100.0 %(   0.00975&lt;=v            )</t>
        </is>
      </c>
      <c r="C40">
        <v>371329</v>
      </c>
      <c r="D40">
        <f>C40/5531451</f>
      </c>
      <c r="E40">
        <v>183161</v>
      </c>
      <c r="F40">
        <f>IF(C40=0,0,E40/C40)</f>
      </c>
    </row>
    <row r="66" spans="1:1">
      <c r="A66" t="inlineStr">
        <is>
          <t>D_69    (Univ.AUC=7.86%)</t>
        </is>
      </c>
    </row>
    <row r="67" spans="2:6">
      <c r="B67" t="inlineStr">
        <is>
          <t>Name</t>
        </is>
      </c>
      <c r="C67" t="inlineStr">
        <is>
          <t>#Occ</t>
        </is>
      </c>
      <c r="D67" t="inlineStr">
        <is>
          <t>%Occ</t>
        </is>
      </c>
      <c r="E67" t="inlineStr">
        <is>
          <t>#Target</t>
        </is>
      </c>
      <c r="F67" t="inlineStr">
        <is>
          <t>%Target</t>
        </is>
      </c>
    </row>
    <row r="68" spans="2:6">
      <c r="B68" t="inlineStr">
        <is>
          <t>Missing</t>
        </is>
      </c>
      <c r="C68">
        <v>194473</v>
      </c>
      <c r="D68">
        <f>C68/5531451</f>
      </c>
      <c r="E68">
        <v>83775</v>
      </c>
      <c r="F68">
        <f>IF(C68=0,0,E68/C68)</f>
      </c>
    </row>
    <row r="69" spans="2:6">
      <c r="B69" t="inlineStr">
        <is>
          <t>  6.7 %-  9.9 %(            v&lt;= 0.0006866)</t>
        </is>
      </c>
      <c r="C69">
        <v>355691</v>
      </c>
      <c r="D69">
        <f>C69/5531451</f>
      </c>
      <c r="E69">
        <v>83188</v>
      </c>
      <c r="F69">
        <f>IF(C69=0,0,E69/C69)</f>
      </c>
    </row>
    <row r="70" spans="2:6">
      <c r="B70" t="inlineStr">
        <is>
          <t> 13.3 %- 16.4 %(  0.000687&lt;=v&lt;=  0.001377)</t>
        </is>
      </c>
      <c r="C70">
        <v>355771</v>
      </c>
      <c r="D70">
        <f>C70/5531451</f>
      </c>
      <c r="E70">
        <v>82375</v>
      </c>
      <c r="F70">
        <f>IF(C70=0,0,E70/C70)</f>
      </c>
    </row>
    <row r="71" spans="2:6">
      <c r="B71" t="inlineStr">
        <is>
          <t> 20.0 %- 22.8 %(  0.001378&lt;=v&lt;=  0.002066)</t>
        </is>
      </c>
      <c r="C71">
        <v>355187</v>
      </c>
      <c r="D71">
        <f>C71/5531451</f>
      </c>
      <c r="E71">
        <v>82997</v>
      </c>
      <c r="F71">
        <f>IF(C71=0,0,E71/C71)</f>
      </c>
    </row>
    <row r="72" spans="2:6">
      <c r="B72" t="inlineStr">
        <is>
          <t> 26.7 %- 29.2 %(  0.002068&lt;=v&lt;=  0.002756)</t>
        </is>
      </c>
      <c r="C72">
        <v>356228</v>
      </c>
      <c r="D72">
        <f>C72/5531451</f>
      </c>
      <c r="E72">
        <v>82898</v>
      </c>
      <c r="F72">
        <f>IF(C72=0,0,E72/C72)</f>
      </c>
    </row>
    <row r="73" spans="2:6">
      <c r="B73" t="inlineStr">
        <is>
          <t> 33.3 %- 35.7 %(  0.002758&lt;=v&lt;=  0.003443)</t>
        </is>
      </c>
      <c r="C73">
        <v>355466</v>
      </c>
      <c r="D73">
        <f>C73/5531451</f>
      </c>
      <c r="E73">
        <v>82956</v>
      </c>
      <c r="F73">
        <f>IF(C73=0,0,E73/C73)</f>
      </c>
    </row>
    <row r="74" spans="2:6">
      <c r="B74" t="inlineStr">
        <is>
          <t> 40.0 %- 42.1 %(  0.003445&lt;=v&lt;=   0.00413)</t>
        </is>
      </c>
      <c r="C74">
        <v>356006</v>
      </c>
      <c r="D74">
        <f>C74/5531451</f>
      </c>
      <c r="E74">
        <v>82799</v>
      </c>
      <c r="F74">
        <f>IF(C74=0,0,E74/C74)</f>
      </c>
    </row>
    <row r="75" spans="2:6">
      <c r="B75" t="inlineStr">
        <is>
          <t> 46.7 %- 48.5 %(  0.004135&lt;=v&lt;=  0.004818)</t>
        </is>
      </c>
      <c r="C75">
        <v>355533</v>
      </c>
      <c r="D75">
        <f>C75/5531451</f>
      </c>
      <c r="E75">
        <v>83215</v>
      </c>
      <c r="F75">
        <f>IF(C75=0,0,E75/C75)</f>
      </c>
    </row>
    <row r="76" spans="2:6">
      <c r="B76" t="inlineStr">
        <is>
          <t> 53.3 %- 54.9 %(   0.00482&lt;=v&lt;=  0.005505)</t>
        </is>
      </c>
      <c r="C76">
        <v>354708</v>
      </c>
      <c r="D76">
        <f>C76/5531451</f>
      </c>
      <c r="E76">
        <v>83225</v>
      </c>
      <c r="F76">
        <f>IF(C76=0,0,E76/C76)</f>
      </c>
    </row>
    <row r="77" spans="2:6">
      <c r="B77" t="inlineStr">
        <is>
          <t> 60.0 %- 61.4 %(   0.00551&lt;=v&lt;=  0.006195)</t>
        </is>
      </c>
      <c r="C77">
        <v>356855</v>
      </c>
      <c r="D77">
        <f>C77/5531451</f>
      </c>
      <c r="E77">
        <v>83422</v>
      </c>
      <c r="F77">
        <f>IF(C77=0,0,E77/C77)</f>
      </c>
    </row>
    <row r="78" spans="2:6">
      <c r="B78" t="inlineStr">
        <is>
          <t> 66.6 %- 67.8 %(    0.0062&lt;=v&lt;=  0.006886)</t>
        </is>
      </c>
      <c r="C78">
        <v>355186</v>
      </c>
      <c r="D78">
        <f>C78/5531451</f>
      </c>
      <c r="E78">
        <v>82645</v>
      </c>
      <c r="F78">
        <f>IF(C78=0,0,E78/C78)</f>
      </c>
    </row>
    <row r="79" spans="2:6">
      <c r="B79" t="inlineStr">
        <is>
          <t> 73.3 %- 74.2 %(   0.00689&lt;=v&lt;=  0.007572)</t>
        </is>
      </c>
      <c r="C79">
        <v>355541</v>
      </c>
      <c r="D79">
        <f>C79/5531451</f>
      </c>
      <c r="E79">
        <v>82763</v>
      </c>
      <c r="F79">
        <f>IF(C79=0,0,E79/C79)</f>
      </c>
    </row>
    <row r="80" spans="2:6">
      <c r="B80" t="inlineStr">
        <is>
          <t> 80.0 %- 80.7 %(  0.007576&lt;=v&lt;=   0.00826)</t>
        </is>
      </c>
      <c r="C80">
        <v>357323</v>
      </c>
      <c r="D80">
        <f>C80/5531451</f>
      </c>
      <c r="E80">
        <v>83240</v>
      </c>
      <c r="F80">
        <f>IF(C80=0,0,E80/C80)</f>
      </c>
    </row>
    <row r="81" spans="2:6">
      <c r="B81" t="inlineStr">
        <is>
          <t> 86.6 %- 87.1 %(   0.00827&lt;=v&lt;=   0.00895)</t>
        </is>
      </c>
      <c r="C81">
        <v>353548</v>
      </c>
      <c r="D81">
        <f>C81/5531451</f>
      </c>
      <c r="E81">
        <v>82627</v>
      </c>
      <c r="F81">
        <f>IF(C81=0,0,E81/C81)</f>
      </c>
    </row>
    <row r="82" spans="2:6">
      <c r="B82" t="inlineStr">
        <is>
          <t> 93.3 %- 93.5 %(   0.00896&lt;=v&lt;=  0.009636)</t>
        </is>
      </c>
      <c r="C82">
        <v>354949</v>
      </c>
      <c r="D82">
        <f>C82/5531451</f>
      </c>
      <c r="E82">
        <v>83022</v>
      </c>
      <c r="F82">
        <f>IF(C82=0,0,E82/C82)</f>
      </c>
    </row>
    <row r="83" spans="2:6">
      <c r="B83" t="inlineStr">
        <is>
          <t>100.0 %-100.0 %(   0.00964&lt;=v            )</t>
        </is>
      </c>
      <c r="C83">
        <v>358986</v>
      </c>
      <c r="D83">
        <f>C83/5531451</f>
      </c>
      <c r="E83">
        <v>132722</v>
      </c>
      <c r="F83">
        <f>IF(C83=0,0,E83/C83)</f>
      </c>
    </row>
    <row r="109" spans="1:1">
      <c r="A109" t="inlineStr">
        <is>
          <t>D_70    (Univ.AUC=32.30%)</t>
        </is>
      </c>
    </row>
    <row r="110" spans="2:6">
      <c r="B110" t="inlineStr">
        <is>
          <t>Name</t>
        </is>
      </c>
      <c r="C110" t="inlineStr">
        <is>
          <t>#Occ</t>
        </is>
      </c>
      <c r="D110" t="inlineStr">
        <is>
          <t>%Occ</t>
        </is>
      </c>
      <c r="E110" t="inlineStr">
        <is>
          <t>#Target</t>
        </is>
      </c>
      <c r="F110" t="inlineStr">
        <is>
          <t>%Target</t>
        </is>
      </c>
    </row>
    <row r="111" spans="2:6">
      <c r="B111" t="inlineStr">
        <is>
          <t>Missing</t>
        </is>
      </c>
      <c r="C111">
        <v>94917</v>
      </c>
      <c r="D111">
        <f>C111/5531451</f>
      </c>
      <c r="E111">
        <v>39898</v>
      </c>
      <c r="F111">
        <f>IF(C111=0,0,E111/C111)</f>
      </c>
    </row>
    <row r="112" spans="2:6">
      <c r="B112" t="inlineStr">
        <is>
          <t> 37.4 %- 38.5 %(            v&lt;=  0.005074)</t>
        </is>
      </c>
      <c r="C112">
        <v>2033161</v>
      </c>
      <c r="D112">
        <f>C112/5531451</f>
      </c>
      <c r="E112">
        <v>347910</v>
      </c>
      <c r="F112">
        <f>IF(C112=0,0,E112/C112)</f>
      </c>
    </row>
    <row r="113" spans="2:6">
      <c r="B113" t="inlineStr">
        <is>
          <t> 73.7 %- 74.1 %(  0.005077&lt;=v&lt;=      0.01)</t>
        </is>
      </c>
      <c r="C113">
        <v>1970876</v>
      </c>
      <c r="D113">
        <f>C113/5531451</f>
      </c>
      <c r="E113">
        <v>337252</v>
      </c>
      <c r="F113">
        <f>IF(C113=0,0,E113/C113)</f>
      </c>
    </row>
    <row r="114" spans="2:6">
      <c r="B114" t="inlineStr">
        <is>
          <t> 82.3 %- 82.6 %(      0.25&lt;=v&lt;=     0.255)</t>
        </is>
      </c>
      <c r="C114">
        <v>469418</v>
      </c>
      <c r="D114">
        <f>C114/5531451</f>
      </c>
      <c r="E114">
        <v>179044</v>
      </c>
      <c r="F114">
        <f>IF(C114=0,0,E114/C114)</f>
      </c>
    </row>
    <row r="115" spans="2:6">
      <c r="B115" t="inlineStr">
        <is>
          <t> 90.9 %- 91.1 %(    0.2551&lt;=v&lt;=      0.26)</t>
        </is>
      </c>
      <c r="C115">
        <v>468220</v>
      </c>
      <c r="D115">
        <f>C115/5531451</f>
      </c>
      <c r="E115">
        <v>178521</v>
      </c>
      <c r="F115">
        <f>IF(C115=0,0,E115/C115)</f>
      </c>
    </row>
    <row r="116" spans="2:6">
      <c r="B116" t="inlineStr">
        <is>
          <t> 93.7 %- 93.8 %(       0.5&lt;=v&lt;=     0.505)</t>
        </is>
      </c>
      <c r="C116">
        <v>152991</v>
      </c>
      <c r="D116">
        <f>C116/5531451</f>
      </c>
      <c r="E116">
        <v>82052</v>
      </c>
      <c r="F116">
        <f>IF(C116=0,0,E116/C116)</f>
      </c>
    </row>
    <row r="117" spans="2:6">
      <c r="B117" t="inlineStr">
        <is>
          <t> 96.4 %- 96.4 %(    0.5054&lt;=v&lt;=      0.51)</t>
        </is>
      </c>
      <c r="C117">
        <v>144866</v>
      </c>
      <c r="D117">
        <f>C117/5531451</f>
      </c>
      <c r="E117">
        <v>78032</v>
      </c>
      <c r="F117">
        <f>IF(C117=0,0,E117/C117)</f>
      </c>
    </row>
    <row r="118" spans="2:6">
      <c r="B118" t="inlineStr">
        <is>
          <t> 97.4 %- 97.5 %(      0.75&lt;=v&lt;=     0.755)</t>
        </is>
      </c>
      <c r="C118">
        <v>56500</v>
      </c>
      <c r="D118">
        <f>C118/5531451</f>
      </c>
      <c r="E118">
        <v>36051</v>
      </c>
      <c r="F118">
        <f>IF(C118=0,0,E118/C118)</f>
      </c>
    </row>
    <row r="119" spans="2:6">
      <c r="B119" t="inlineStr">
        <is>
          <t> 98.5 %- 98.5 %(    0.7554&lt;=v&lt;=         1)</t>
        </is>
      </c>
      <c r="C119">
        <v>56425</v>
      </c>
      <c r="D119">
        <f>C119/5531451</f>
      </c>
      <c r="E119">
        <v>36402</v>
      </c>
      <c r="F119">
        <f>IF(C119=0,0,E119/C119)</f>
      </c>
    </row>
    <row r="120" spans="2:6">
      <c r="B120" t="inlineStr">
        <is>
          <t> 98.9 %- 99.0 %(     1.001&lt;=v&lt;=     1.006)</t>
        </is>
      </c>
      <c r="C120">
        <v>26753</v>
      </c>
      <c r="D120">
        <f>C120/5531451</f>
      </c>
      <c r="E120">
        <v>18958</v>
      </c>
      <c r="F120">
        <f>IF(C120=0,0,E120/C120)</f>
      </c>
    </row>
    <row r="121" spans="2:6">
      <c r="B121" t="inlineStr">
        <is>
          <t> 99.3 %- 99.3 %(     1.007&lt;=v&lt;=      1.25)</t>
        </is>
      </c>
      <c r="C121">
        <v>17573</v>
      </c>
      <c r="D121">
        <f>C121/5531451</f>
      </c>
      <c r="E121">
        <v>12513</v>
      </c>
      <c r="F121">
        <f>IF(C121=0,0,E121/C121)</f>
      </c>
    </row>
    <row r="122" spans="2:6">
      <c r="B122" t="inlineStr">
        <is>
          <t> 99.6 %- 99.6 %(     1.251&lt;=v&lt;=     1.258)</t>
        </is>
      </c>
      <c r="C122">
        <v>15841</v>
      </c>
      <c r="D122">
        <f>C122/5531451</f>
      </c>
      <c r="E122">
        <v>12002</v>
      </c>
      <c r="F122">
        <f>IF(C122=0,0,E122/C122)</f>
      </c>
    </row>
    <row r="123" spans="2:6">
      <c r="B123" t="inlineStr">
        <is>
          <t> 99.7 %- 99.7 %(     1.259&lt;=v&lt;=     1.503)</t>
        </is>
      </c>
      <c r="C123">
        <v>6824</v>
      </c>
      <c r="D123">
        <f>C123/5531451</f>
      </c>
      <c r="E123">
        <v>5309</v>
      </c>
      <c r="F123">
        <f>IF(C123=0,0,E123/C123)</f>
      </c>
    </row>
    <row r="124" spans="2:6">
      <c r="B124" t="inlineStr">
        <is>
          <t> 99.8 %- 99.8 %(     1.504&lt;=v&lt;=     1.509)</t>
        </is>
      </c>
      <c r="C124">
        <v>5867</v>
      </c>
      <c r="D124">
        <f>C124/5531451</f>
      </c>
      <c r="E124">
        <v>4678</v>
      </c>
      <c r="F124">
        <f>IF(C124=0,0,E124/C124)</f>
      </c>
    </row>
    <row r="125" spans="2:6">
      <c r="B125" t="inlineStr">
        <is>
          <t> 99.9 %- 99.9 %(      1.51&lt;=v&lt;=      1.76)</t>
        </is>
      </c>
      <c r="C125">
        <v>5589</v>
      </c>
      <c r="D125">
        <f>C125/5531451</f>
      </c>
      <c r="E125">
        <v>4518</v>
      </c>
      <c r="F125">
        <f>IF(C125=0,0,E125/C125)</f>
      </c>
    </row>
    <row r="126" spans="2:6">
      <c r="B126" t="inlineStr">
        <is>
          <t>100.0 %-100.0 %(         2&lt;=v            )</t>
        </is>
      </c>
      <c r="C126">
        <v>5630</v>
      </c>
      <c r="D126">
        <f>C126/5531451</f>
      </c>
      <c r="E126">
        <v>4729</v>
      </c>
      <c r="F126">
        <f>IF(C126=0,0,E126/C126)</f>
      </c>
    </row>
    <row r="152" spans="1:1">
      <c r="A152" t="inlineStr">
        <is>
          <t>D_71    (Univ.AUC=25.14%)</t>
        </is>
      </c>
    </row>
    <row r="153" spans="2:6">
      <c r="B153" t="inlineStr">
        <is>
          <t>Name</t>
        </is>
      </c>
      <c r="C153" t="inlineStr">
        <is>
          <t>#Occ</t>
        </is>
      </c>
      <c r="D153" t="inlineStr">
        <is>
          <t>%Occ</t>
        </is>
      </c>
      <c r="E153" t="inlineStr">
        <is>
          <t>#Target</t>
        </is>
      </c>
      <c r="F153" t="inlineStr">
        <is>
          <t>%Target</t>
        </is>
      </c>
    </row>
    <row r="154" spans="2:6">
      <c r="B154" t="inlineStr">
        <is>
          <t>  3.3 %-  3.3 %(            v&lt;=  0.002953)</t>
        </is>
      </c>
      <c r="C154">
        <v>184276</v>
      </c>
      <c r="D154">
        <f>C154/5531451</f>
      </c>
      <c r="E154">
        <v>75822</v>
      </c>
      <c r="F154">
        <f>IF(C154=0,0,E154/C154)</f>
      </c>
    </row>
    <row r="155" spans="2:6">
      <c r="B155" t="inlineStr">
        <is>
          <t> 13.3 %- 13.3 %(  0.002954&lt;=v&lt;=  0.006832)</t>
        </is>
      </c>
      <c r="C155">
        <v>552311</v>
      </c>
      <c r="D155">
        <f>C155/5531451</f>
      </c>
      <c r="E155">
        <v>213577</v>
      </c>
      <c r="F155">
        <f>IF(C155=0,0,E155/C155)</f>
      </c>
    </row>
    <row r="156" spans="2:6">
      <c r="B156" t="inlineStr">
        <is>
          <t> 33.3 %- 33.3 %(  0.006836&lt;=v&lt;=   0.00988)</t>
        </is>
      </c>
      <c r="C156">
        <v>1105746</v>
      </c>
      <c r="D156">
        <f>C156/5531451</f>
      </c>
      <c r="E156">
        <v>302965</v>
      </c>
      <c r="F156">
        <f>IF(C156=0,0,E156/C156)</f>
      </c>
    </row>
    <row r="157" spans="2:6">
      <c r="B157" t="inlineStr">
        <is>
          <t> 53.3 %- 53.3 %(   0.00989&lt;=v&lt;=   0.01346)</t>
        </is>
      </c>
      <c r="C157">
        <v>1106604</v>
      </c>
      <c r="D157">
        <f>C157/5531451</f>
      </c>
      <c r="E157">
        <v>276498</v>
      </c>
      <c r="F157">
        <f>IF(C157=0,0,E157/C157)</f>
      </c>
    </row>
    <row r="158" spans="2:6">
      <c r="B158" t="inlineStr">
        <is>
          <t> 66.7 %- 66.7 %(  0.013466&lt;=v&lt;=    0.0164)</t>
        </is>
      </c>
      <c r="C158">
        <v>738443</v>
      </c>
      <c r="D158">
        <f>C158/5531451</f>
      </c>
      <c r="E158">
        <v>160345</v>
      </c>
      <c r="F158">
        <f>IF(C158=0,0,E158/C158)</f>
      </c>
    </row>
    <row r="159" spans="2:6">
      <c r="B159" t="inlineStr">
        <is>
          <t> 70.0 %- 70.0 %(   0.01642&lt;=v&lt;=   0.01993)</t>
        </is>
      </c>
      <c r="C159">
        <v>184628</v>
      </c>
      <c r="D159">
        <f>C159/5531451</f>
      </c>
      <c r="E159">
        <v>56986</v>
      </c>
      <c r="F159">
        <f>IF(C159=0,0,E159/C159)</f>
      </c>
    </row>
    <row r="160" spans="2:6">
      <c r="B160" t="inlineStr">
        <is>
          <t> 73.3 %- 73.3 %(   0.01994&lt;=v&lt;=   0.02676)</t>
        </is>
      </c>
      <c r="C160">
        <v>184263</v>
      </c>
      <c r="D160">
        <f>C160/5531451</f>
      </c>
      <c r="E160">
        <v>61094</v>
      </c>
      <c r="F160">
        <f>IF(C160=0,0,E160/C160)</f>
      </c>
    </row>
    <row r="161" spans="2:6">
      <c r="B161" t="inlineStr">
        <is>
          <t> 76.7 %- 76.7 %(   0.02678&lt;=v&lt;=    0.0363)</t>
        </is>
      </c>
      <c r="C161">
        <v>184295</v>
      </c>
      <c r="D161">
        <f>C161/5531451</f>
      </c>
      <c r="E161">
        <v>53474</v>
      </c>
      <c r="F161">
        <f>IF(C161=0,0,E161/C161)</f>
      </c>
    </row>
    <row r="162" spans="2:6">
      <c r="B162" t="inlineStr">
        <is>
          <t> 80.0 %- 80.0 %(   0.03632&lt;=v&lt;=   0.04926)</t>
        </is>
      </c>
      <c r="C162">
        <v>184488</v>
      </c>
      <c r="D162">
        <f>C162/5531451</f>
      </c>
      <c r="E162">
        <v>47780</v>
      </c>
      <c r="F162">
        <f>IF(C162=0,0,E162/C162)</f>
      </c>
    </row>
    <row r="163" spans="2:6">
      <c r="B163" t="inlineStr">
        <is>
          <t> 83.3 %- 83.3 %(    0.0493&lt;=v&lt;=    0.0676)</t>
        </is>
      </c>
      <c r="C163">
        <v>184419</v>
      </c>
      <c r="D163">
        <f>C163/5531451</f>
      </c>
      <c r="E163">
        <v>41576</v>
      </c>
      <c r="F163">
        <f>IF(C163=0,0,E163/C163)</f>
      </c>
    </row>
    <row r="164" spans="2:6">
      <c r="B164" t="inlineStr">
        <is>
          <t> 86.7 %- 86.7 %(    0.0677&lt;=v&lt;=   0.09503)</t>
        </is>
      </c>
      <c r="C164">
        <v>184312</v>
      </c>
      <c r="D164">
        <f>C164/5531451</f>
      </c>
      <c r="E164">
        <v>32356</v>
      </c>
      <c r="F164">
        <f>IF(C164=0,0,E164/C164)</f>
      </c>
    </row>
    <row r="165" spans="2:6">
      <c r="B165" t="inlineStr">
        <is>
          <t> 90.0 %- 90.0 %(    0.0951&lt;=v&lt;=    0.1416)</t>
        </is>
      </c>
      <c r="C165">
        <v>184280</v>
      </c>
      <c r="D165">
        <f>C165/5531451</f>
      </c>
      <c r="E165">
        <v>22114</v>
      </c>
      <c r="F165">
        <f>IF(C165=0,0,E165/C165)</f>
      </c>
    </row>
    <row r="166" spans="2:6">
      <c r="B166" t="inlineStr">
        <is>
          <t> 93.3 %- 93.3 %(    0.1417&lt;=v&lt;=    0.2239)</t>
        </is>
      </c>
      <c r="C166">
        <v>184542</v>
      </c>
      <c r="D166">
        <f>C166/5531451</f>
      </c>
      <c r="E166">
        <v>16349</v>
      </c>
      <c r="F166">
        <f>IF(C166=0,0,E166/C166)</f>
      </c>
    </row>
    <row r="167" spans="2:6">
      <c r="B167" t="inlineStr">
        <is>
          <t> 96.7 %- 96.7 %(     0.224&lt;=v&lt;=    0.4246)</t>
        </is>
      </c>
      <c r="C167">
        <v>184376</v>
      </c>
      <c r="D167">
        <f>C167/5531451</f>
      </c>
      <c r="E167">
        <v>10844</v>
      </c>
      <c r="F167">
        <f>IF(C167=0,0,E167/C167)</f>
      </c>
    </row>
    <row r="168" spans="2:6">
      <c r="B168" t="inlineStr">
        <is>
          <t>100.0 %-100.0 %(    0.4248&lt;=v            )</t>
        </is>
      </c>
      <c r="C168">
        <v>184468</v>
      </c>
      <c r="D168">
        <f>C168/5531451</f>
      </c>
      <c r="E168">
        <v>6089</v>
      </c>
      <c r="F168">
        <f>IF(C168=0,0,E168/C168)</f>
      </c>
    </row>
    <row r="194" spans="1:1">
      <c r="A194" t="inlineStr">
        <is>
          <t>D_72    (Univ.AUC=11.37%)</t>
        </is>
      </c>
    </row>
    <row r="195" spans="2:6">
      <c r="B195" t="inlineStr">
        <is>
          <t>Name</t>
        </is>
      </c>
      <c r="C195" t="inlineStr">
        <is>
          <t>#Occ</t>
        </is>
      </c>
      <c r="D195" t="inlineStr">
        <is>
          <t>%Occ</t>
        </is>
      </c>
      <c r="E195" t="inlineStr">
        <is>
          <t>#Target</t>
        </is>
      </c>
      <c r="F195" t="inlineStr">
        <is>
          <t>%Target</t>
        </is>
      </c>
    </row>
    <row r="196" spans="2:6">
      <c r="B196" t="inlineStr">
        <is>
          <t>Missing</t>
        </is>
      </c>
      <c r="C196">
        <v>23708</v>
      </c>
      <c r="D196">
        <f>C196/5531451</f>
      </c>
      <c r="E196">
        <v>8286</v>
      </c>
      <c r="F196">
        <f>IF(C196=0,0,E196/C196)</f>
      </c>
    </row>
    <row r="197" spans="2:6">
      <c r="B197" t="inlineStr">
        <is>
          <t>  6.7 %-  7.1 %(            v&lt;=  0.000701)</t>
        </is>
      </c>
      <c r="C197">
        <v>367178</v>
      </c>
      <c r="D197">
        <f>C197/5531451</f>
      </c>
      <c r="E197">
        <v>83378</v>
      </c>
      <c r="F197">
        <f>IF(C197=0,0,E197/C197)</f>
      </c>
    </row>
    <row r="198" spans="2:6">
      <c r="B198" t="inlineStr">
        <is>
          <t> 13.3 %- 13.7 %( 0.0007014&lt;=v&lt;=  0.001399)</t>
        </is>
      </c>
      <c r="C198">
        <v>366733</v>
      </c>
      <c r="D198">
        <f>C198/5531451</f>
      </c>
      <c r="E198">
        <v>82871</v>
      </c>
      <c r="F198">
        <f>IF(C198=0,0,E198/C198)</f>
      </c>
    </row>
    <row r="199" spans="2:6">
      <c r="B199" t="inlineStr">
        <is>
          <t> 20.0 %- 20.3 %(    0.0014&lt;=v&lt;=  0.002096)</t>
        </is>
      </c>
      <c r="C199">
        <v>367035</v>
      </c>
      <c r="D199">
        <f>C199/5531451</f>
      </c>
      <c r="E199">
        <v>82876</v>
      </c>
      <c r="F199">
        <f>IF(C199=0,0,E199/C199)</f>
      </c>
    </row>
    <row r="200" spans="2:6">
      <c r="B200" t="inlineStr">
        <is>
          <t> 26.7 %- 27.0 %(  0.002098&lt;=v&lt;=  0.002798)</t>
        </is>
      </c>
      <c r="C200">
        <v>366977</v>
      </c>
      <c r="D200">
        <f>C200/5531451</f>
      </c>
      <c r="E200">
        <v>83142</v>
      </c>
      <c r="F200">
        <f>IF(C200=0,0,E200/C200)</f>
      </c>
    </row>
    <row r="201" spans="2:6">
      <c r="B201" t="inlineStr">
        <is>
          <t> 33.3 %- 33.6 %(    0.0028&lt;=v&lt;=    0.0035)</t>
        </is>
      </c>
      <c r="C201">
        <v>367719</v>
      </c>
      <c r="D201">
        <f>C201/5531451</f>
      </c>
      <c r="E201">
        <v>82698</v>
      </c>
      <c r="F201">
        <f>IF(C201=0,0,E201/C201)</f>
      </c>
    </row>
    <row r="202" spans="2:6">
      <c r="B202" t="inlineStr">
        <is>
          <t> 40.0 %- 40.2 %(  0.003502&lt;=v&lt;=  0.004196)</t>
        </is>
      </c>
      <c r="C202">
        <v>365522</v>
      </c>
      <c r="D202">
        <f>C202/5531451</f>
      </c>
      <c r="E202">
        <v>83042</v>
      </c>
      <c r="F202">
        <f>IF(C202=0,0,E202/C202)</f>
      </c>
    </row>
    <row r="203" spans="2:6">
      <c r="B203" t="inlineStr">
        <is>
          <t> 46.7 %- 46.9 %(    0.0042&lt;=v&lt;=  0.004898)</t>
        </is>
      </c>
      <c r="C203">
        <v>368553</v>
      </c>
      <c r="D203">
        <f>C203/5531451</f>
      </c>
      <c r="E203">
        <v>83503</v>
      </c>
      <c r="F203">
        <f>IF(C203=0,0,E203/C203)</f>
      </c>
    </row>
    <row r="204" spans="2:6">
      <c r="B204" t="inlineStr">
        <is>
          <t> 53.3 %- 53.5 %(    0.0049&lt;=v&lt;=  0.005596)</t>
        </is>
      </c>
      <c r="C204">
        <v>367309</v>
      </c>
      <c r="D204">
        <f>C204/5531451</f>
      </c>
      <c r="E204">
        <v>83358</v>
      </c>
      <c r="F204">
        <f>IF(C204=0,0,E204/C204)</f>
      </c>
    </row>
    <row r="205" spans="2:6">
      <c r="B205" t="inlineStr">
        <is>
          <t> 60.0 %- 60.2 %(    0.0056&lt;=v&lt;=  0.006298)</t>
        </is>
      </c>
      <c r="C205">
        <v>367525</v>
      </c>
      <c r="D205">
        <f>C205/5531451</f>
      </c>
      <c r="E205">
        <v>83163</v>
      </c>
      <c r="F205">
        <f>IF(C205=0,0,E205/C205)</f>
      </c>
    </row>
    <row r="206" spans="2:6">
      <c r="B206" t="inlineStr">
        <is>
          <t> 66.6 %- 66.8 %(    0.0063&lt;=v&lt;=  0.006996)</t>
        </is>
      </c>
      <c r="C206">
        <v>365766</v>
      </c>
      <c r="D206">
        <f>C206/5531451</f>
      </c>
      <c r="E206">
        <v>83274</v>
      </c>
      <c r="F206">
        <f>IF(C206=0,0,E206/C206)</f>
      </c>
    </row>
    <row r="207" spans="2:6">
      <c r="B207" t="inlineStr">
        <is>
          <t> 73.3 %- 73.4 %(     0.007&lt;=v&lt;=  0.007694)</t>
        </is>
      </c>
      <c r="C207">
        <v>367297</v>
      </c>
      <c r="D207">
        <f>C207/5531451</f>
      </c>
      <c r="E207">
        <v>83390</v>
      </c>
      <c r="F207">
        <f>IF(C207=0,0,E207/C207)</f>
      </c>
    </row>
    <row r="208" spans="2:6">
      <c r="B208" t="inlineStr">
        <is>
          <t> 80.0 %- 80.1 %(  0.007698&lt;=v&lt;=   0.00839)</t>
        </is>
      </c>
      <c r="C208">
        <v>367384</v>
      </c>
      <c r="D208">
        <f>C208/5531451</f>
      </c>
      <c r="E208">
        <v>83252</v>
      </c>
      <c r="F208">
        <f>IF(C208=0,0,E208/C208)</f>
      </c>
    </row>
    <row r="209" spans="2:6">
      <c r="B209" t="inlineStr">
        <is>
          <t> 86.6 %- 86.7 %(    0.0084&lt;=v&lt;=   0.00909)</t>
        </is>
      </c>
      <c r="C209">
        <v>364552</v>
      </c>
      <c r="D209">
        <f>C209/5531451</f>
      </c>
      <c r="E209">
        <v>82735</v>
      </c>
      <c r="F209">
        <f>IF(C209=0,0,E209/C209)</f>
      </c>
    </row>
    <row r="210" spans="2:6">
      <c r="B210" t="inlineStr">
        <is>
          <t> 93.3 %- 93.3 %(  0.009094&lt;=v&lt;=   0.00979)</t>
        </is>
      </c>
      <c r="C210">
        <v>367608</v>
      </c>
      <c r="D210">
        <f>C210/5531451</f>
      </c>
      <c r="E210">
        <v>83328</v>
      </c>
      <c r="F210">
        <f>IF(C210=0,0,E210/C210)</f>
      </c>
    </row>
    <row r="211" spans="2:6">
      <c r="B211" t="inlineStr">
        <is>
          <t>100.0 %-100.0 %(  0.009796&lt;=v            )</t>
        </is>
      </c>
      <c r="C211">
        <v>370585</v>
      </c>
      <c r="D211">
        <f>C211/5531451</f>
      </c>
      <c r="E211">
        <v>205573</v>
      </c>
      <c r="F211">
        <f>IF(C211=0,0,E211/C211)</f>
      </c>
    </row>
    <row r="237" spans="1:1">
      <c r="A237" t="inlineStr">
        <is>
          <t>D_73    (Univ.AUC=0.69%)</t>
        </is>
      </c>
    </row>
    <row r="238" spans="2:6">
      <c r="B238" t="inlineStr">
        <is>
          <t>Name</t>
        </is>
      </c>
      <c r="C238" t="inlineStr">
        <is>
          <t>#Occ</t>
        </is>
      </c>
      <c r="D238" t="inlineStr">
        <is>
          <t>%Occ</t>
        </is>
      </c>
      <c r="E238" t="inlineStr">
        <is>
          <t>#Target</t>
        </is>
      </c>
      <c r="F238" t="inlineStr">
        <is>
          <t>%Target</t>
        </is>
      </c>
    </row>
    <row r="239" spans="2:6">
      <c r="B239" t="inlineStr">
        <is>
          <t>Missing</t>
        </is>
      </c>
      <c r="C239">
        <v>5475595</v>
      </c>
      <c r="D239">
        <f>C239/5531451</f>
      </c>
      <c r="E239">
        <v>1.35691e+006</v>
      </c>
      <c r="F239">
        <f>IF(C239=0,0,E239/C239)</f>
      </c>
    </row>
    <row r="240" spans="2:6">
      <c r="B240" t="inlineStr">
        <is>
          <t> 10.0 %- 99.1 %(            v&lt;=   0.03217)</t>
        </is>
      </c>
      <c r="C240">
        <v>5578</v>
      </c>
      <c r="D240">
        <f>C240/5531451</f>
      </c>
      <c r="E240">
        <v>2828</v>
      </c>
      <c r="F240">
        <f>IF(C240=0,0,E240/C240)</f>
      </c>
    </row>
    <row r="241" spans="2:6">
      <c r="B241" t="inlineStr">
        <is>
          <t> 20.0 %- 99.2 %(    0.0322&lt;=v&lt;=   0.04828)</t>
        </is>
      </c>
      <c r="C241">
        <v>5583</v>
      </c>
      <c r="D241">
        <f>C241/5531451</f>
      </c>
      <c r="E241">
        <v>2931</v>
      </c>
      <c r="F241">
        <f>IF(C241=0,0,E241/C241)</f>
      </c>
    </row>
    <row r="242" spans="2:6">
      <c r="B242" t="inlineStr">
        <is>
          <t> 30.0 %- 99.3 %(    0.0483&lt;=v&lt;=    0.0647)</t>
        </is>
      </c>
      <c r="C242">
        <v>5585</v>
      </c>
      <c r="D242">
        <f>C242/5531451</f>
      </c>
      <c r="E242">
        <v>2587</v>
      </c>
      <c r="F242">
        <f>IF(C242=0,0,E242/C242)</f>
      </c>
    </row>
    <row r="243" spans="2:6">
      <c r="B243" t="inlineStr">
        <is>
          <t> 40.0 %- 99.4 %(   0.06476&lt;=v&lt;=   0.08264)</t>
        </is>
      </c>
      <c r="C243">
        <v>5581</v>
      </c>
      <c r="D243">
        <f>C243/5531451</f>
      </c>
      <c r="E243">
        <v>2399</v>
      </c>
      <c r="F243">
        <f>IF(C243=0,0,E243/C243)</f>
      </c>
    </row>
    <row r="244" spans="2:6">
      <c r="B244" t="inlineStr">
        <is>
          <t> 50.0 %- 99.5 %(    0.0827&lt;=v&lt;=     0.103)</t>
        </is>
      </c>
      <c r="C244">
        <v>5594</v>
      </c>
      <c r="D244">
        <f>C244/5531451</f>
      </c>
      <c r="E244">
        <v>2158</v>
      </c>
      <c r="F244">
        <f>IF(C244=0,0,E244/C244)</f>
      </c>
    </row>
    <row r="245" spans="2:6">
      <c r="B245" t="inlineStr">
        <is>
          <t> 60.0 %- 99.6 %(    0.1031&lt;=v&lt;=    0.1267)</t>
        </is>
      </c>
      <c r="C245">
        <v>5587</v>
      </c>
      <c r="D245">
        <f>C245/5531451</f>
      </c>
      <c r="E245">
        <v>1946</v>
      </c>
      <c r="F245">
        <f>IF(C245=0,0,E245/C245)</f>
      </c>
    </row>
    <row r="246" spans="2:6">
      <c r="B246" t="inlineStr">
        <is>
          <t> 69.9 %- 99.7 %(    0.1268&lt;=v&lt;=    0.1561)</t>
        </is>
      </c>
      <c r="C246">
        <v>5563</v>
      </c>
      <c r="D246">
        <f>C246/5531451</f>
      </c>
      <c r="E246">
        <v>1634</v>
      </c>
      <c r="F246">
        <f>IF(C246=0,0,E246/C246)</f>
      </c>
    </row>
    <row r="247" spans="2:6">
      <c r="B247" t="inlineStr">
        <is>
          <t> 80.0 %- 99.8 %(    0.1562&lt;=v&lt;=     0.201)</t>
        </is>
      </c>
      <c r="C247">
        <v>5613</v>
      </c>
      <c r="D247">
        <f>C247/5531451</f>
      </c>
      <c r="E247">
        <v>1710</v>
      </c>
      <c r="F247">
        <f>IF(C247=0,0,E247/C247)</f>
      </c>
    </row>
    <row r="248" spans="2:6">
      <c r="B248" t="inlineStr">
        <is>
          <t> 90.0 %- 99.9 %(    0.2012&lt;=v&lt;=    0.3184)</t>
        </is>
      </c>
      <c r="C248">
        <v>5579</v>
      </c>
      <c r="D248">
        <f>C248/5531451</f>
      </c>
      <c r="E248">
        <v>1388</v>
      </c>
      <c r="F248">
        <f>IF(C248=0,0,E248/C248)</f>
      </c>
    </row>
    <row r="249" spans="2:6">
      <c r="B249" t="inlineStr">
        <is>
          <t>100.0 %-100.0 %(    0.3186&lt;=v            )</t>
        </is>
      </c>
      <c r="C249">
        <v>5593</v>
      </c>
      <c r="D249">
        <f>C249/5531451</f>
      </c>
      <c r="E249">
        <v>1380</v>
      </c>
      <c r="F249">
        <f>IF(C249=0,0,E249/C249)</f>
      </c>
    </row>
    <row r="275" spans="1:1">
      <c r="A275" t="inlineStr">
        <is>
          <t>D_74    (Univ.AUC=58.20%)</t>
        </is>
      </c>
    </row>
    <row r="276" spans="2:6">
      <c r="B276" t="inlineStr">
        <is>
          <t>Name</t>
        </is>
      </c>
      <c r="C276" t="inlineStr">
        <is>
          <t>#Occ</t>
        </is>
      </c>
      <c r="D276" t="inlineStr">
        <is>
          <t>%Occ</t>
        </is>
      </c>
      <c r="E276" t="inlineStr">
        <is>
          <t>#Target</t>
        </is>
      </c>
      <c r="F276" t="inlineStr">
        <is>
          <t>%Target</t>
        </is>
      </c>
    </row>
    <row r="277" spans="2:6">
      <c r="B277" t="inlineStr">
        <is>
          <t>Missing</t>
        </is>
      </c>
      <c r="C277">
        <v>21773</v>
      </c>
      <c r="D277">
        <f>C277/5531451</f>
      </c>
      <c r="E277">
        <v>3720</v>
      </c>
      <c r="F277">
        <f>IF(C277=0,0,E277/C277)</f>
      </c>
    </row>
    <row r="278" spans="2:6">
      <c r="B278" t="inlineStr">
        <is>
          <t> 25.0 %- 25.3 %(            v&lt;=  0.005882)</t>
        </is>
      </c>
      <c r="C278">
        <v>1376689</v>
      </c>
      <c r="D278">
        <f>C278/5531451</f>
      </c>
      <c r="E278">
        <v>88468</v>
      </c>
      <c r="F278">
        <f>IF(C278=0,0,E278/C278)</f>
      </c>
    </row>
    <row r="279" spans="2:6">
      <c r="B279" t="inlineStr">
        <is>
          <t> 43.7 %- 43.9 %(  0.005886&lt;=v&lt;=    0.0721)</t>
        </is>
      </c>
      <c r="C279">
        <v>1029352</v>
      </c>
      <c r="D279">
        <f>C279/5531451</f>
      </c>
      <c r="E279">
        <v>74735</v>
      </c>
      <c r="F279">
        <f>IF(C279=0,0,E279/C279)</f>
      </c>
    </row>
    <row r="280" spans="2:6">
      <c r="B280" t="inlineStr">
        <is>
          <t> 54.1 %- 54.3 %(   0.07214&lt;=v&lt;=     0.078)</t>
        </is>
      </c>
      <c r="C280">
        <v>574618</v>
      </c>
      <c r="D280">
        <f>C280/5531451</f>
      </c>
      <c r="E280">
        <v>109957</v>
      </c>
      <c r="F280">
        <f>IF(C280=0,0,E280/C280)</f>
      </c>
    </row>
    <row r="281" spans="2:6">
      <c r="B281" t="inlineStr">
        <is>
          <t> 60.4 %- 60.5 %(   0.07806&lt;=v&lt;=    0.1431)</t>
        </is>
      </c>
      <c r="C281">
        <v>346012</v>
      </c>
      <c r="D281">
        <f>C281/5531451</f>
      </c>
      <c r="E281">
        <v>67972</v>
      </c>
      <c r="F281">
        <f>IF(C281=0,0,E281/C281)</f>
      </c>
    </row>
    <row r="282" spans="2:6">
      <c r="B282" t="inlineStr">
        <is>
          <t> 68.6 %- 68.8 %(    0.1432&lt;=v&lt;=    0.1506)</t>
        </is>
      </c>
      <c r="C282">
        <v>454694</v>
      </c>
      <c r="D282">
        <f>C282/5531451</f>
      </c>
      <c r="E282">
        <v>146769</v>
      </c>
      <c r="F282">
        <f>IF(C282=0,0,E282/C282)</f>
      </c>
    </row>
    <row r="283" spans="2:6">
      <c r="B283" t="inlineStr">
        <is>
          <t> 72.9 %- 73.0 %(    0.1508&lt;=v&lt;=    0.2167)</t>
        </is>
      </c>
      <c r="C283">
        <v>235073</v>
      </c>
      <c r="D283">
        <f>C283/5531451</f>
      </c>
      <c r="E283">
        <v>85344</v>
      </c>
      <c r="F283">
        <f>IF(C283=0,0,E283/C283)</f>
      </c>
    </row>
    <row r="284" spans="2:6">
      <c r="B284" t="inlineStr">
        <is>
          <t> 79.1 %- 79.2 %(    0.2168&lt;=v&lt;=    0.2861)</t>
        </is>
      </c>
      <c r="C284">
        <v>341337</v>
      </c>
      <c r="D284">
        <f>C284/5531451</f>
      </c>
      <c r="E284">
        <v>141670</v>
      </c>
      <c r="F284">
        <f>IF(C284=0,0,E284/C284)</f>
      </c>
    </row>
    <row r="285" spans="2:6">
      <c r="B285" t="inlineStr">
        <is>
          <t> 83.2 %- 83.3 %(    0.2864&lt;=v&lt;=    0.2935)</t>
        </is>
      </c>
      <c r="C285">
        <v>226954</v>
      </c>
      <c r="D285">
        <f>C285/5531451</f>
      </c>
      <c r="E285">
        <v>108393</v>
      </c>
      <c r="F285">
        <f>IF(C285=0,0,E285/C285)</f>
      </c>
    </row>
    <row r="286" spans="2:6">
      <c r="B286" t="inlineStr">
        <is>
          <t> 85.4 %- 85.5 %(    0.2937&lt;=v&lt;=    0.3594)</t>
        </is>
      </c>
      <c r="C286">
        <v>120417</v>
      </c>
      <c r="D286">
        <f>C286/5531451</f>
      </c>
      <c r="E286">
        <v>60525</v>
      </c>
      <c r="F286">
        <f>IF(C286=0,0,E286/C286)</f>
      </c>
    </row>
    <row r="287" spans="2:6">
      <c r="B287" t="inlineStr">
        <is>
          <t> 89.5 %- 89.6 %(    0.3596&lt;=v&lt;=    0.4316)</t>
        </is>
      </c>
      <c r="C287">
        <v>227205</v>
      </c>
      <c r="D287">
        <f>C287/5531451</f>
      </c>
      <c r="E287">
        <v>123137</v>
      </c>
      <c r="F287">
        <f>IF(C287=0,0,E287/C287)</f>
      </c>
    </row>
    <row r="288" spans="2:6">
      <c r="B288" t="inlineStr">
        <is>
          <t> 91.6 %- 91.7 %(     0.432&lt;=v&lt;=       0.5)</t>
        </is>
      </c>
      <c r="C288">
        <v>116419</v>
      </c>
      <c r="D288">
        <f>C288/5531451</f>
      </c>
      <c r="E288">
        <v>67028</v>
      </c>
      <c r="F288">
        <f>IF(C288=0,0,E288/C288)</f>
      </c>
    </row>
    <row r="289" spans="2:6">
      <c r="B289" t="inlineStr">
        <is>
          <t> 93.7 %- 93.7 %(    0.5005&lt;=v&lt;=    0.5093)</t>
        </is>
      </c>
      <c r="C289">
        <v>112772</v>
      </c>
      <c r="D289">
        <f>C289/5531451</f>
      </c>
      <c r="E289">
        <v>68343</v>
      </c>
      <c r="F289">
        <f>IF(C289=0,0,E289/C289)</f>
      </c>
    </row>
    <row r="290" spans="2:6">
      <c r="B290" t="inlineStr">
        <is>
          <t> 95.8 %- 95.8 %(      0.51&lt;=v&lt;=     0.646)</t>
        </is>
      </c>
      <c r="C290">
        <v>116071</v>
      </c>
      <c r="D290">
        <f>C290/5531451</f>
      </c>
      <c r="E290">
        <v>73075</v>
      </c>
      <c r="F290">
        <f>IF(C290=0,0,E290/C290)</f>
      </c>
    </row>
    <row r="291" spans="2:6">
      <c r="B291" t="inlineStr">
        <is>
          <t> 97.9 %- 97.9 %(    0.6465&lt;=v&lt;=    0.7925)</t>
        </is>
      </c>
      <c r="C291">
        <v>117242</v>
      </c>
      <c r="D291">
        <f>C291/5531451</f>
      </c>
      <c r="E291">
        <v>77517</v>
      </c>
      <c r="F291">
        <f>IF(C291=0,0,E291/C291)</f>
      </c>
    </row>
    <row r="292" spans="2:6">
      <c r="B292" t="inlineStr">
        <is>
          <t>100.0 %-100.0 %(     0.793&lt;=v            )</t>
        </is>
      </c>
      <c r="C292">
        <v>114823</v>
      </c>
      <c r="D292">
        <f>C292/5531451</f>
      </c>
      <c r="E292">
        <v>81216</v>
      </c>
      <c r="F292">
        <f>IF(C292=0,0,E292/C292)</f>
      </c>
    </row>
    <row r="318" spans="1:1">
      <c r="A318" t="inlineStr">
        <is>
          <t>D_75    (Univ.AUC=63.94%)</t>
        </is>
      </c>
    </row>
    <row r="319" spans="2:6">
      <c r="B319" t="inlineStr">
        <is>
          <t>Name</t>
        </is>
      </c>
      <c r="C319" t="inlineStr">
        <is>
          <t>#Occ</t>
        </is>
      </c>
      <c r="D319" t="inlineStr">
        <is>
          <t>%Occ</t>
        </is>
      </c>
      <c r="E319" t="inlineStr">
        <is>
          <t>#Target</t>
        </is>
      </c>
      <c r="F319" t="inlineStr">
        <is>
          <t>%Target</t>
        </is>
      </c>
    </row>
    <row r="320" spans="2:6">
      <c r="B320" t="inlineStr">
        <is>
          <t> 23.1 %- 23.1 %(            v&lt;=    0.0062)</t>
        </is>
      </c>
      <c r="C320">
        <v>1276168</v>
      </c>
      <c r="D320">
        <f>C320/5531451</f>
      </c>
      <c r="E320">
        <v>46584</v>
      </c>
      <c r="F320">
        <f>IF(C320=0,0,E320/C320)</f>
      </c>
    </row>
    <row r="321" spans="2:6">
      <c r="B321" t="inlineStr">
        <is>
          <t> 38.4 %- 38.4 %(  0.006203&lt;=v&lt;=    0.0674)</t>
        </is>
      </c>
      <c r="C321">
        <v>849990</v>
      </c>
      <c r="D321">
        <f>C321/5531451</f>
      </c>
      <c r="E321">
        <v>37998</v>
      </c>
      <c r="F321">
        <f>IF(C321=0,0,E321/C321)</f>
      </c>
    </row>
    <row r="322" spans="2:6">
      <c r="B322" t="inlineStr">
        <is>
          <t> 48.7 %- 48.7 %(   0.06744&lt;=v&lt;=   0.07355)</t>
        </is>
      </c>
      <c r="C322">
        <v>566432</v>
      </c>
      <c r="D322">
        <f>C322/5531451</f>
      </c>
      <c r="E322">
        <v>81296</v>
      </c>
      <c r="F322">
        <f>IF(C322=0,0,E322/C322)</f>
      </c>
    </row>
    <row r="323" spans="2:6">
      <c r="B323" t="inlineStr">
        <is>
          <t> 53.8 %- 53.8 %(    0.0736&lt;=v&lt;=    0.1333)</t>
        </is>
      </c>
      <c r="C323">
        <v>284951</v>
      </c>
      <c r="D323">
        <f>C323/5531451</f>
      </c>
      <c r="E323">
        <v>41001</v>
      </c>
      <c r="F323">
        <f>IF(C323=0,0,E323/C323)</f>
      </c>
    </row>
    <row r="324" spans="2:6">
      <c r="B324" t="inlineStr">
        <is>
          <t> 61.5 %- 61.5 %(    0.1334&lt;=v&lt;=    0.1401)</t>
        </is>
      </c>
      <c r="C324">
        <v>422029</v>
      </c>
      <c r="D324">
        <f>C324/5531451</f>
      </c>
      <c r="E324">
        <v>117816</v>
      </c>
      <c r="F324">
        <f>IF(C324=0,0,E324/C324)</f>
      </c>
    </row>
    <row r="325" spans="2:6">
      <c r="B325" t="inlineStr">
        <is>
          <t> 66.7 %- 66.7 %(    0.1403&lt;=v&lt;=    0.2019)</t>
        </is>
      </c>
      <c r="C325">
        <v>287638</v>
      </c>
      <c r="D325">
        <f>C325/5531451</f>
      </c>
      <c r="E325">
        <v>89648</v>
      </c>
      <c r="F325">
        <f>IF(C325=0,0,E325/C325)</f>
      </c>
    </row>
    <row r="326" spans="2:6">
      <c r="B326" t="inlineStr">
        <is>
          <t> 74.2 %- 74.2 %(     0.202&lt;=v&lt;=    0.2676)</t>
        </is>
      </c>
      <c r="C326">
        <v>419666</v>
      </c>
      <c r="D326">
        <f>C326/5531451</f>
      </c>
      <c r="E326">
        <v>161914</v>
      </c>
      <c r="F326">
        <f>IF(C326=0,0,E326/C326)</f>
      </c>
    </row>
    <row r="327" spans="2:6">
      <c r="B327" t="inlineStr">
        <is>
          <t> 79.4 %- 79.4 %(    0.2678&lt;=v&lt;=    0.2754)</t>
        </is>
      </c>
      <c r="C327">
        <v>285072</v>
      </c>
      <c r="D327">
        <f>C327/5531451</f>
      </c>
      <c r="E327">
        <v>130093</v>
      </c>
      <c r="F327">
        <f>IF(C327=0,0,E327/C327)</f>
      </c>
    </row>
    <row r="328" spans="2:6">
      <c r="B328" t="inlineStr">
        <is>
          <t> 82.0 %- 82.0 %(    0.2756&lt;=v&lt;=     0.337)</t>
        </is>
      </c>
      <c r="C328">
        <v>144907</v>
      </c>
      <c r="D328">
        <f>C328/5531451</f>
      </c>
      <c r="E328">
        <v>71668</v>
      </c>
      <c r="F328">
        <f>IF(C328=0,0,E328/C328)</f>
      </c>
    </row>
    <row r="329" spans="2:6">
      <c r="B329" t="inlineStr">
        <is>
          <t> 87.1 %- 87.1 %(    0.3372&lt;=v&lt;=     0.405)</t>
        </is>
      </c>
      <c r="C329">
        <v>281422</v>
      </c>
      <c r="D329">
        <f>C329/5531451</f>
      </c>
      <c r="E329">
        <v>148755</v>
      </c>
      <c r="F329">
        <f>IF(C329=0,0,E329/C329)</f>
      </c>
    </row>
    <row r="330" spans="2:6">
      <c r="B330" t="inlineStr">
        <is>
          <t> 89.7 %- 89.7 %(    0.4053&lt;=v&lt;=    0.4692)</t>
        </is>
      </c>
      <c r="C330">
        <v>142986</v>
      </c>
      <c r="D330">
        <f>C330/5531451</f>
      </c>
      <c r="E330">
        <v>81438</v>
      </c>
      <c r="F330">
        <f>IF(C330=0,0,E330/C330)</f>
      </c>
    </row>
    <row r="331" spans="2:6">
      <c r="B331" t="inlineStr">
        <is>
          <t> 92.3 %- 92.3 %(    0.4695&lt;=v&lt;=    0.5356)</t>
        </is>
      </c>
      <c r="C331">
        <v>144141</v>
      </c>
      <c r="D331">
        <f>C331/5531451</f>
      </c>
      <c r="E331">
        <v>86303</v>
      </c>
      <c r="F331">
        <f>IF(C331=0,0,E331/C331)</f>
      </c>
    </row>
    <row r="332" spans="2:6">
      <c r="B332" t="inlineStr">
        <is>
          <t> 94.8 %- 94.8 %(     0.536&lt;=v&lt;=     0.606)</t>
        </is>
      </c>
      <c r="C332">
        <v>139729</v>
      </c>
      <c r="D332">
        <f>C332/5531451</f>
      </c>
      <c r="E332">
        <v>87686</v>
      </c>
      <c r="F332">
        <f>IF(C332=0,0,E332/C332)</f>
      </c>
    </row>
    <row r="333" spans="2:6">
      <c r="B333" t="inlineStr">
        <is>
          <t> 97.4 %- 97.4 %(    0.6064&lt;=v&lt;=    0.7427)</t>
        </is>
      </c>
      <c r="C333">
        <v>143233</v>
      </c>
      <c r="D333">
        <f>C333/5531451</f>
      </c>
      <c r="E333">
        <v>94373</v>
      </c>
      <c r="F333">
        <f>IF(C333=0,0,E333/C333)</f>
      </c>
    </row>
    <row r="334" spans="2:6">
      <c r="B334" t="inlineStr">
        <is>
          <t>100.0 %-100.0 %(     0.743&lt;=v            )</t>
        </is>
      </c>
      <c r="C334">
        <v>143087</v>
      </c>
      <c r="D334">
        <f>C334/5531451</f>
      </c>
      <c r="E334">
        <v>101296</v>
      </c>
      <c r="F334">
        <f>IF(C334=0,0,E334/C334)</f>
      </c>
    </row>
    <row r="360" spans="1:1">
      <c r="A360" t="inlineStr">
        <is>
          <t>D_76    (Univ.AUC=9.28%)</t>
        </is>
      </c>
    </row>
    <row r="361" spans="2:6">
      <c r="B361" t="inlineStr">
        <is>
          <t>Name</t>
        </is>
      </c>
      <c r="C361" t="inlineStr">
        <is>
          <t>#Occ</t>
        </is>
      </c>
      <c r="D361" t="inlineStr">
        <is>
          <t>%Occ</t>
        </is>
      </c>
      <c r="E361" t="inlineStr">
        <is>
          <t>#Target</t>
        </is>
      </c>
      <c r="F361" t="inlineStr">
        <is>
          <t>%Target</t>
        </is>
      </c>
    </row>
    <row r="362" spans="2:6">
      <c r="B362" t="inlineStr">
        <is>
          <t>Missing</t>
        </is>
      </c>
      <c r="C362">
        <v>4908954</v>
      </c>
      <c r="D362">
        <f>C362/5531451</f>
      </c>
      <c r="E362">
        <v>1.31413e+006</v>
      </c>
      <c r="F362">
        <f>IF(C362=0,0,E362/C362)</f>
      </c>
    </row>
    <row r="363" spans="2:6">
      <c r="B363" t="inlineStr">
        <is>
          <t> 12.5 %- 90.2 %(            v&lt;=  0.007584)</t>
        </is>
      </c>
      <c r="C363">
        <v>77771</v>
      </c>
      <c r="D363">
        <f>C363/5531451</f>
      </c>
      <c r="E363">
        <v>21513</v>
      </c>
      <c r="F363">
        <f>IF(C363=0,0,E363/C363)</f>
      </c>
    </row>
    <row r="364" spans="2:6">
      <c r="B364" t="inlineStr">
        <is>
          <t> 25.0 %- 91.6 %(  0.007587&lt;=v&lt;=   0.01534)</t>
        </is>
      </c>
      <c r="C364">
        <v>77837</v>
      </c>
      <c r="D364">
        <f>C364/5531451</f>
      </c>
      <c r="E364">
        <v>16553</v>
      </c>
      <c r="F364">
        <f>IF(C364=0,0,E364/C364)</f>
      </c>
    </row>
    <row r="365" spans="2:6">
      <c r="B365" t="inlineStr">
        <is>
          <t> 31.2 %- 92.3 %(   0.01535&lt;=v&lt;=   0.02289)</t>
        </is>
      </c>
      <c r="C365">
        <v>38895</v>
      </c>
      <c r="D365">
        <f>C365/5531451</f>
      </c>
      <c r="E365">
        <v>5352</v>
      </c>
      <c r="F365">
        <f>IF(C365=0,0,E365/C365)</f>
      </c>
    </row>
    <row r="366" spans="2:6">
      <c r="B366" t="inlineStr">
        <is>
          <t> 37.5 %- 93.0 %(    0.0229&lt;=v&lt;=   0.03262)</t>
        </is>
      </c>
      <c r="C366">
        <v>38871</v>
      </c>
      <c r="D366">
        <f>C366/5531451</f>
      </c>
      <c r="E366">
        <v>4474</v>
      </c>
      <c r="F366">
        <f>IF(C366=0,0,E366/C366)</f>
      </c>
    </row>
    <row r="367" spans="2:6">
      <c r="B367" t="inlineStr">
        <is>
          <t> 43.7 %- 93.7 %(   0.03265&lt;=v&lt;=   0.04504)</t>
        </is>
      </c>
      <c r="C367">
        <v>38910</v>
      </c>
      <c r="D367">
        <f>C367/5531451</f>
      </c>
      <c r="E367">
        <v>3670</v>
      </c>
      <c r="F367">
        <f>IF(C367=0,0,E367/C367)</f>
      </c>
    </row>
    <row r="368" spans="2:6">
      <c r="B368" t="inlineStr">
        <is>
          <t> 50.0 %- 94.4 %(   0.04507&lt;=v&lt;=   0.05872)</t>
        </is>
      </c>
      <c r="C368">
        <v>38930</v>
      </c>
      <c r="D368">
        <f>C368/5531451</f>
      </c>
      <c r="E368">
        <v>2692</v>
      </c>
      <c r="F368">
        <f>IF(C368=0,0,E368/C368)</f>
      </c>
    </row>
    <row r="369" spans="2:6">
      <c r="B369" t="inlineStr">
        <is>
          <t> 56.2 %- 95.1 %(   0.05875&lt;=v&lt;=    0.0775)</t>
        </is>
      </c>
      <c r="C369">
        <v>38920</v>
      </c>
      <c r="D369">
        <f>C369/5531451</f>
      </c>
      <c r="E369">
        <v>2304</v>
      </c>
      <c r="F369">
        <f>IF(C369=0,0,E369/C369)</f>
      </c>
    </row>
    <row r="370" spans="2:6">
      <c r="B370" t="inlineStr">
        <is>
          <t> 62.5 %- 95.8 %(    0.0776&lt;=v&lt;=    0.0988)</t>
        </is>
      </c>
      <c r="C370">
        <v>38860</v>
      </c>
      <c r="D370">
        <f>C370/5531451</f>
      </c>
      <c r="E370">
        <v>1835</v>
      </c>
      <c r="F370">
        <f>IF(C370=0,0,E370/C370)</f>
      </c>
    </row>
    <row r="371" spans="2:6">
      <c r="B371" t="inlineStr">
        <is>
          <t> 68.7 %- 96.5 %(    0.0989&lt;=v&lt;=    0.1266)</t>
        </is>
      </c>
      <c r="C371">
        <v>38845</v>
      </c>
      <c r="D371">
        <f>C371/5531451</f>
      </c>
      <c r="E371">
        <v>1544</v>
      </c>
      <c r="F371">
        <f>IF(C371=0,0,E371/C371)</f>
      </c>
    </row>
    <row r="372" spans="2:6">
      <c r="B372" t="inlineStr">
        <is>
          <t> 75.0 %- 97.2 %(    0.1267&lt;=v&lt;=    0.1677)</t>
        </is>
      </c>
      <c r="C372">
        <v>38999</v>
      </c>
      <c r="D372">
        <f>C372/5531451</f>
      </c>
      <c r="E372">
        <v>1323</v>
      </c>
      <c r="F372">
        <f>IF(C372=0,0,E372/C372)</f>
      </c>
    </row>
    <row r="373" spans="2:6">
      <c r="B373" t="inlineStr">
        <is>
          <t> 81.2 %- 97.9 %(    0.1678&lt;=v&lt;=    0.1987)</t>
        </is>
      </c>
      <c r="C373">
        <v>38844</v>
      </c>
      <c r="D373">
        <f>C373/5531451</f>
      </c>
      <c r="E373">
        <v>720</v>
      </c>
      <c r="F373">
        <f>IF(C373=0,0,E373/C373)</f>
      </c>
    </row>
    <row r="374" spans="2:6">
      <c r="B374" t="inlineStr">
        <is>
          <t> 87.5 %- 98.6 %(    0.1989&lt;=v&lt;=    0.2905)</t>
        </is>
      </c>
      <c r="C374">
        <v>38982</v>
      </c>
      <c r="D374">
        <f>C374/5531451</f>
      </c>
      <c r="E374">
        <v>900</v>
      </c>
      <c r="F374">
        <f>IF(C374=0,0,E374/C374)</f>
      </c>
    </row>
    <row r="375" spans="2:6">
      <c r="B375" t="inlineStr">
        <is>
          <t> 93.7 %- 99.3 %(    0.2908&lt;=v&lt;=    0.4712)</t>
        </is>
      </c>
      <c r="C375">
        <v>38903</v>
      </c>
      <c r="D375">
        <f>C375/5531451</f>
      </c>
      <c r="E375">
        <v>461</v>
      </c>
      <c r="F375">
        <f>IF(C375=0,0,E375/C375)</f>
      </c>
    </row>
    <row r="376" spans="2:6">
      <c r="B376" t="inlineStr">
        <is>
          <t>100.0 %-100.0 %(    0.4714&lt;=v            )</t>
        </is>
      </c>
      <c r="C376">
        <v>38930</v>
      </c>
      <c r="D376">
        <f>C376/5531451</f>
      </c>
      <c r="E376">
        <v>403</v>
      </c>
      <c r="F376">
        <f>IF(C376=0,0,E376/C376)</f>
      </c>
    </row>
    <row r="402" spans="1:1">
      <c r="A402" t="inlineStr">
        <is>
          <t>D_77    (Univ.AUC=46.88%)</t>
        </is>
      </c>
    </row>
    <row r="403" spans="2:6">
      <c r="B403" t="inlineStr">
        <is>
          <t>Name</t>
        </is>
      </c>
      <c r="C403" t="inlineStr">
        <is>
          <t>#Occ</t>
        </is>
      </c>
      <c r="D403" t="inlineStr">
        <is>
          <t>%Occ</t>
        </is>
      </c>
      <c r="E403" t="inlineStr">
        <is>
          <t>#Target</t>
        </is>
      </c>
      <c r="F403" t="inlineStr">
        <is>
          <t>%Target</t>
        </is>
      </c>
    </row>
    <row r="404" spans="2:6">
      <c r="B404" t="inlineStr">
        <is>
          <t>Missing</t>
        </is>
      </c>
      <c r="C404">
        <v>2513912</v>
      </c>
      <c r="D404">
        <f>C404/5531451</f>
      </c>
      <c r="E404">
        <v>853574</v>
      </c>
      <c r="F404">
        <f>IF(C404=0,0,E404/C404)</f>
      </c>
    </row>
    <row r="405" spans="2:6">
      <c r="B405" t="inlineStr">
        <is>
          <t>  6.7 %- 49.1 %(            v&lt;=    0.0178)</t>
        </is>
      </c>
      <c r="C405">
        <v>200990</v>
      </c>
      <c r="D405">
        <f>C405/5531451</f>
      </c>
      <c r="E405">
        <v>125137</v>
      </c>
      <c r="F405">
        <f>IF(C405=0,0,E405/C405)</f>
      </c>
    </row>
    <row r="406" spans="2:6">
      <c r="B406" t="inlineStr">
        <is>
          <t> 13.3 %- 52.7 %(   0.01782&lt;=v&lt;=    0.0327)</t>
        </is>
      </c>
      <c r="C406">
        <v>201079</v>
      </c>
      <c r="D406">
        <f>C406/5531451</f>
      </c>
      <c r="E406">
        <v>107115</v>
      </c>
      <c r="F406">
        <f>IF(C406=0,0,E406/C406)</f>
      </c>
    </row>
    <row r="407" spans="2:6">
      <c r="B407" t="inlineStr">
        <is>
          <t> 20.0 %- 56.4 %(   0.03275&lt;=v&lt;=    0.0556)</t>
        </is>
      </c>
      <c r="C407">
        <v>201387</v>
      </c>
      <c r="D407">
        <f>C407/5531451</f>
      </c>
      <c r="E407">
        <v>80690</v>
      </c>
      <c r="F407">
        <f>IF(C407=0,0,E407/C407)</f>
      </c>
    </row>
    <row r="408" spans="2:6">
      <c r="B408" t="inlineStr">
        <is>
          <t> 26.7 %- 60.0 %(   0.05563&lt;=v&lt;=   0.08777)</t>
        </is>
      </c>
      <c r="C408">
        <v>201002</v>
      </c>
      <c r="D408">
        <f>C408/5531451</f>
      </c>
      <c r="E408">
        <v>59168</v>
      </c>
      <c r="F408">
        <f>IF(C408=0,0,E408/C408)</f>
      </c>
    </row>
    <row r="409" spans="2:6">
      <c r="B409" t="inlineStr">
        <is>
          <t> 33.3 %- 63.6 %(    0.0878&lt;=v&lt;=   0.12036)</t>
        </is>
      </c>
      <c r="C409">
        <v>201077</v>
      </c>
      <c r="D409">
        <f>C409/5531451</f>
      </c>
      <c r="E409">
        <v>40647</v>
      </c>
      <c r="F409">
        <f>IF(C409=0,0,E409/C409)</f>
      </c>
    </row>
    <row r="410" spans="2:6">
      <c r="B410" t="inlineStr">
        <is>
          <t> 40.0 %- 67.3 %(    0.1204&lt;=v&lt;=    0.1569)</t>
        </is>
      </c>
      <c r="C410">
        <v>200858</v>
      </c>
      <c r="D410">
        <f>C410/5531451</f>
      </c>
      <c r="E410">
        <v>28961</v>
      </c>
      <c r="F410">
        <f>IF(C410=0,0,E410/C410)</f>
      </c>
    </row>
    <row r="411" spans="2:6">
      <c r="B411" t="inlineStr">
        <is>
          <t> 46.7 %- 70.9 %(     0.157&lt;=v&lt;=    0.1969)</t>
        </is>
      </c>
      <c r="C411">
        <v>201536</v>
      </c>
      <c r="D411">
        <f>C411/5531451</f>
      </c>
      <c r="E411">
        <v>20627</v>
      </c>
      <c r="F411">
        <f>IF(C411=0,0,E411/C411)</f>
      </c>
    </row>
    <row r="412" spans="2:6">
      <c r="B412" t="inlineStr">
        <is>
          <t> 53.3 %- 74.5 %(     0.197&lt;=v&lt;=    0.2198)</t>
        </is>
      </c>
      <c r="C412">
        <v>200972</v>
      </c>
      <c r="D412">
        <f>C412/5531451</f>
      </c>
      <c r="E412">
        <v>12708</v>
      </c>
      <c r="F412">
        <f>IF(C412=0,0,E412/C412)</f>
      </c>
    </row>
    <row r="413" spans="2:6">
      <c r="B413" t="inlineStr">
        <is>
          <t> 60.0 %- 78.2 %(      0.22&lt;=v&lt;=    0.2617)</t>
        </is>
      </c>
      <c r="C413">
        <v>200774</v>
      </c>
      <c r="D413">
        <f>C413/5531451</f>
      </c>
      <c r="E413">
        <v>10490</v>
      </c>
      <c r="F413">
        <f>IF(C413=0,0,E413/C413)</f>
      </c>
    </row>
    <row r="414" spans="2:6">
      <c r="B414" t="inlineStr">
        <is>
          <t> 66.6 %- 81.8 %(     0.262&lt;=v&lt;=    0.3054)</t>
        </is>
      </c>
      <c r="C414">
        <v>200924</v>
      </c>
      <c r="D414">
        <f>C414/5531451</f>
      </c>
      <c r="E414">
        <v>8943</v>
      </c>
      <c r="F414">
        <f>IF(C414=0,0,E414/C414)</f>
      </c>
    </row>
    <row r="415" spans="2:6">
      <c r="B415" t="inlineStr">
        <is>
          <t> 73.3 %- 85.4 %(    0.3057&lt;=v&lt;=    0.3596)</t>
        </is>
      </c>
      <c r="C415">
        <v>201717</v>
      </c>
      <c r="D415">
        <f>C415/5531451</f>
      </c>
      <c r="E415">
        <v>7924</v>
      </c>
      <c r="F415">
        <f>IF(C415=0,0,E415/C415)</f>
      </c>
    </row>
    <row r="416" spans="2:6">
      <c r="B416" t="inlineStr">
        <is>
          <t> 79.9 %- 89.1 %(    0.3599&lt;=v&lt;=    0.4087)</t>
        </is>
      </c>
      <c r="C416">
        <v>199767</v>
      </c>
      <c r="D416">
        <f>C416/5531451</f>
      </c>
      <c r="E416">
        <v>6817</v>
      </c>
      <c r="F416">
        <f>IF(C416=0,0,E416/C416)</f>
      </c>
    </row>
    <row r="417" spans="2:6">
      <c r="B417" t="inlineStr">
        <is>
          <t> 86.5 %- 92.7 %(     0.409&lt;=v&lt;=     0.502)</t>
        </is>
      </c>
      <c r="C417">
        <v>199189</v>
      </c>
      <c r="D417">
        <f>C417/5531451</f>
      </c>
      <c r="E417">
        <v>5999</v>
      </c>
      <c r="F417">
        <f>IF(C417=0,0,E417/C417)</f>
      </c>
    </row>
    <row r="418" spans="2:6">
      <c r="B418" t="inlineStr">
        <is>
          <t> 93.2 %- 96.3 %(    0.5024&lt;=v&lt;=    0.6064)</t>
        </is>
      </c>
      <c r="C418">
        <v>202474</v>
      </c>
      <c r="D418">
        <f>C418/5531451</f>
      </c>
      <c r="E418">
        <v>4737</v>
      </c>
      <c r="F418">
        <f>IF(C418=0,0,E418/C418)</f>
      </c>
    </row>
    <row r="419" spans="2:6">
      <c r="B419" t="inlineStr">
        <is>
          <t>100.0 %-100.0 %(     0.607&lt;=v            )</t>
        </is>
      </c>
      <c r="C419">
        <v>203793</v>
      </c>
      <c r="D419">
        <f>C419/5531451</f>
      </c>
      <c r="E419">
        <v>4332</v>
      </c>
      <c r="F419">
        <f>IF(C419=0,0,E419/C419)</f>
      </c>
    </row>
  </sheetData>
  <hyperlinks>
    <hyperlink ref="A24" location="VarReturn112" display=""/>
    <hyperlink ref="A66" location="VarReturn113" display=""/>
    <hyperlink ref="A109" location="VarReturn114" display=""/>
    <hyperlink ref="A152" location="VarReturn115" display=""/>
    <hyperlink ref="A194" location="VarReturn116" display=""/>
    <hyperlink ref="A237" location="VarReturn117" display=""/>
    <hyperlink ref="A275" location="VarReturn118" display=""/>
    <hyperlink ref="A318" location="VarReturn119" display=""/>
    <hyperlink ref="A360" location="VarReturn120" display=""/>
    <hyperlink ref="A402" location="VarReturn121" display="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D_78    (Univ.AUC=18.43%)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274319</v>
      </c>
      <c r="D26">
        <f>C26/5531451</f>
      </c>
      <c r="E26">
        <v>66005</v>
      </c>
      <c r="F26">
        <f>IF(C26=0,0,E26/C26)</f>
      </c>
    </row>
    <row r="27" spans="2:6">
      <c r="B27" t="inlineStr">
        <is>
          <t> 46.7 %- 49.4 %(            v&lt;=   0.00504)</t>
        </is>
      </c>
      <c r="C27">
        <v>2455596</v>
      </c>
      <c r="D27">
        <f>C27/5531451</f>
      </c>
      <c r="E27">
        <v>520952</v>
      </c>
      <c r="F27">
        <f>IF(C27=0,0,E27/C27)</f>
      </c>
    </row>
    <row r="28" spans="2:6">
      <c r="B28" t="inlineStr">
        <is>
          <t> 92.7 %- 93.0 %(  0.005043&lt;=v&lt;=      0.01)</t>
        </is>
      </c>
      <c r="C28">
        <v>2416650</v>
      </c>
      <c r="D28">
        <f>C28/5531451</f>
      </c>
      <c r="E28">
        <v>512393</v>
      </c>
      <c r="F28">
        <f>IF(C28=0,0,E28/C28)</f>
      </c>
    </row>
    <row r="29" spans="2:6">
      <c r="B29" t="inlineStr">
        <is>
          <t> 95.3 %- 95.5 %(       0.5&lt;=v&lt;=     0.505)</t>
        </is>
      </c>
      <c r="C29">
        <v>136544</v>
      </c>
      <c r="D29">
        <f>C29/5531451</f>
      </c>
      <c r="E29">
        <v>91561</v>
      </c>
      <c r="F29">
        <f>IF(C29=0,0,E29/C29)</f>
      </c>
    </row>
    <row r="30" spans="2:6">
      <c r="B30" t="inlineStr">
        <is>
          <t> 97.7 %- 97.9 %(    0.5054&lt;=v&lt;=      0.51)</t>
        </is>
      </c>
      <c r="C30">
        <v>129932</v>
      </c>
      <c r="D30">
        <f>C30/5531451</f>
      </c>
      <c r="E30">
        <v>87254</v>
      </c>
      <c r="F30">
        <f>IF(C30=0,0,E30/C30)</f>
      </c>
    </row>
    <row r="31" spans="2:6">
      <c r="B31" t="inlineStr">
        <is>
          <t> 98.4 %- 98.5 %(         1&lt;=v&lt;=     1.005)</t>
        </is>
      </c>
      <c r="C31">
        <v>36470</v>
      </c>
      <c r="D31">
        <f>C31/5531451</f>
      </c>
      <c r="E31">
        <v>29669</v>
      </c>
      <c r="F31">
        <f>IF(C31=0,0,E31/C31)</f>
      </c>
    </row>
    <row r="32" spans="2:6">
      <c r="B32" t="inlineStr">
        <is>
          <t> 99.0 %- 99.1 %(     1.006&lt;=v&lt;=      1.01)</t>
        </is>
      </c>
      <c r="C32">
        <v>31435</v>
      </c>
      <c r="D32">
        <f>C32/5531451</f>
      </c>
      <c r="E32">
        <v>25653</v>
      </c>
      <c r="F32">
        <f>IF(C32=0,0,E32/C32)</f>
      </c>
    </row>
    <row r="33" spans="2:6">
      <c r="B33" t="inlineStr">
        <is>
          <t> 99.4 %- 99.4 %(       1.5&lt;=v&lt;=     1.506)</t>
        </is>
      </c>
      <c r="C33">
        <v>16674</v>
      </c>
      <c r="D33">
        <f>C33/5531451</f>
      </c>
      <c r="E33">
        <v>14376</v>
      </c>
      <c r="F33">
        <f>IF(C33=0,0,E33/C33)</f>
      </c>
    </row>
    <row r="34" spans="2:6">
      <c r="B34" t="inlineStr">
        <is>
          <t> 99.6 %- 99.6 %(     1.507&lt;=v&lt;=         2)</t>
        </is>
      </c>
      <c r="C34">
        <v>10796</v>
      </c>
      <c r="D34">
        <f>C34/5531451</f>
      </c>
      <c r="E34">
        <v>9298</v>
      </c>
      <c r="F34">
        <f>IF(C34=0,0,E34/C34)</f>
      </c>
    </row>
    <row r="35" spans="2:6">
      <c r="B35" t="inlineStr">
        <is>
          <t> 99.8 %- 99.8 %(     2.002&lt;=v&lt;=       2.5)</t>
        </is>
      </c>
      <c r="C35">
        <v>11139</v>
      </c>
      <c r="D35">
        <f>C35/5531451</f>
      </c>
      <c r="E35">
        <v>9939</v>
      </c>
      <c r="F35">
        <f>IF(C35=0,0,E35/C35)</f>
      </c>
    </row>
    <row r="36" spans="2:6">
      <c r="B36" t="inlineStr">
        <is>
          <t> 99.9 %- 99.9 %(     2.502&lt;=v&lt;=     3.002)</t>
        </is>
      </c>
      <c r="C36">
        <v>6094</v>
      </c>
      <c r="D36">
        <f>C36/5531451</f>
      </c>
      <c r="E36">
        <v>5515</v>
      </c>
      <c r="F36">
        <f>IF(C36=0,0,E36/C36)</f>
      </c>
    </row>
    <row r="37" spans="2:6">
      <c r="B37" t="inlineStr">
        <is>
          <t>100.0 %-100.0 %(     3.004&lt;=v            )</t>
        </is>
      </c>
      <c r="C37">
        <v>5802</v>
      </c>
      <c r="D37">
        <f>C37/5531451</f>
      </c>
      <c r="E37">
        <v>5254</v>
      </c>
      <c r="F37">
        <f>IF(C37=0,0,E37/C37)</f>
      </c>
    </row>
    <row r="63" spans="1:1">
      <c r="A63" t="inlineStr">
        <is>
          <t>D_79    (Univ.AUC=17.07%)</t>
        </is>
      </c>
    </row>
    <row r="64" spans="2:6">
      <c r="B64" t="inlineStr">
        <is>
          <t>Name</t>
        </is>
      </c>
      <c r="C64" t="inlineStr">
        <is>
          <t>#Occ</t>
        </is>
      </c>
      <c r="D64" t="inlineStr">
        <is>
          <t>%Occ</t>
        </is>
      </c>
      <c r="E64" t="inlineStr">
        <is>
          <t>#Target</t>
        </is>
      </c>
      <c r="F64" t="inlineStr">
        <is>
          <t>%Target</t>
        </is>
      </c>
    </row>
    <row r="65" spans="2:6">
      <c r="B65" t="inlineStr">
        <is>
          <t>Missing</t>
        </is>
      </c>
      <c r="C65">
        <v>75939</v>
      </c>
      <c r="D65">
        <f>C65/5531451</f>
      </c>
      <c r="E65">
        <v>28563</v>
      </c>
      <c r="F65">
        <f>IF(C65=0,0,E65/C65)</f>
      </c>
    </row>
    <row r="66" spans="2:6">
      <c r="B66" t="inlineStr">
        <is>
          <t> 45.5 %- 46.3 %(            v&lt;=  0.005054)</t>
        </is>
      </c>
      <c r="C66">
        <v>2482548</v>
      </c>
      <c r="D66">
        <f>C66/5531451</f>
      </c>
      <c r="E66">
        <v>530731</v>
      </c>
      <c r="F66">
        <f>IF(C66=0,0,E66/C66)</f>
      </c>
    </row>
    <row r="67" spans="2:6">
      <c r="B67" t="inlineStr">
        <is>
          <t> 90.0 %- 90.1 %(   0.00506&lt;=v&lt;=      0.01)</t>
        </is>
      </c>
      <c r="C67">
        <v>2427431</v>
      </c>
      <c r="D67">
        <f>C67/5531451</f>
      </c>
      <c r="E67">
        <v>518503</v>
      </c>
      <c r="F67">
        <f>IF(C67=0,0,E67/C67)</f>
      </c>
    </row>
    <row r="68" spans="2:6">
      <c r="B68" t="inlineStr">
        <is>
          <t> 94.1 %- 94.1 %(       0.5&lt;=v&lt;=     0.505)</t>
        </is>
      </c>
      <c r="C68">
        <v>220984</v>
      </c>
      <c r="D68">
        <f>C68/5531451</f>
      </c>
      <c r="E68">
        <v>115351</v>
      </c>
      <c r="F68">
        <f>IF(C68=0,0,E68/C68)</f>
      </c>
    </row>
    <row r="69" spans="2:6">
      <c r="B69" t="inlineStr">
        <is>
          <t> 97.9 %- 97.9 %(    0.5054&lt;=v&lt;=      0.51)</t>
        </is>
      </c>
      <c r="C69">
        <v>210479</v>
      </c>
      <c r="D69">
        <f>C69/5531451</f>
      </c>
      <c r="E69">
        <v>109806</v>
      </c>
      <c r="F69">
        <f>IF(C69=0,0,E69/C69)</f>
      </c>
    </row>
    <row r="70" spans="2:6">
      <c r="B70" t="inlineStr">
        <is>
          <t> 98.8 %- 98.8 %(         1&lt;=v&lt;=     1.005)</t>
        </is>
      </c>
      <c r="C70">
        <v>46982</v>
      </c>
      <c r="D70">
        <f>C70/5531451</f>
      </c>
      <c r="E70">
        <v>29989</v>
      </c>
      <c r="F70">
        <f>IF(C70=0,0,E70/C70)</f>
      </c>
    </row>
    <row r="71" spans="2:6">
      <c r="B71" t="inlineStr">
        <is>
          <t> 99.6 %- 99.6 %(     1.006&lt;=v&lt;=     1.502)</t>
        </is>
      </c>
      <c r="C71">
        <v>44867</v>
      </c>
      <c r="D71">
        <f>C71/5531451</f>
      </c>
      <c r="E71">
        <v>29043</v>
      </c>
      <c r="F71">
        <f>IF(C71=0,0,E71/C71)</f>
      </c>
    </row>
    <row r="72" spans="2:6">
      <c r="B72" t="inlineStr">
        <is>
          <t> 99.9 %- 99.9 %(     1.503&lt;=v&lt;=     2.002)</t>
        </is>
      </c>
      <c r="C72">
        <v>16094</v>
      </c>
      <c r="D72">
        <f>C72/5531451</f>
      </c>
      <c r="E72">
        <v>11297</v>
      </c>
      <c r="F72">
        <f>IF(C72=0,0,E72/C72)</f>
      </c>
    </row>
    <row r="73" spans="2:6">
      <c r="B73" t="inlineStr">
        <is>
          <t>100.0 %-100.0 %(     2.004&lt;=v&lt;=     11.51)</t>
        </is>
      </c>
      <c r="C73">
        <v>6125</v>
      </c>
      <c r="D73">
        <f>C73/5531451</f>
      </c>
      <c r="E73">
        <v>4584</v>
      </c>
      <c r="F73">
        <f>IF(C73=0,0,E73/C73)</f>
      </c>
    </row>
    <row r="74" spans="2:6">
      <c r="B74" t="inlineStr">
        <is>
          <t>100.0 %-100.0 %(     17.02&lt;=v            )</t>
        </is>
      </c>
      <c r="C74">
        <v>2</v>
      </c>
      <c r="D74">
        <f>C74/5531451</f>
      </c>
      <c r="E74">
        <v>2</v>
      </c>
      <c r="F74">
        <f>IF(C74=0,0,E74/C74)</f>
      </c>
    </row>
    <row r="100" spans="1:1">
      <c r="A100" t="inlineStr">
        <is>
          <t>D_80    (Univ.AUC=5.04%)</t>
        </is>
      </c>
    </row>
    <row r="101" spans="2:6">
      <c r="B101" t="inlineStr">
        <is>
          <t>Name</t>
        </is>
      </c>
      <c r="C101" t="inlineStr">
        <is>
          <t>#Occ</t>
        </is>
      </c>
      <c r="D101" t="inlineStr">
        <is>
          <t>%Occ</t>
        </is>
      </c>
      <c r="E101" t="inlineStr">
        <is>
          <t>#Target</t>
        </is>
      </c>
      <c r="F101" t="inlineStr">
        <is>
          <t>%Target</t>
        </is>
      </c>
    </row>
    <row r="102" spans="2:6">
      <c r="B102" t="inlineStr">
        <is>
          <t>Missing</t>
        </is>
      </c>
      <c r="C102">
        <v>21773</v>
      </c>
      <c r="D102">
        <f>C102/5531451</f>
      </c>
      <c r="E102">
        <v>3720</v>
      </c>
      <c r="F102">
        <f>IF(C102=0,0,E102/C102)</f>
      </c>
    </row>
    <row r="103" spans="2:6">
      <c r="B103" t="inlineStr">
        <is>
          <t> 41.4 %- 41.7 %(            v&lt;=     0.006)</t>
        </is>
      </c>
      <c r="C103">
        <v>2282473</v>
      </c>
      <c r="D103">
        <f>C103/5531451</f>
      </c>
      <c r="E103">
        <v>543202</v>
      </c>
      <c r="F103">
        <f>IF(C103=0,0,E103/C103)</f>
      </c>
    </row>
    <row r="104" spans="2:6">
      <c r="B104" t="inlineStr">
        <is>
          <t> 69.0 %- 69.1 %(  0.006004&lt;=v&lt;=      0.01)</t>
        </is>
      </c>
      <c r="C104">
        <v>1519326</v>
      </c>
      <c r="D104">
        <f>C104/5531451</f>
      </c>
      <c r="E104">
        <v>362002</v>
      </c>
      <c r="F104">
        <f>IF(C104=0,0,E104/C104)</f>
      </c>
    </row>
    <row r="105" spans="2:6">
      <c r="B105" t="inlineStr">
        <is>
          <t> 80.3 %- 80.4 %(       0.2&lt;=v&lt;=    0.2059)</t>
        </is>
      </c>
      <c r="C105">
        <v>624451</v>
      </c>
      <c r="D105">
        <f>C105/5531451</f>
      </c>
      <c r="E105">
        <v>160037</v>
      </c>
      <c r="F105">
        <f>IF(C105=0,0,E105/C105)</f>
      </c>
    </row>
    <row r="106" spans="2:6">
      <c r="B106" t="inlineStr">
        <is>
          <t> 88.0 %- 88.0 %(     0.206&lt;=v&lt;=       0.4)</t>
        </is>
      </c>
      <c r="C106">
        <v>419724</v>
      </c>
      <c r="D106">
        <f>C106/5531451</f>
      </c>
      <c r="E106">
        <v>107644</v>
      </c>
      <c r="F106">
        <f>IF(C106=0,0,E106/C106)</f>
      </c>
    </row>
    <row r="107" spans="2:6">
      <c r="B107" t="inlineStr">
        <is>
          <t> 92.1 %- 92.2 %(    0.4001&lt;=v&lt;=     0.406)</t>
        </is>
      </c>
      <c r="C107">
        <v>229786</v>
      </c>
      <c r="D107">
        <f>C107/5531451</f>
      </c>
      <c r="E107">
        <v>63252</v>
      </c>
      <c r="F107">
        <f>IF(C107=0,0,E107/C107)</f>
      </c>
    </row>
    <row r="108" spans="2:6">
      <c r="B108" t="inlineStr">
        <is>
          <t> 94.9 %- 94.9 %(    0.4062&lt;=v&lt;=       0.6)</t>
        </is>
      </c>
      <c r="C108">
        <v>151715</v>
      </c>
      <c r="D108">
        <f>C108/5531451</f>
      </c>
      <c r="E108">
        <v>42044</v>
      </c>
      <c r="F108">
        <f>IF(C108=0,0,E108/C108)</f>
      </c>
    </row>
    <row r="109" spans="2:6">
      <c r="B109" t="inlineStr">
        <is>
          <t> 96.6 %- 96.7 %(    0.6006&lt;=v&lt;=    0.6064)</t>
        </is>
      </c>
      <c r="C109">
        <v>97108</v>
      </c>
      <c r="D109">
        <f>C109/5531451</f>
      </c>
      <c r="E109">
        <v>29782</v>
      </c>
      <c r="F109">
        <f>IF(C109=0,0,E109/C109)</f>
      </c>
    </row>
    <row r="110" spans="2:6">
      <c r="B110" t="inlineStr">
        <is>
          <t> 97.6 %- 97.6 %(     0.607&lt;=v&lt;=    0.8003)</t>
        </is>
      </c>
      <c r="C110">
        <v>53783</v>
      </c>
      <c r="D110">
        <f>C110/5531451</f>
      </c>
      <c r="E110">
        <v>16623</v>
      </c>
      <c r="F110">
        <f>IF(C110=0,0,E110/C110)</f>
      </c>
    </row>
    <row r="111" spans="2:6">
      <c r="B111" t="inlineStr">
        <is>
          <t> 98.5 %- 98.5 %(     0.801&lt;=v&lt;=    0.8076)</t>
        </is>
      </c>
      <c r="C111">
        <v>49606</v>
      </c>
      <c r="D111">
        <f>C111/5531451</f>
      </c>
      <c r="E111">
        <v>16737</v>
      </c>
      <c r="F111">
        <f>IF(C111=0,0,E111/C111)</f>
      </c>
    </row>
    <row r="112" spans="2:6">
      <c r="B112" t="inlineStr">
        <is>
          <t> 98.9 %- 98.9 %(     0.808&lt;=v&lt;=     1.001)</t>
        </is>
      </c>
      <c r="C112">
        <v>19127</v>
      </c>
      <c r="D112">
        <f>C112/5531451</f>
      </c>
      <c r="E112">
        <v>6717</v>
      </c>
      <c r="F112">
        <f>IF(C112=0,0,E112/C112)</f>
      </c>
    </row>
    <row r="113" spans="2:6">
      <c r="B113" t="inlineStr">
        <is>
          <t> 99.3 %- 99.3 %(     1.002&lt;=v&lt;=     1.008)</t>
        </is>
      </c>
      <c r="C113">
        <v>21810</v>
      </c>
      <c r="D113">
        <f>C113/5531451</f>
      </c>
      <c r="E113">
        <v>8208</v>
      </c>
      <c r="F113">
        <f>IF(C113=0,0,E113/C113)</f>
      </c>
    </row>
    <row r="114" spans="2:6">
      <c r="B114" t="inlineStr">
        <is>
          <t> 99.4 %- 99.4 %(     1.009&lt;=v&lt;=     1.202)</t>
        </is>
      </c>
      <c r="C114">
        <v>9437</v>
      </c>
      <c r="D114">
        <f>C114/5531451</f>
      </c>
      <c r="E114">
        <v>3816</v>
      </c>
      <c r="F114">
        <f>IF(C114=0,0,E114/C114)</f>
      </c>
    </row>
    <row r="115" spans="2:6">
      <c r="B115" t="inlineStr">
        <is>
          <t> 99.6 %- 99.6 %(     1.203&lt;=v&lt;=     1.209)</t>
        </is>
      </c>
      <c r="C115">
        <v>10944</v>
      </c>
      <c r="D115">
        <f>C115/5531451</f>
      </c>
      <c r="E115">
        <v>4547</v>
      </c>
      <c r="F115">
        <f>IF(C115=0,0,E115/C115)</f>
      </c>
    </row>
    <row r="116" spans="2:6">
      <c r="B116" t="inlineStr">
        <is>
          <t> 99.8 %- 99.8 %(      1.21&lt;=v&lt;=     1.602)</t>
        </is>
      </c>
      <c r="C116">
        <v>10202</v>
      </c>
      <c r="D116">
        <f>C116/5531451</f>
      </c>
      <c r="E116">
        <v>4397</v>
      </c>
      <c r="F116">
        <f>IF(C116=0,0,E116/C116)</f>
      </c>
    </row>
    <row r="117" spans="2:6">
      <c r="B117" t="inlineStr">
        <is>
          <t>100.0 %-100.0 %(     1.603&lt;=v            )</t>
        </is>
      </c>
      <c r="C117">
        <v>10186</v>
      </c>
      <c r="D117">
        <f>C117/5531451</f>
      </c>
      <c r="E117">
        <v>5141</v>
      </c>
      <c r="F117">
        <f>IF(C117=0,0,E117/C117)</f>
      </c>
    </row>
    <row r="143" spans="1:1">
      <c r="A143" t="inlineStr">
        <is>
          <t>D_81    (Univ.AUC=8.82%)</t>
        </is>
      </c>
    </row>
    <row r="144" spans="2:6">
      <c r="B144" t="inlineStr">
        <is>
          <t>Name</t>
        </is>
      </c>
      <c r="C144" t="inlineStr">
        <is>
          <t>#Occ</t>
        </is>
      </c>
      <c r="D144" t="inlineStr">
        <is>
          <t>%Occ</t>
        </is>
      </c>
      <c r="E144" t="inlineStr">
        <is>
          <t>#Target</t>
        </is>
      </c>
      <c r="F144" t="inlineStr">
        <is>
          <t>%Target</t>
        </is>
      </c>
    </row>
    <row r="145" spans="2:6">
      <c r="B145" t="inlineStr">
        <is>
          <t>Missing</t>
        </is>
      </c>
      <c r="C145">
        <v>25687</v>
      </c>
      <c r="D145">
        <f>C145/5531451</f>
      </c>
      <c r="E145">
        <v>9757</v>
      </c>
      <c r="F145">
        <f>IF(C145=0,0,E145/C145)</f>
      </c>
    </row>
    <row r="146" spans="2:6">
      <c r="B146" t="inlineStr">
        <is>
          <t>  6.7 %-  7.1 %(            v&lt;= 0.0006895)</t>
        </is>
      </c>
      <c r="C146">
        <v>367047</v>
      </c>
      <c r="D146">
        <f>C146/5531451</f>
      </c>
      <c r="E146">
        <v>84446</v>
      </c>
      <c r="F146">
        <f>IF(C146=0,0,E146/C146)</f>
      </c>
    </row>
    <row r="147" spans="2:6">
      <c r="B147" t="inlineStr">
        <is>
          <t> 13.3 %- 13.7 %(   0.00069&lt;=v&lt;=  0.001378)</t>
        </is>
      </c>
      <c r="C147">
        <v>366894</v>
      </c>
      <c r="D147">
        <f>C147/5531451</f>
      </c>
      <c r="E147">
        <v>85143</v>
      </c>
      <c r="F147">
        <f>IF(C147=0,0,E147/C147)</f>
      </c>
    </row>
    <row r="148" spans="2:6">
      <c r="B148" t="inlineStr">
        <is>
          <t> 20.0 %- 20.4 %(  0.001379&lt;=v&lt;=  0.002066)</t>
        </is>
      </c>
      <c r="C148">
        <v>366334</v>
      </c>
      <c r="D148">
        <f>C148/5531451</f>
      </c>
      <c r="E148">
        <v>85200</v>
      </c>
      <c r="F148">
        <f>IF(C148=0,0,E148/C148)</f>
      </c>
    </row>
    <row r="149" spans="2:6">
      <c r="B149" t="inlineStr">
        <is>
          <t> 26.7 %- 27.0 %(  0.002068&lt;=v&lt;=  0.002756)</t>
        </is>
      </c>
      <c r="C149">
        <v>367849</v>
      </c>
      <c r="D149">
        <f>C149/5531451</f>
      </c>
      <c r="E149">
        <v>85494</v>
      </c>
      <c r="F149">
        <f>IF(C149=0,0,E149/C149)</f>
      </c>
    </row>
    <row r="150" spans="2:6">
      <c r="B150" t="inlineStr">
        <is>
          <t> 33.3 %- 33.6 %(  0.002758&lt;=v&lt;=  0.003445)</t>
        </is>
      </c>
      <c r="C150">
        <v>366570</v>
      </c>
      <c r="D150">
        <f>C150/5531451</f>
      </c>
      <c r="E150">
        <v>84821</v>
      </c>
      <c r="F150">
        <f>IF(C150=0,0,E150/C150)</f>
      </c>
    </row>
    <row r="151" spans="2:6">
      <c r="B151" t="inlineStr">
        <is>
          <t> 40.0 %- 40.3 %(  0.003447&lt;=v&lt;=   0.00413)</t>
        </is>
      </c>
      <c r="C151">
        <v>366667</v>
      </c>
      <c r="D151">
        <f>C151/5531451</f>
      </c>
      <c r="E151">
        <v>85142</v>
      </c>
      <c r="F151">
        <f>IF(C151=0,0,E151/C151)</f>
      </c>
    </row>
    <row r="152" spans="2:6">
      <c r="B152" t="inlineStr">
        <is>
          <t> 46.6 %- 46.9 %(  0.004135&lt;=v&lt;=  0.004818)</t>
        </is>
      </c>
      <c r="C152">
        <v>366090</v>
      </c>
      <c r="D152">
        <f>C152/5531451</f>
      </c>
      <c r="E152">
        <v>85033</v>
      </c>
      <c r="F152">
        <f>IF(C152=0,0,E152/C152)</f>
      </c>
    </row>
    <row r="153" spans="2:6">
      <c r="B153" t="inlineStr">
        <is>
          <t> 53.3 %- 53.5 %(   0.00482&lt;=v&lt;=   0.00551)</t>
        </is>
      </c>
      <c r="C153">
        <v>367431</v>
      </c>
      <c r="D153">
        <f>C153/5531451</f>
      </c>
      <c r="E153">
        <v>85492</v>
      </c>
      <c r="F153">
        <f>IF(C153=0,0,E153/C153)</f>
      </c>
    </row>
    <row r="154" spans="2:6">
      <c r="B154" t="inlineStr">
        <is>
          <t> 60.0 %- 60.2 %(  0.005512&lt;=v&lt;=    0.0062)</t>
        </is>
      </c>
      <c r="C154">
        <v>368066</v>
      </c>
      <c r="D154">
        <f>C154/5531451</f>
      </c>
      <c r="E154">
        <v>85237</v>
      </c>
      <c r="F154">
        <f>IF(C154=0,0,E154/C154)</f>
      </c>
    </row>
    <row r="155" spans="2:6">
      <c r="B155" t="inlineStr">
        <is>
          <t> 66.7 %- 66.8 %(  0.006203&lt;=v&lt;=   0.00689)</t>
        </is>
      </c>
      <c r="C155">
        <v>367432</v>
      </c>
      <c r="D155">
        <f>C155/5531451</f>
      </c>
      <c r="E155">
        <v>85288</v>
      </c>
      <c r="F155">
        <f>IF(C155=0,0,E155/C155)</f>
      </c>
    </row>
    <row r="156" spans="2:6">
      <c r="B156" t="inlineStr">
        <is>
          <t> 73.3 %- 73.4 %(  0.006893&lt;=v&lt;=   0.00758)</t>
        </is>
      </c>
      <c r="C156">
        <v>366331</v>
      </c>
      <c r="D156">
        <f>C156/5531451</f>
      </c>
      <c r="E156">
        <v>84552</v>
      </c>
      <c r="F156">
        <f>IF(C156=0,0,E156/C156)</f>
      </c>
    </row>
    <row r="157" spans="2:6">
      <c r="B157" t="inlineStr">
        <is>
          <t> 79.9 %- 80.0 %(  0.007584&lt;=v&lt;=   0.00826)</t>
        </is>
      </c>
      <c r="C157">
        <v>364835</v>
      </c>
      <c r="D157">
        <f>C157/5531451</f>
      </c>
      <c r="E157">
        <v>84723</v>
      </c>
      <c r="F157">
        <f>IF(C157=0,0,E157/C157)</f>
      </c>
    </row>
    <row r="158" spans="2:6">
      <c r="B158" t="inlineStr">
        <is>
          <t> 86.6 %- 86.7 %(   0.00827&lt;=v&lt;=   0.00895)</t>
        </is>
      </c>
      <c r="C158">
        <v>366992</v>
      </c>
      <c r="D158">
        <f>C158/5531451</f>
      </c>
      <c r="E158">
        <v>84718</v>
      </c>
      <c r="F158">
        <f>IF(C158=0,0,E158/C158)</f>
      </c>
    </row>
    <row r="159" spans="2:6">
      <c r="B159" t="inlineStr">
        <is>
          <t> 93.3 %- 93.3 %(   0.00896&lt;=v&lt;=  0.009636)</t>
        </is>
      </c>
      <c r="C159">
        <v>366897</v>
      </c>
      <c r="D159">
        <f>C159/5531451</f>
      </c>
      <c r="E159">
        <v>84810</v>
      </c>
      <c r="F159">
        <f>IF(C159=0,0,E159/C159)</f>
      </c>
    </row>
    <row r="160" spans="2:6">
      <c r="B160" t="inlineStr">
        <is>
          <t>100.0 %-100.0 %(   0.00964&lt;=v            )</t>
        </is>
      </c>
      <c r="C160">
        <v>370329</v>
      </c>
      <c r="D160">
        <f>C160/5531451</f>
      </c>
      <c r="E160">
        <v>178013</v>
      </c>
      <c r="F160">
        <f>IF(C160=0,0,E160/C160)</f>
      </c>
    </row>
    <row r="186" spans="1:1">
      <c r="A186" t="inlineStr">
        <is>
          <t>D_82    (Univ.AUC=6.35%)</t>
        </is>
      </c>
    </row>
    <row r="187" spans="2:6">
      <c r="B187" t="inlineStr">
        <is>
          <t>Name</t>
        </is>
      </c>
      <c r="C187" t="inlineStr">
        <is>
          <t>#Occ</t>
        </is>
      </c>
      <c r="D187" t="inlineStr">
        <is>
          <t>%Occ</t>
        </is>
      </c>
      <c r="E187" t="inlineStr">
        <is>
          <t>#Target</t>
        </is>
      </c>
      <c r="F187" t="inlineStr">
        <is>
          <t>%Target</t>
        </is>
      </c>
    </row>
    <row r="188" spans="2:6">
      <c r="B188" t="inlineStr">
        <is>
          <t>Missing</t>
        </is>
      </c>
      <c r="C188">
        <v>4058614</v>
      </c>
      <c r="D188">
        <f>C188/5531451</f>
      </c>
      <c r="E188">
        <v>1.07468e+006</v>
      </c>
      <c r="F188">
        <f>IF(C188=0,0,E188/C188)</f>
      </c>
    </row>
    <row r="189" spans="2:6">
      <c r="B189" t="inlineStr">
        <is>
          <t>  6.4 %- 75.1 %(            v&lt;=  0.005234)</t>
        </is>
      </c>
      <c r="C189">
        <v>94093</v>
      </c>
      <c r="D189">
        <f>C189/5531451</f>
      </c>
      <c r="E189">
        <v>18867</v>
      </c>
      <c r="F189">
        <f>IF(C189=0,0,E189/C189)</f>
      </c>
    </row>
    <row r="190" spans="2:6">
      <c r="B190" t="inlineStr">
        <is>
          <t> 12.2 %- 76.6 %(  0.005238&lt;=v&lt;=      0.01)</t>
        </is>
      </c>
      <c r="C190">
        <v>85441</v>
      </c>
      <c r="D190">
        <f>C190/5531451</f>
      </c>
      <c r="E190">
        <v>17085</v>
      </c>
      <c r="F190">
        <f>IF(C190=0,0,E190/C190)</f>
      </c>
    </row>
    <row r="191" spans="2:6">
      <c r="B191" t="inlineStr">
        <is>
          <t> 55.9 %- 88.3 %(       0.5&lt;=v&lt;=     0.505)</t>
        </is>
      </c>
      <c r="C191">
        <v>644348</v>
      </c>
      <c r="D191">
        <f>C191/5531451</f>
      </c>
      <c r="E191">
        <v>131604</v>
      </c>
      <c r="F191">
        <f>IF(C191=0,0,E191/C191)</f>
      </c>
    </row>
    <row r="192" spans="2:6">
      <c r="B192" t="inlineStr">
        <is>
          <t> 97.6 %- 99.3 %(    0.5054&lt;=v&lt;=         1)</t>
        </is>
      </c>
      <c r="C192">
        <v>612933</v>
      </c>
      <c r="D192">
        <f>C192/5531451</f>
      </c>
      <c r="E192">
        <v>125398</v>
      </c>
      <c r="F192">
        <f>IF(C192=0,0,E192/C192)</f>
      </c>
    </row>
    <row r="193" spans="2:6">
      <c r="B193" t="inlineStr">
        <is>
          <t> 99.2 %- 99.8 %(     1.001&lt;=v&lt;=     1.007)</t>
        </is>
      </c>
      <c r="C193">
        <v>24436</v>
      </c>
      <c r="D193">
        <f>C193/5531451</f>
      </c>
      <c r="E193">
        <v>7071</v>
      </c>
      <c r="F193">
        <f>IF(C193=0,0,E193/C193)</f>
      </c>
    </row>
    <row r="194" spans="2:6">
      <c r="B194" t="inlineStr">
        <is>
          <t>100.0 %-100.0 %(     1.008&lt;=v&lt;=     3.006)</t>
        </is>
      </c>
      <c r="C194">
        <v>11584</v>
      </c>
      <c r="D194">
        <f>C194/5531451</f>
      </c>
      <c r="E194">
        <v>3166</v>
      </c>
      <c r="F194">
        <f>IF(C194=0,0,E194/C194)</f>
      </c>
    </row>
    <row r="195" spans="2:6">
      <c r="B195" t="inlineStr">
        <is>
          <t>100.0 %-100.0 %(     3.008&lt;=v            )</t>
        </is>
      </c>
      <c r="C195">
        <v>2</v>
      </c>
      <c r="D195">
        <f>C195/5531451</f>
      </c>
      <c r="E195">
        <v>0</v>
      </c>
      <c r="F195">
        <f>IF(C195=0,0,E195/C195)</f>
      </c>
    </row>
    <row r="221" spans="1:1">
      <c r="A221" t="inlineStr">
        <is>
          <t>D_83    (Univ.AUC=6.67%)</t>
        </is>
      </c>
    </row>
    <row r="222" spans="2:6">
      <c r="B222" t="inlineStr">
        <is>
          <t>Name</t>
        </is>
      </c>
      <c r="C222" t="inlineStr">
        <is>
          <t>#Occ</t>
        </is>
      </c>
      <c r="D222" t="inlineStr">
        <is>
          <t>%Occ</t>
        </is>
      </c>
      <c r="E222" t="inlineStr">
        <is>
          <t>#Target</t>
        </is>
      </c>
      <c r="F222" t="inlineStr">
        <is>
          <t>%Target</t>
        </is>
      </c>
    </row>
    <row r="223" spans="2:6">
      <c r="B223" t="inlineStr">
        <is>
          <t>Missing</t>
        </is>
      </c>
      <c r="C223">
        <v>194473</v>
      </c>
      <c r="D223">
        <f>C223/5531451</f>
      </c>
      <c r="E223">
        <v>83775</v>
      </c>
      <c r="F223">
        <f>IF(C223=0,0,E223/C223)</f>
      </c>
    </row>
    <row r="224" spans="2:6">
      <c r="B224" t="inlineStr">
        <is>
          <t>  6.7 %-  9.9 %(            v&lt;= 0.0006824)</t>
        </is>
      </c>
      <c r="C224">
        <v>355704</v>
      </c>
      <c r="D224">
        <f>C224/5531451</f>
      </c>
      <c r="E224">
        <v>83650</v>
      </c>
      <c r="F224">
        <f>IF(C224=0,0,E224/C224)</f>
      </c>
    </row>
    <row r="225" spans="2:6">
      <c r="B225" t="inlineStr">
        <is>
          <t> 13.3 %- 16.4 %(  0.000683&lt;=v&lt;=  0.001365)</t>
        </is>
      </c>
      <c r="C225">
        <v>355860</v>
      </c>
      <c r="D225">
        <f>C225/5531451</f>
      </c>
      <c r="E225">
        <v>84060</v>
      </c>
      <c r="F225">
        <f>IF(C225=0,0,E225/C225)</f>
      </c>
    </row>
    <row r="226" spans="2:6">
      <c r="B226" t="inlineStr">
        <is>
          <t> 20.0 %- 22.8 %(  0.001366&lt;=v&lt;=  0.002047)</t>
        </is>
      </c>
      <c r="C226">
        <v>355677</v>
      </c>
      <c r="D226">
        <f>C226/5531451</f>
      </c>
      <c r="E226">
        <v>84208</v>
      </c>
      <c r="F226">
        <f>IF(C226=0,0,E226/C226)</f>
      </c>
    </row>
    <row r="227" spans="2:6">
      <c r="B227" t="inlineStr">
        <is>
          <t> 26.7 %- 29.2 %(  0.002048&lt;=v&lt;=   0.00273)</t>
        </is>
      </c>
      <c r="C227">
        <v>355141</v>
      </c>
      <c r="D227">
        <f>C227/5531451</f>
      </c>
      <c r="E227">
        <v>83381</v>
      </c>
      <c r="F227">
        <f>IF(C227=0,0,E227/C227)</f>
      </c>
    </row>
    <row r="228" spans="2:6">
      <c r="B228" t="inlineStr">
        <is>
          <t> 33.3 %- 35.7 %(  0.002731&lt;=v&lt;=  0.003414)</t>
        </is>
      </c>
      <c r="C228">
        <v>356480</v>
      </c>
      <c r="D228">
        <f>C228/5531451</f>
      </c>
      <c r="E228">
        <v>84498</v>
      </c>
      <c r="F228">
        <f>IF(C228=0,0,E228/C228)</f>
      </c>
    </row>
    <row r="229" spans="2:6">
      <c r="B229" t="inlineStr">
        <is>
          <t> 40.0 %- 42.1 %(  0.003416&lt;=v&lt;=  0.004097)</t>
        </is>
      </c>
      <c r="C229">
        <v>355733</v>
      </c>
      <c r="D229">
        <f>C229/5531451</f>
      </c>
      <c r="E229">
        <v>83789</v>
      </c>
      <c r="F229">
        <f>IF(C229=0,0,E229/C229)</f>
      </c>
    </row>
    <row r="230" spans="2:6">
      <c r="B230" t="inlineStr">
        <is>
          <t> 46.7 %- 48.5 %(    0.0041&lt;=v&lt;=  0.004776)</t>
        </is>
      </c>
      <c r="C230">
        <v>355219</v>
      </c>
      <c r="D230">
        <f>C230/5531451</f>
      </c>
      <c r="E230">
        <v>83405</v>
      </c>
      <c r="F230">
        <f>IF(C230=0,0,E230/C230)</f>
      </c>
    </row>
    <row r="231" spans="2:6">
      <c r="B231" t="inlineStr">
        <is>
          <t> 53.3 %- 54.9 %(   0.00478&lt;=v&lt;=   0.00546)</t>
        </is>
      </c>
      <c r="C231">
        <v>355220</v>
      </c>
      <c r="D231">
        <f>C231/5531451</f>
      </c>
      <c r="E231">
        <v>83878</v>
      </c>
      <c r="F231">
        <f>IF(C231=0,0,E231/C231)</f>
      </c>
    </row>
    <row r="232" spans="2:6">
      <c r="B232" t="inlineStr">
        <is>
          <t> 60.0 %- 61.4 %(  0.005463&lt;=v&lt;=   0.00614)</t>
        </is>
      </c>
      <c r="C232">
        <v>356191</v>
      </c>
      <c r="D232">
        <f>C232/5531451</f>
      </c>
      <c r="E232">
        <v>83724</v>
      </c>
      <c r="F232">
        <f>IF(C232=0,0,E232/C232)</f>
      </c>
    </row>
    <row r="233" spans="2:6">
      <c r="B233" t="inlineStr">
        <is>
          <t> 66.7 %- 67.8 %(  0.006145&lt;=v&lt;=  0.006824)</t>
        </is>
      </c>
      <c r="C233">
        <v>355978</v>
      </c>
      <c r="D233">
        <f>C233/5531451</f>
      </c>
      <c r="E233">
        <v>83894</v>
      </c>
      <c r="F233">
        <f>IF(C233=0,0,E233/C233)</f>
      </c>
    </row>
    <row r="234" spans="2:6">
      <c r="B234" t="inlineStr">
        <is>
          <t> 73.3 %- 74.3 %(   0.00683&lt;=v&lt;=  0.007507)</t>
        </is>
      </c>
      <c r="C234">
        <v>356381</v>
      </c>
      <c r="D234">
        <f>C234/5531451</f>
      </c>
      <c r="E234">
        <v>84367</v>
      </c>
      <c r="F234">
        <f>IF(C234=0,0,E234/C234)</f>
      </c>
    </row>
    <row r="235" spans="2:6">
      <c r="B235" t="inlineStr">
        <is>
          <t> 80.0 %- 80.7 %(   0.00751&lt;=v&lt;=   0.00819)</t>
        </is>
      </c>
      <c r="C235">
        <v>354907</v>
      </c>
      <c r="D235">
        <f>C235/5531451</f>
      </c>
      <c r="E235">
        <v>83735</v>
      </c>
      <c r="F235">
        <f>IF(C235=0,0,E235/C235)</f>
      </c>
    </row>
    <row r="236" spans="2:6">
      <c r="B236" t="inlineStr">
        <is>
          <t> 86.6 %- 87.1 %(  0.008194&lt;=v&lt;=  0.008865)</t>
        </is>
      </c>
      <c r="C236">
        <v>353150</v>
      </c>
      <c r="D236">
        <f>C236/5531451</f>
      </c>
      <c r="E236">
        <v>83204</v>
      </c>
      <c r="F236">
        <f>IF(C236=0,0,E236/C236)</f>
      </c>
    </row>
    <row r="237" spans="2:6">
      <c r="B237" t="inlineStr">
        <is>
          <t> 93.3 %- 93.5 %(   0.00887&lt;=v&lt;=   0.00955)</t>
        </is>
      </c>
      <c r="C237">
        <v>357509</v>
      </c>
      <c r="D237">
        <f>C237/5531451</f>
      </c>
      <c r="E237">
        <v>84593</v>
      </c>
      <c r="F237">
        <f>IF(C237=0,0,E237/C237)</f>
      </c>
    </row>
    <row r="238" spans="2:6">
      <c r="B238" t="inlineStr">
        <is>
          <t>100.0 %-100.0 %(   0.00956&lt;=v            )</t>
        </is>
      </c>
      <c r="C238">
        <v>357828</v>
      </c>
      <c r="D238">
        <f>C238/5531451</f>
      </c>
      <c r="E238">
        <v>119708</v>
      </c>
      <c r="F238">
        <f>IF(C238=0,0,E238/C238)</f>
      </c>
    </row>
    <row r="264" spans="1:1">
      <c r="A264" t="inlineStr">
        <is>
          <t>D_84    (Univ.AUC=11.34%)</t>
        </is>
      </c>
    </row>
    <row r="265" spans="2:6">
      <c r="B265" t="inlineStr">
        <is>
          <t>Name</t>
        </is>
      </c>
      <c r="C265" t="inlineStr">
        <is>
          <t>#Occ</t>
        </is>
      </c>
      <c r="D265" t="inlineStr">
        <is>
          <t>%Occ</t>
        </is>
      </c>
      <c r="E265" t="inlineStr">
        <is>
          <t>#Target</t>
        </is>
      </c>
      <c r="F265" t="inlineStr">
        <is>
          <t>%Target</t>
        </is>
      </c>
    </row>
    <row r="266" spans="2:6">
      <c r="B266" t="inlineStr">
        <is>
          <t>Missing</t>
        </is>
      </c>
      <c r="C266">
        <v>29563</v>
      </c>
      <c r="D266">
        <f>C266/5531451</f>
      </c>
      <c r="E266">
        <v>10414</v>
      </c>
      <c r="F266">
        <f>IF(C266=0,0,E266/C266)</f>
      </c>
    </row>
    <row r="267" spans="2:6">
      <c r="B267" t="inlineStr">
        <is>
          <t>  6.7 %-  7.2 %(            v&lt;= 0.0006933)</t>
        </is>
      </c>
      <c r="C267">
        <v>366739</v>
      </c>
      <c r="D267">
        <f>C267/5531451</f>
      </c>
      <c r="E267">
        <v>83211</v>
      </c>
      <c r="F267">
        <f>IF(C267=0,0,E267/C267)</f>
      </c>
    </row>
    <row r="268" spans="2:6">
      <c r="B268" t="inlineStr">
        <is>
          <t> 13.3 %- 13.8 %(  0.000694&lt;=v&lt;=  0.001388)</t>
        </is>
      </c>
      <c r="C268">
        <v>366662</v>
      </c>
      <c r="D268">
        <f>C268/5531451</f>
      </c>
      <c r="E268">
        <v>83015</v>
      </c>
      <c r="F268">
        <f>IF(C268=0,0,E268/C268)</f>
      </c>
    </row>
    <row r="269" spans="2:6">
      <c r="B269" t="inlineStr">
        <is>
          <t> 20.0 %- 20.4 %(  0.001389&lt;=v&lt;=   0.00208)</t>
        </is>
      </c>
      <c r="C269">
        <v>366941</v>
      </c>
      <c r="D269">
        <f>C269/5531451</f>
      </c>
      <c r="E269">
        <v>83239</v>
      </c>
      <c r="F269">
        <f>IF(C269=0,0,E269/C269)</f>
      </c>
    </row>
    <row r="270" spans="2:6">
      <c r="B270" t="inlineStr">
        <is>
          <t> 26.7 %- 27.1 %(  0.002083&lt;=v&lt;=  0.002775)</t>
        </is>
      </c>
      <c r="C270">
        <v>366464</v>
      </c>
      <c r="D270">
        <f>C270/5531451</f>
      </c>
      <c r="E270">
        <v>83203</v>
      </c>
      <c r="F270">
        <f>IF(C270=0,0,E270/C270)</f>
      </c>
    </row>
    <row r="271" spans="2:6">
      <c r="B271" t="inlineStr">
        <is>
          <t> 33.3 %- 33.7 %(  0.002777&lt;=v&lt;=   0.00347)</t>
        </is>
      </c>
      <c r="C271">
        <v>366304</v>
      </c>
      <c r="D271">
        <f>C271/5531451</f>
      </c>
      <c r="E271">
        <v>83300</v>
      </c>
      <c r="F271">
        <f>IF(C271=0,0,E271/C271)</f>
      </c>
    </row>
    <row r="272" spans="2:6">
      <c r="B272" t="inlineStr">
        <is>
          <t> 40.0 %- 40.3 %(  0.003471&lt;=v&lt;=   0.00416)</t>
        </is>
      </c>
      <c r="C272">
        <v>366363</v>
      </c>
      <c r="D272">
        <f>C272/5531451</f>
      </c>
      <c r="E272">
        <v>83013</v>
      </c>
      <c r="F272">
        <f>IF(C272=0,0,E272/C272)</f>
      </c>
    </row>
    <row r="273" spans="2:6">
      <c r="B273" t="inlineStr">
        <is>
          <t> 46.6 %- 46.9 %(  0.004166&lt;=v&lt;=  0.004856)</t>
        </is>
      </c>
      <c r="C273">
        <v>367079</v>
      </c>
      <c r="D273">
        <f>C273/5531451</f>
      </c>
      <c r="E273">
        <v>83069</v>
      </c>
      <c r="F273">
        <f>IF(C273=0,0,E273/C273)</f>
      </c>
    </row>
    <row r="274" spans="2:6">
      <c r="B274" t="inlineStr">
        <is>
          <t> 53.3 %- 53.6 %(   0.00486&lt;=v&lt;=   0.00555)</t>
        </is>
      </c>
      <c r="C274">
        <v>366742</v>
      </c>
      <c r="D274">
        <f>C274/5531451</f>
      </c>
      <c r="E274">
        <v>82945</v>
      </c>
      <c r="F274">
        <f>IF(C274=0,0,E274/C274)</f>
      </c>
    </row>
    <row r="275" spans="2:6">
      <c r="B275" t="inlineStr">
        <is>
          <t> 60.0 %- 60.2 %(  0.005554&lt;=v&lt;=  0.006245)</t>
        </is>
      </c>
      <c r="C275">
        <v>366687</v>
      </c>
      <c r="D275">
        <f>C275/5531451</f>
      </c>
      <c r="E275">
        <v>82981</v>
      </c>
      <c r="F275">
        <f>IF(C275=0,0,E275/C275)</f>
      </c>
    </row>
    <row r="276" spans="2:6">
      <c r="B276" t="inlineStr">
        <is>
          <t> 66.7 %- 66.8 %(   0.00625&lt;=v&lt;=   0.00694)</t>
        </is>
      </c>
      <c r="C276">
        <v>367712</v>
      </c>
      <c r="D276">
        <f>C276/5531451</f>
      </c>
      <c r="E276">
        <v>82727</v>
      </c>
      <c r="F276">
        <f>IF(C276=0,0,E276/C276)</f>
      </c>
    </row>
    <row r="277" spans="2:6">
      <c r="B277" t="inlineStr">
        <is>
          <t> 73.3 %- 73.5 %(  0.006943&lt;=v&lt;=  0.007633)</t>
        </is>
      </c>
      <c r="C277">
        <v>366024</v>
      </c>
      <c r="D277">
        <f>C277/5531451</f>
      </c>
      <c r="E277">
        <v>83133</v>
      </c>
      <c r="F277">
        <f>IF(C277=0,0,E277/C277)</f>
      </c>
    </row>
    <row r="278" spans="2:6">
      <c r="B278" t="inlineStr">
        <is>
          <t> 80.0 %- 80.1 %(  0.007637&lt;=v&lt;=   0.00832)</t>
        </is>
      </c>
      <c r="C278">
        <v>365280</v>
      </c>
      <c r="D278">
        <f>C278/5531451</f>
      </c>
      <c r="E278">
        <v>82622</v>
      </c>
      <c r="F278">
        <f>IF(C278=0,0,E278/C278)</f>
      </c>
    </row>
    <row r="279" spans="2:6">
      <c r="B279" t="inlineStr">
        <is>
          <t> 86.6 %- 86.7 %(   0.00833&lt;=v&lt;=   0.00902)</t>
        </is>
      </c>
      <c r="C279">
        <v>366263</v>
      </c>
      <c r="D279">
        <f>C279/5531451</f>
      </c>
      <c r="E279">
        <v>83139</v>
      </c>
      <c r="F279">
        <f>IF(C279=0,0,E279/C279)</f>
      </c>
    </row>
    <row r="280" spans="2:6">
      <c r="B280" t="inlineStr">
        <is>
          <t> 93.3 %- 93.3 %(  0.009026&lt;=v&lt;=   0.00971)</t>
        </is>
      </c>
      <c r="C280">
        <v>366590</v>
      </c>
      <c r="D280">
        <f>C280/5531451</f>
      </c>
      <c r="E280">
        <v>83219</v>
      </c>
      <c r="F280">
        <f>IF(C280=0,0,E280/C280)</f>
      </c>
    </row>
    <row r="281" spans="2:6">
      <c r="B281" t="inlineStr">
        <is>
          <t>100.0 %-100.0 %(   0.00972&lt;=v            )</t>
        </is>
      </c>
      <c r="C281">
        <v>370038</v>
      </c>
      <c r="D281">
        <f>C281/5531451</f>
      </c>
      <c r="E281">
        <v>204639</v>
      </c>
      <c r="F281">
        <f>IF(C281=0,0,E281/C281)</f>
      </c>
    </row>
    <row r="307" spans="1:1">
      <c r="A307" t="inlineStr">
        <is>
          <t>D_86    (Univ.AUC=2.85%)</t>
        </is>
      </c>
    </row>
    <row r="308" spans="2:6">
      <c r="B308" t="inlineStr">
        <is>
          <t>Name</t>
        </is>
      </c>
      <c r="C308" t="inlineStr">
        <is>
          <t>#Occ</t>
        </is>
      </c>
      <c r="D308" t="inlineStr">
        <is>
          <t>%Occ</t>
        </is>
      </c>
      <c r="E308" t="inlineStr">
        <is>
          <t>#Target</t>
        </is>
      </c>
      <c r="F308" t="inlineStr">
        <is>
          <t>%Target</t>
        </is>
      </c>
    </row>
    <row r="309" spans="2:6">
      <c r="B309" t="inlineStr">
        <is>
          <t>  6.7 %-  6.7 %(            v&lt;=  0.000689)</t>
        </is>
      </c>
      <c r="C309">
        <v>368721</v>
      </c>
      <c r="D309">
        <f>C309/5531451</f>
      </c>
      <c r="E309">
        <v>93352</v>
      </c>
      <c r="F309">
        <f>IF(C309=0,0,E309/C309)</f>
      </c>
    </row>
    <row r="310" spans="2:6">
      <c r="B310" t="inlineStr">
        <is>
          <t> 13.3 %- 13.3 %( 0.0006895&lt;=v&lt;=  0.001377)</t>
        </is>
      </c>
      <c r="C310">
        <v>368545</v>
      </c>
      <c r="D310">
        <f>C310/5531451</f>
      </c>
      <c r="E310">
        <v>93596</v>
      </c>
      <c r="F310">
        <f>IF(C310=0,0,E310/C310)</f>
      </c>
    </row>
    <row r="311" spans="2:6">
      <c r="B311" t="inlineStr">
        <is>
          <t> 20.0 %- 20.0 %(  0.001378&lt;=v&lt;=  0.002068)</t>
        </is>
      </c>
      <c r="C311">
        <v>368877</v>
      </c>
      <c r="D311">
        <f>C311/5531451</f>
      </c>
      <c r="E311">
        <v>93474</v>
      </c>
      <c r="F311">
        <f>IF(C311=0,0,E311/C311)</f>
      </c>
    </row>
    <row r="312" spans="2:6">
      <c r="B312" t="inlineStr">
        <is>
          <t> 26.7 %- 26.7 %(   0.00207&lt;=v&lt;=  0.002756)</t>
        </is>
      </c>
      <c r="C312">
        <v>368656</v>
      </c>
      <c r="D312">
        <f>C312/5531451</f>
      </c>
      <c r="E312">
        <v>93545</v>
      </c>
      <c r="F312">
        <f>IF(C312=0,0,E312/C312)</f>
      </c>
    </row>
    <row r="313" spans="2:6">
      <c r="B313" t="inlineStr">
        <is>
          <t> 33.3 %- 33.3 %(  0.002758&lt;=v&lt;=  0.003443)</t>
        </is>
      </c>
      <c r="C313">
        <v>368441</v>
      </c>
      <c r="D313">
        <f>C313/5531451</f>
      </c>
      <c r="E313">
        <v>94191</v>
      </c>
      <c r="F313">
        <f>IF(C313=0,0,E313/C313)</f>
      </c>
    </row>
    <row r="314" spans="2:6">
      <c r="B314" t="inlineStr">
        <is>
          <t> 40.0 %- 40.0 %(  0.003445&lt;=v&lt;=   0.00413)</t>
        </is>
      </c>
      <c r="C314">
        <v>369001</v>
      </c>
      <c r="D314">
        <f>C314/5531451</f>
      </c>
      <c r="E314">
        <v>93887</v>
      </c>
      <c r="F314">
        <f>IF(C314=0,0,E314/C314)</f>
      </c>
    </row>
    <row r="315" spans="2:6">
      <c r="B315" t="inlineStr">
        <is>
          <t> 46.7 %- 46.7 %(  0.004135&lt;=v&lt;=   0.00482)</t>
        </is>
      </c>
      <c r="C315">
        <v>368753</v>
      </c>
      <c r="D315">
        <f>C315/5531451</f>
      </c>
      <c r="E315">
        <v>93932</v>
      </c>
      <c r="F315">
        <f>IF(C315=0,0,E315/C315)</f>
      </c>
    </row>
    <row r="316" spans="2:6">
      <c r="B316" t="inlineStr">
        <is>
          <t> 53.3 %- 53.3 %(  0.004826&lt;=v&lt;=   0.00551)</t>
        </is>
      </c>
      <c r="C316">
        <v>368902</v>
      </c>
      <c r="D316">
        <f>C316/5531451</f>
      </c>
      <c r="E316">
        <v>93673</v>
      </c>
      <c r="F316">
        <f>IF(C316=0,0,E316/C316)</f>
      </c>
    </row>
    <row r="317" spans="2:6">
      <c r="B317" t="inlineStr">
        <is>
          <t> 60.0 %- 60.0 %(  0.005512&lt;=v&lt;=  0.006195)</t>
        </is>
      </c>
      <c r="C317">
        <v>367603</v>
      </c>
      <c r="D317">
        <f>C317/5531451</f>
      </c>
      <c r="E317">
        <v>93941</v>
      </c>
      <c r="F317">
        <f>IF(C317=0,0,E317/C317)</f>
      </c>
    </row>
    <row r="318" spans="2:6">
      <c r="B318" t="inlineStr">
        <is>
          <t> 66.6 %- 66.6 %(    0.0062&lt;=v&lt;=  0.006886)</t>
        </is>
      </c>
      <c r="C318">
        <v>369141</v>
      </c>
      <c r="D318">
        <f>C318/5531451</f>
      </c>
      <c r="E318">
        <v>93930</v>
      </c>
      <c r="F318">
        <f>IF(C318=0,0,E318/C318)</f>
      </c>
    </row>
    <row r="319" spans="2:6">
      <c r="B319" t="inlineStr">
        <is>
          <t> 73.3 %- 73.3 %(   0.00689&lt;=v&lt;=  0.007576)</t>
        </is>
      </c>
      <c r="C319">
        <v>369050</v>
      </c>
      <c r="D319">
        <f>C319/5531451</f>
      </c>
      <c r="E319">
        <v>93885</v>
      </c>
      <c r="F319">
        <f>IF(C319=0,0,E319/C319)</f>
      </c>
    </row>
    <row r="320" spans="2:6">
      <c r="B320" t="inlineStr">
        <is>
          <t> 80.0 %- 80.0 %(   0.00758&lt;=v&lt;=   0.00826)</t>
        </is>
      </c>
      <c r="C320">
        <v>367846</v>
      </c>
      <c r="D320">
        <f>C320/5531451</f>
      </c>
      <c r="E320">
        <v>93473</v>
      </c>
      <c r="F320">
        <f>IF(C320=0,0,E320/C320)</f>
      </c>
    </row>
    <row r="321" spans="2:6">
      <c r="B321" t="inlineStr">
        <is>
          <t> 86.6 %- 86.6 %(   0.00827&lt;=v&lt;=   0.00895)</t>
        </is>
      </c>
      <c r="C321">
        <v>368525</v>
      </c>
      <c r="D321">
        <f>C321/5531451</f>
      </c>
      <c r="E321">
        <v>94043</v>
      </c>
      <c r="F321">
        <f>IF(C321=0,0,E321/C321)</f>
      </c>
    </row>
    <row r="322" spans="2:6">
      <c r="B322" t="inlineStr">
        <is>
          <t> 93.3 %- 93.3 %(   0.00896&lt;=v&lt;=  0.009636)</t>
        </is>
      </c>
      <c r="C322">
        <v>366880</v>
      </c>
      <c r="D322">
        <f>C322/5531451</f>
      </c>
      <c r="E322">
        <v>93620</v>
      </c>
      <c r="F322">
        <f>IF(C322=0,0,E322/C322)</f>
      </c>
    </row>
    <row r="323" spans="2:6">
      <c r="B323" t="inlineStr">
        <is>
          <t>100.0 %-100.0 %(   0.00964&lt;=v            )</t>
        </is>
      </c>
      <c r="C323">
        <v>372510</v>
      </c>
      <c r="D323">
        <f>C323/5531451</f>
      </c>
      <c r="E323">
        <v>65327</v>
      </c>
      <c r="F323">
        <f>IF(C323=0,0,E323/C323)</f>
      </c>
    </row>
    <row r="349" spans="1:1">
      <c r="A349" t="inlineStr">
        <is>
          <t>D_89    (Univ.AUC=3.19%)</t>
        </is>
      </c>
    </row>
    <row r="350" spans="2:6">
      <c r="B350" t="inlineStr">
        <is>
          <t>Name</t>
        </is>
      </c>
      <c r="C350" t="inlineStr">
        <is>
          <t>#Occ</t>
        </is>
      </c>
      <c r="D350" t="inlineStr">
        <is>
          <t>%Occ</t>
        </is>
      </c>
      <c r="E350" t="inlineStr">
        <is>
          <t>#Target</t>
        </is>
      </c>
      <c r="F350" t="inlineStr">
        <is>
          <t>%Target</t>
        </is>
      </c>
    </row>
    <row r="351" spans="2:6">
      <c r="B351" t="inlineStr">
        <is>
          <t>Missing</t>
        </is>
      </c>
      <c r="C351">
        <v>29563</v>
      </c>
      <c r="D351">
        <f>C351/5531451</f>
      </c>
      <c r="E351">
        <v>10414</v>
      </c>
      <c r="F351">
        <f>IF(C351=0,0,E351/C351)</f>
      </c>
    </row>
    <row r="352" spans="2:6">
      <c r="B352" t="inlineStr">
        <is>
          <t>  6.7 %-  7.2 %(            v&lt;=  0.000673)</t>
        </is>
      </c>
      <c r="C352">
        <v>366687</v>
      </c>
      <c r="D352">
        <f>C352/5531451</f>
      </c>
      <c r="E352">
        <v>89162</v>
      </c>
      <c r="F352">
        <f>IF(C352=0,0,E352/C352)</f>
      </c>
    </row>
    <row r="353" spans="2:6">
      <c r="B353" t="inlineStr">
        <is>
          <t> 13.3 %- 13.8 %( 0.0006733&lt;=v&lt;=  0.001345)</t>
        </is>
      </c>
      <c r="C353">
        <v>366438</v>
      </c>
      <c r="D353">
        <f>C353/5531451</f>
      </c>
      <c r="E353">
        <v>89506</v>
      </c>
      <c r="F353">
        <f>IF(C353=0,0,E353/C353)</f>
      </c>
    </row>
    <row r="354" spans="2:6">
      <c r="B354" t="inlineStr">
        <is>
          <t> 20.0 %- 20.4 %(  0.001346&lt;=v&lt;=  0.002018)</t>
        </is>
      </c>
      <c r="C354">
        <v>367124</v>
      </c>
      <c r="D354">
        <f>C354/5531451</f>
      </c>
      <c r="E354">
        <v>89336</v>
      </c>
      <c r="F354">
        <f>IF(C354=0,0,E354/C354)</f>
      </c>
    </row>
    <row r="355" spans="2:6">
      <c r="B355" t="inlineStr">
        <is>
          <t> 26.7 %- 27.1 %(   0.00202&lt;=v&lt;=  0.002691)</t>
        </is>
      </c>
      <c r="C355">
        <v>366503</v>
      </c>
      <c r="D355">
        <f>C355/5531451</f>
      </c>
      <c r="E355">
        <v>89102</v>
      </c>
      <c r="F355">
        <f>IF(C355=0,0,E355/C355)</f>
      </c>
    </row>
    <row r="356" spans="2:6">
      <c r="B356" t="inlineStr">
        <is>
          <t> 33.3 %- 33.7 %(  0.002693&lt;=v&lt;=  0.003365)</t>
        </is>
      </c>
      <c r="C356">
        <v>366864</v>
      </c>
      <c r="D356">
        <f>C356/5531451</f>
      </c>
      <c r="E356">
        <v>89139</v>
      </c>
      <c r="F356">
        <f>IF(C356=0,0,E356/C356)</f>
      </c>
    </row>
    <row r="357" spans="2:6">
      <c r="B357" t="inlineStr">
        <is>
          <t> 40.0 %- 40.3 %(  0.003366&lt;=v&lt;=  0.004036)</t>
        </is>
      </c>
      <c r="C357">
        <v>366435</v>
      </c>
      <c r="D357">
        <f>C357/5531451</f>
      </c>
      <c r="E357">
        <v>89183</v>
      </c>
      <c r="F357">
        <f>IF(C357=0,0,E357/C357)</f>
      </c>
    </row>
    <row r="358" spans="2:6">
      <c r="B358" t="inlineStr">
        <is>
          <t> 46.6 %- 46.9 %(   0.00404&lt;=v&lt;=  0.004707)</t>
        </is>
      </c>
      <c r="C358">
        <v>366004</v>
      </c>
      <c r="D358">
        <f>C358/5531451</f>
      </c>
      <c r="E358">
        <v>88727</v>
      </c>
      <c r="F358">
        <f>IF(C358=0,0,E358/C358)</f>
      </c>
    </row>
    <row r="359" spans="2:6">
      <c r="B359" t="inlineStr">
        <is>
          <t> 53.3 %- 53.5 %(   0.00471&lt;=v&lt;=   0.00538)</t>
        </is>
      </c>
      <c r="C359">
        <v>366349</v>
      </c>
      <c r="D359">
        <f>C359/5531451</f>
      </c>
      <c r="E359">
        <v>88724</v>
      </c>
      <c r="F359">
        <f>IF(C359=0,0,E359/C359)</f>
      </c>
    </row>
    <row r="360" spans="2:6">
      <c r="B360" t="inlineStr">
        <is>
          <t> 60.0 %- 60.2 %(  0.005383&lt;=v&lt;=  0.006054)</t>
        </is>
      </c>
      <c r="C360">
        <v>367754</v>
      </c>
      <c r="D360">
        <f>C360/5531451</f>
      </c>
      <c r="E360">
        <v>89389</v>
      </c>
      <c r="F360">
        <f>IF(C360=0,0,E360/C360)</f>
      </c>
    </row>
    <row r="361" spans="2:6">
      <c r="B361" t="inlineStr">
        <is>
          <t> 66.6 %- 66.8 %(  0.006058&lt;=v&lt;=  0.006725)</t>
        </is>
      </c>
      <c r="C361">
        <v>366249</v>
      </c>
      <c r="D361">
        <f>C361/5531451</f>
      </c>
      <c r="E361">
        <v>89126</v>
      </c>
      <c r="F361">
        <f>IF(C361=0,0,E361/C361)</f>
      </c>
    </row>
    <row r="362" spans="2:6">
      <c r="B362" t="inlineStr">
        <is>
          <t> 73.3 %- 73.4 %(   0.00673&lt;=v&lt;=  0.007397)</t>
        </is>
      </c>
      <c r="C362">
        <v>366352</v>
      </c>
      <c r="D362">
        <f>C362/5531451</f>
      </c>
      <c r="E362">
        <v>88748</v>
      </c>
      <c r="F362">
        <f>IF(C362=0,0,E362/C362)</f>
      </c>
    </row>
    <row r="363" spans="2:6">
      <c r="B363" t="inlineStr">
        <is>
          <t> 79.9 %- 80.0 %(    0.0074&lt;=v&lt;=  0.008064)</t>
        </is>
      </c>
      <c r="C363">
        <v>364974</v>
      </c>
      <c r="D363">
        <f>C363/5531451</f>
      </c>
      <c r="E363">
        <v>88472</v>
      </c>
      <c r="F363">
        <f>IF(C363=0,0,E363/C363)</f>
      </c>
    </row>
    <row r="364" spans="2:6">
      <c r="B364" t="inlineStr">
        <is>
          <t> 86.7 %- 86.7 %(   0.00807&lt;=v&lt;=   0.00874)</t>
        </is>
      </c>
      <c r="C364">
        <v>370454</v>
      </c>
      <c r="D364">
        <f>C364/5531451</f>
      </c>
      <c r="E364">
        <v>90341</v>
      </c>
      <c r="F364">
        <f>IF(C364=0,0,E364/C364)</f>
      </c>
    </row>
    <row r="365" spans="2:6">
      <c r="B365" t="inlineStr">
        <is>
          <t> 93.3 %- 93.4 %(   0.00875&lt;=v&lt;=  0.009415)</t>
        </is>
      </c>
      <c r="C365">
        <v>366559</v>
      </c>
      <c r="D365">
        <f>C365/5531451</f>
      </c>
      <c r="E365">
        <v>88806</v>
      </c>
      <c r="F365">
        <f>IF(C365=0,0,E365/C365)</f>
      </c>
    </row>
    <row r="366" spans="2:6">
      <c r="B366" t="inlineStr">
        <is>
          <t>100.0 %-100.0 %(   0.00942&lt;=v            )</t>
        </is>
      </c>
      <c r="C366">
        <v>367142</v>
      </c>
      <c r="D366">
        <f>C366/5531451</f>
      </c>
      <c r="E366">
        <v>119694</v>
      </c>
      <c r="F366">
        <f>IF(C366=0,0,E366/C366)</f>
      </c>
    </row>
    <row r="392" spans="1:1">
      <c r="A392" t="inlineStr">
        <is>
          <t>D_91    (Univ.AUC=11.55%)</t>
        </is>
      </c>
    </row>
    <row r="393" spans="2:6">
      <c r="B393" t="inlineStr">
        <is>
          <t>Name</t>
        </is>
      </c>
      <c r="C393" t="inlineStr">
        <is>
          <t>#Occ</t>
        </is>
      </c>
      <c r="D393" t="inlineStr">
        <is>
          <t>%Occ</t>
        </is>
      </c>
      <c r="E393" t="inlineStr">
        <is>
          <t>#Target</t>
        </is>
      </c>
      <c r="F393" t="inlineStr">
        <is>
          <t>%Target</t>
        </is>
      </c>
    </row>
    <row r="394" spans="2:6">
      <c r="B394" t="inlineStr">
        <is>
          <t>Missing</t>
        </is>
      </c>
      <c r="C394">
        <v>157216</v>
      </c>
      <c r="D394">
        <f>C394/5531451</f>
      </c>
      <c r="E394">
        <v>73317</v>
      </c>
      <c r="F394">
        <f>IF(C394=0,0,E394/C394)</f>
      </c>
    </row>
    <row r="395" spans="2:6">
      <c r="B395" t="inlineStr">
        <is>
          <t> 45.6 %- 47.2 %(            v&lt;=   0.00506)</t>
        </is>
      </c>
      <c r="C395">
        <v>2451425</v>
      </c>
      <c r="D395">
        <f>C395/5531451</f>
      </c>
      <c r="E395">
        <v>638631</v>
      </c>
      <c r="F395">
        <f>IF(C395=0,0,E395/C395)</f>
      </c>
    </row>
    <row r="396" spans="2:6">
      <c r="B396" t="inlineStr">
        <is>
          <t> 90.2 %- 90.5 %(  0.005062&lt;=v&lt;=      0.01)</t>
        </is>
      </c>
      <c r="C396">
        <v>2395751</v>
      </c>
      <c r="D396">
        <f>C396/5531451</f>
      </c>
      <c r="E396">
        <v>625194</v>
      </c>
      <c r="F396">
        <f>IF(C396=0,0,E396/C396)</f>
      </c>
    </row>
    <row r="397" spans="2:6">
      <c r="B397" t="inlineStr">
        <is>
          <t> 94.5 %- 94.7 %(       0.5&lt;=v&lt;=     0.505)</t>
        </is>
      </c>
      <c r="C397">
        <v>231407</v>
      </c>
      <c r="D397">
        <f>C397/5531451</f>
      </c>
      <c r="E397">
        <v>18734</v>
      </c>
      <c r="F397">
        <f>IF(C397=0,0,E397/C397)</f>
      </c>
    </row>
    <row r="398" spans="2:6">
      <c r="B398" t="inlineStr">
        <is>
          <t> 98.6 %- 98.7 %(    0.5054&lt;=v&lt;=         1)</t>
        </is>
      </c>
      <c r="C398">
        <v>222890</v>
      </c>
      <c r="D398">
        <f>C398/5531451</f>
      </c>
      <c r="E398">
        <v>18194</v>
      </c>
      <c r="F398">
        <f>IF(C398=0,0,E398/C398)</f>
      </c>
    </row>
    <row r="399" spans="2:6">
      <c r="B399" t="inlineStr">
        <is>
          <t> 99.4 %- 99.4 %(     1.001&lt;=v&lt;=     1.006)</t>
        </is>
      </c>
      <c r="C399">
        <v>38474</v>
      </c>
      <c r="D399">
        <f>C399/5531451</f>
      </c>
      <c r="E399">
        <v>2170</v>
      </c>
      <c r="F399">
        <f>IF(C399=0,0,E399/C399)</f>
      </c>
    </row>
    <row r="400" spans="2:6">
      <c r="B400" t="inlineStr">
        <is>
          <t> 99.9 %- 99.9 %(     1.007&lt;=v&lt;=     1.505)</t>
        </is>
      </c>
      <c r="C400">
        <v>28737</v>
      </c>
      <c r="D400">
        <f>C400/5531451</f>
      </c>
      <c r="E400">
        <v>1455</v>
      </c>
      <c r="F400">
        <f>IF(C400=0,0,E400/C400)</f>
      </c>
    </row>
    <row r="401" spans="2:6">
      <c r="B401" t="inlineStr">
        <is>
          <t>100.0 %-100.0 %(     1.506&lt;=v            )</t>
        </is>
      </c>
      <c r="C401">
        <v>5551</v>
      </c>
      <c r="D401">
        <f>C401/5531451</f>
      </c>
      <c r="E401">
        <v>174</v>
      </c>
      <c r="F401">
        <f>IF(C401=0,0,E401/C401)</f>
      </c>
    </row>
  </sheetData>
  <hyperlinks>
    <hyperlink ref="A24" location="VarReturn122" display=""/>
    <hyperlink ref="A63" location="VarReturn123" display=""/>
    <hyperlink ref="A100" location="VarReturn124" display=""/>
    <hyperlink ref="A143" location="VarReturn125" display=""/>
    <hyperlink ref="A186" location="VarReturn126" display=""/>
    <hyperlink ref="A221" location="VarReturn127" display=""/>
    <hyperlink ref="A264" location="VarReturn128" display=""/>
    <hyperlink ref="A307" location="VarReturn129" display=""/>
    <hyperlink ref="A349" location="VarReturn130" display=""/>
    <hyperlink ref="A392" location="VarReturn131" display="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D_92    (Univ.AUC=9.64%)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 91.8 %- 91.8 %(            v&lt;=      0.01)</t>
        </is>
      </c>
      <c r="C26">
        <v>5076612</v>
      </c>
      <c r="D26">
        <f>C26/5531451</f>
      </c>
      <c r="E26">
        <v>1.36431e+006</v>
      </c>
      <c r="F26">
        <f>IF(C26=0,0,E26/C26)</f>
      </c>
    </row>
    <row r="27" spans="2:6">
      <c r="B27" t="inlineStr">
        <is>
          <t> 99.7 %- 99.7 %(         1&lt;=v&lt;=         2)</t>
        </is>
      </c>
      <c r="C27">
        <v>435855</v>
      </c>
      <c r="D27">
        <f>C27/5531451</f>
      </c>
      <c r="E27">
        <v>12463</v>
      </c>
      <c r="F27">
        <f>IF(C27=0,0,E27/C27)</f>
      </c>
    </row>
    <row r="28" spans="2:6">
      <c r="B28" t="inlineStr">
        <is>
          <t>100.0 %-100.0 %(     2.002&lt;=v            )</t>
        </is>
      </c>
      <c r="C28">
        <v>18984</v>
      </c>
      <c r="D28">
        <f>C28/5531451</f>
      </c>
      <c r="E28">
        <v>1095</v>
      </c>
      <c r="F28">
        <f>IF(C28=0,0,E28/C28)</f>
      </c>
    </row>
    <row r="54" spans="1:1">
      <c r="A54" t="inlineStr">
        <is>
          <t>D_93    (Univ.AUC=0.94%)</t>
        </is>
      </c>
    </row>
    <row r="55" spans="2:6">
      <c r="B55" t="inlineStr">
        <is>
          <t>Name</t>
        </is>
      </c>
      <c r="C55" t="inlineStr">
        <is>
          <t>#Occ</t>
        </is>
      </c>
      <c r="D55" t="inlineStr">
        <is>
          <t>%Occ</t>
        </is>
      </c>
      <c r="E55" t="inlineStr">
        <is>
          <t>#Target</t>
        </is>
      </c>
      <c r="F55" t="inlineStr">
        <is>
          <t>%Target</t>
        </is>
      </c>
    </row>
    <row r="56" spans="2:6">
      <c r="B56" t="inlineStr">
        <is>
          <t>  6.7 %-  6.7 %(            v&lt;=  0.000673)</t>
        </is>
      </c>
      <c r="C56">
        <v>368685</v>
      </c>
      <c r="D56">
        <f>C56/5531451</f>
      </c>
      <c r="E56">
        <v>92466</v>
      </c>
      <c r="F56">
        <f>IF(C56=0,0,E56/C56)</f>
      </c>
    </row>
    <row r="57" spans="2:6">
      <c r="B57" t="inlineStr">
        <is>
          <t> 13.3 %- 13.3 %( 0.0006733&lt;=v&lt;=  0.001347)</t>
        </is>
      </c>
      <c r="C57">
        <v>368414</v>
      </c>
      <c r="D57">
        <f>C57/5531451</f>
      </c>
      <c r="E57">
        <v>92420</v>
      </c>
      <c r="F57">
        <f>IF(C57=0,0,E57/C57)</f>
      </c>
    </row>
    <row r="58" spans="2:6">
      <c r="B58" t="inlineStr">
        <is>
          <t> 20.0 %- 20.0 %(  0.001348&lt;=v&lt;=  0.002018)</t>
        </is>
      </c>
      <c r="C58">
        <v>368489</v>
      </c>
      <c r="D58">
        <f>C58/5531451</f>
      </c>
      <c r="E58">
        <v>92372</v>
      </c>
      <c r="F58">
        <f>IF(C58=0,0,E58/C58)</f>
      </c>
    </row>
    <row r="59" spans="2:6">
      <c r="B59" t="inlineStr">
        <is>
          <t> 26.7 %- 26.7 %(   0.00202&lt;=v&lt;=  0.002691)</t>
        </is>
      </c>
      <c r="C59">
        <v>368740</v>
      </c>
      <c r="D59">
        <f>C59/5531451</f>
      </c>
      <c r="E59">
        <v>92428</v>
      </c>
      <c r="F59">
        <f>IF(C59=0,0,E59/C59)</f>
      </c>
    </row>
    <row r="60" spans="2:6">
      <c r="B60" t="inlineStr">
        <is>
          <t> 33.3 %- 33.3 %(  0.002693&lt;=v&lt;=  0.003365)</t>
        </is>
      </c>
      <c r="C60">
        <v>368493</v>
      </c>
      <c r="D60">
        <f>C60/5531451</f>
      </c>
      <c r="E60">
        <v>92665</v>
      </c>
      <c r="F60">
        <f>IF(C60=0,0,E60/C60)</f>
      </c>
    </row>
    <row r="61" spans="2:6">
      <c r="B61" t="inlineStr">
        <is>
          <t> 40.0 %- 40.0 %(  0.003366&lt;=v&lt;=  0.004036)</t>
        </is>
      </c>
      <c r="C61">
        <v>367710</v>
      </c>
      <c r="D61">
        <f>C61/5531451</f>
      </c>
      <c r="E61">
        <v>92095</v>
      </c>
      <c r="F61">
        <f>IF(C61=0,0,E61/C61)</f>
      </c>
    </row>
    <row r="62" spans="2:6">
      <c r="B62" t="inlineStr">
        <is>
          <t> 46.7 %- 46.7 %(   0.00404&lt;=v&lt;=   0.00471)</t>
        </is>
      </c>
      <c r="C62">
        <v>369955</v>
      </c>
      <c r="D62">
        <f>C62/5531451</f>
      </c>
      <c r="E62">
        <v>92836</v>
      </c>
      <c r="F62">
        <f>IF(C62=0,0,E62/C62)</f>
      </c>
    </row>
    <row r="63" spans="2:6">
      <c r="B63" t="inlineStr">
        <is>
          <t> 53.3 %- 53.3 %(  0.004715&lt;=v&lt;=  0.005386)</t>
        </is>
      </c>
      <c r="C63">
        <v>369219</v>
      </c>
      <c r="D63">
        <f>C63/5531451</f>
      </c>
      <c r="E63">
        <v>92443</v>
      </c>
      <c r="F63">
        <f>IF(C63=0,0,E63/C63)</f>
      </c>
    </row>
    <row r="64" spans="2:6">
      <c r="B64" t="inlineStr">
        <is>
          <t> 60.0 %- 60.0 %(   0.00539&lt;=v&lt;=  0.006058)</t>
        </is>
      </c>
      <c r="C64">
        <v>367797</v>
      </c>
      <c r="D64">
        <f>C64/5531451</f>
      </c>
      <c r="E64">
        <v>91786</v>
      </c>
      <c r="F64">
        <f>IF(C64=0,0,E64/C64)</f>
      </c>
    </row>
    <row r="65" spans="2:6">
      <c r="B65" t="inlineStr">
        <is>
          <t> 66.7 %- 66.7 %(   0.00606&lt;=v&lt;=  0.006733)</t>
        </is>
      </c>
      <c r="C65">
        <v>369465</v>
      </c>
      <c r="D65">
        <f>C65/5531451</f>
      </c>
      <c r="E65">
        <v>92853</v>
      </c>
      <c r="F65">
        <f>IF(C65=0,0,E65/C65)</f>
      </c>
    </row>
    <row r="66" spans="2:6">
      <c r="B66" t="inlineStr">
        <is>
          <t> 73.3 %- 73.3 %(  0.006737&lt;=v&lt;=   0.00741)</t>
        </is>
      </c>
      <c r="C66">
        <v>368976</v>
      </c>
      <c r="D66">
        <f>C66/5531451</f>
      </c>
      <c r="E66">
        <v>92337</v>
      </c>
      <c r="F66">
        <f>IF(C66=0,0,E66/C66)</f>
      </c>
    </row>
    <row r="67" spans="2:6">
      <c r="B67" t="inlineStr">
        <is>
          <t> 79.9 %- 79.9 %(  0.007412&lt;=v&lt;=   0.00807)</t>
        </is>
      </c>
      <c r="C67">
        <v>365098</v>
      </c>
      <c r="D67">
        <f>C67/5531451</f>
      </c>
      <c r="E67">
        <v>91683</v>
      </c>
      <c r="F67">
        <f>IF(C67=0,0,E67/C67)</f>
      </c>
    </row>
    <row r="68" spans="2:6">
      <c r="B68" t="inlineStr">
        <is>
          <t> 86.7 %- 86.7 %(   0.00808&lt;=v&lt;=   0.00875)</t>
        </is>
      </c>
      <c r="C68">
        <v>372295</v>
      </c>
      <c r="D68">
        <f>C68/5531451</f>
      </c>
      <c r="E68">
        <v>93326</v>
      </c>
      <c r="F68">
        <f>IF(C68=0,0,E68/C68)</f>
      </c>
    </row>
    <row r="69" spans="2:6">
      <c r="B69" t="inlineStr">
        <is>
          <t> 93.3 %- 93.3 %(   0.00876&lt;=v&lt;=   0.00942)</t>
        </is>
      </c>
      <c r="C69">
        <v>368295</v>
      </c>
      <c r="D69">
        <f>C69/5531451</f>
      </c>
      <c r="E69">
        <v>92532</v>
      </c>
      <c r="F69">
        <f>IF(C69=0,0,E69/C69)</f>
      </c>
    </row>
    <row r="70" spans="2:6">
      <c r="B70" t="inlineStr">
        <is>
          <t>100.0 %-100.0 %(   0.00943&lt;=v            )</t>
        </is>
      </c>
      <c r="C70">
        <v>369820</v>
      </c>
      <c r="D70">
        <f>C70/5531451</f>
      </c>
      <c r="E70">
        <v>83627</v>
      </c>
      <c r="F70">
        <f>IF(C70=0,0,E70/C70)</f>
      </c>
    </row>
    <row r="96" spans="1:1">
      <c r="A96" t="inlineStr">
        <is>
          <t>D_94    (Univ.AUC=2.19%)</t>
        </is>
      </c>
    </row>
    <row r="97" spans="2:6">
      <c r="B97" t="inlineStr">
        <is>
          <t>Name</t>
        </is>
      </c>
      <c r="C97" t="inlineStr">
        <is>
          <t>#Occ</t>
        </is>
      </c>
      <c r="D97" t="inlineStr">
        <is>
          <t>%Occ</t>
        </is>
      </c>
      <c r="E97" t="inlineStr">
        <is>
          <t>#Target</t>
        </is>
      </c>
      <c r="F97" t="inlineStr">
        <is>
          <t>%Target</t>
        </is>
      </c>
    </row>
    <row r="98" spans="2:6">
      <c r="B98" t="inlineStr">
        <is>
          <t>  6.7 %-  6.7 %(            v&lt;=  0.000679)</t>
        </is>
      </c>
      <c r="C98">
        <v>368660</v>
      </c>
      <c r="D98">
        <f>C98/5531451</f>
      </c>
      <c r="E98">
        <v>93443</v>
      </c>
      <c r="F98">
        <f>IF(C98=0,0,E98/C98)</f>
      </c>
    </row>
    <row r="99" spans="2:6">
      <c r="B99" t="inlineStr">
        <is>
          <t> 13.3 %- 13.3 %( 0.0006795&lt;=v&lt;=  0.001357)</t>
        </is>
      </c>
      <c r="C99">
        <v>368628</v>
      </c>
      <c r="D99">
        <f>C99/5531451</f>
      </c>
      <c r="E99">
        <v>92507</v>
      </c>
      <c r="F99">
        <f>IF(C99=0,0,E99/C99)</f>
      </c>
    </row>
    <row r="100" spans="2:6">
      <c r="B100" t="inlineStr">
        <is>
          <t> 20.0 %- 20.0 %(  0.001358&lt;=v&lt;=  0.002033)</t>
        </is>
      </c>
      <c r="C100">
        <v>368225</v>
      </c>
      <c r="D100">
        <f>C100/5531451</f>
      </c>
      <c r="E100">
        <v>93228</v>
      </c>
      <c r="F100">
        <f>IF(C100=0,0,E100/C100)</f>
      </c>
    </row>
    <row r="101" spans="2:6">
      <c r="B101" t="inlineStr">
        <is>
          <t> 26.7 %- 26.7 %(  0.002035&lt;=v&lt;=  0.002712)</t>
        </is>
      </c>
      <c r="C101">
        <v>368785</v>
      </c>
      <c r="D101">
        <f>C101/5531451</f>
      </c>
      <c r="E101">
        <v>93198</v>
      </c>
      <c r="F101">
        <f>IF(C101=0,0,E101/C101)</f>
      </c>
    </row>
    <row r="102" spans="2:6">
      <c r="B102" t="inlineStr">
        <is>
          <t> 33.3 %- 33.3 %(  0.002714&lt;=v&lt;=  0.003391)</t>
        </is>
      </c>
      <c r="C102">
        <v>368654</v>
      </c>
      <c r="D102">
        <f>C102/5531451</f>
      </c>
      <c r="E102">
        <v>93529</v>
      </c>
      <c r="F102">
        <f>IF(C102=0,0,E102/C102)</f>
      </c>
    </row>
    <row r="103" spans="2:6">
      <c r="B103" t="inlineStr">
        <is>
          <t> 40.0 %- 40.0 %(  0.003393&lt;=v&lt;=   0.00407)</t>
        </is>
      </c>
      <c r="C103">
        <v>368954</v>
      </c>
      <c r="D103">
        <f>C103/5531451</f>
      </c>
      <c r="E103">
        <v>93768</v>
      </c>
      <c r="F103">
        <f>IF(C103=0,0,E103/C103)</f>
      </c>
    </row>
    <row r="104" spans="2:6">
      <c r="B104" t="inlineStr">
        <is>
          <t> 46.7 %- 46.7 %(  0.004074&lt;=v&lt;=   0.00475)</t>
        </is>
      </c>
      <c r="C104">
        <v>369404</v>
      </c>
      <c r="D104">
        <f>C104/5531451</f>
      </c>
      <c r="E104">
        <v>93577</v>
      </c>
      <c r="F104">
        <f>IF(C104=0,0,E104/C104)</f>
      </c>
    </row>
    <row r="105" spans="2:6">
      <c r="B105" t="inlineStr">
        <is>
          <t> 53.3 %- 53.3 %(  0.004753&lt;=v&lt;=   0.00543)</t>
        </is>
      </c>
      <c r="C105">
        <v>368496</v>
      </c>
      <c r="D105">
        <f>C105/5531451</f>
      </c>
      <c r="E105">
        <v>93233</v>
      </c>
      <c r="F105">
        <f>IF(C105=0,0,E105/C105)</f>
      </c>
    </row>
    <row r="106" spans="2:6">
      <c r="B106" t="inlineStr">
        <is>
          <t> 60.0 %- 60.0 %(  0.005432&lt;=v&lt;=  0.006104)</t>
        </is>
      </c>
      <c r="C106">
        <v>367967</v>
      </c>
      <c r="D106">
        <f>C106/5531451</f>
      </c>
      <c r="E106">
        <v>92885</v>
      </c>
      <c r="F106">
        <f>IF(C106=0,0,E106/C106)</f>
      </c>
    </row>
    <row r="107" spans="2:6">
      <c r="B107" t="inlineStr">
        <is>
          <t> 66.7 %- 66.7 %(  0.006107&lt;=v&lt;=  0.006783)</t>
        </is>
      </c>
      <c r="C107">
        <v>369622</v>
      </c>
      <c r="D107">
        <f>C107/5531451</f>
      </c>
      <c r="E107">
        <v>93963</v>
      </c>
      <c r="F107">
        <f>IF(C107=0,0,E107/C107)</f>
      </c>
    </row>
    <row r="108" spans="2:6">
      <c r="B108" t="inlineStr">
        <is>
          <t> 73.3 %- 73.3 %(  0.006786&lt;=v&lt;=  0.007458)</t>
        </is>
      </c>
      <c r="C108">
        <v>367167</v>
      </c>
      <c r="D108">
        <f>C108/5531451</f>
      </c>
      <c r="E108">
        <v>93167</v>
      </c>
      <c r="F108">
        <f>IF(C108=0,0,E108/C108)</f>
      </c>
    </row>
    <row r="109" spans="2:6">
      <c r="B109" t="inlineStr">
        <is>
          <t> 80.0 %- 80.0 %(   0.00746&lt;=v&lt;=   0.00813)</t>
        </is>
      </c>
      <c r="C109">
        <v>368242</v>
      </c>
      <c r="D109">
        <f>C109/5531451</f>
      </c>
      <c r="E109">
        <v>92933</v>
      </c>
      <c r="F109">
        <f>IF(C109=0,0,E109/C109)</f>
      </c>
    </row>
    <row r="110" spans="2:6">
      <c r="B110" t="inlineStr">
        <is>
          <t> 86.6 %- 86.6 %(   0.00814&lt;=v&lt;=   0.00881)</t>
        </is>
      </c>
      <c r="C110">
        <v>369479</v>
      </c>
      <c r="D110">
        <f>C110/5531451</f>
      </c>
      <c r="E110">
        <v>93438</v>
      </c>
      <c r="F110">
        <f>IF(C110=0,0,E110/C110)</f>
      </c>
    </row>
    <row r="111" spans="2:6">
      <c r="B111" t="inlineStr">
        <is>
          <t> 93.3 %- 93.3 %(   0.00882&lt;=v&lt;=   0.00949)</t>
        </is>
      </c>
      <c r="C111">
        <v>368738</v>
      </c>
      <c r="D111">
        <f>C111/5531451</f>
      </c>
      <c r="E111">
        <v>93340</v>
      </c>
      <c r="F111">
        <f>IF(C111=0,0,E111/C111)</f>
      </c>
    </row>
    <row r="112" spans="2:6">
      <c r="B112" t="inlineStr">
        <is>
          <t>100.0 %-100.0 %(    0.0095&lt;=v            )</t>
        </is>
      </c>
      <c r="C112">
        <v>370430</v>
      </c>
      <c r="D112">
        <f>C112/5531451</f>
      </c>
      <c r="E112">
        <v>71660</v>
      </c>
      <c r="F112">
        <f>IF(C112=0,0,E112/C112)</f>
      </c>
    </row>
    <row r="138" spans="1:1">
      <c r="A138" t="inlineStr">
        <is>
          <t>D_96    (Univ.AUC=2.49%)</t>
        </is>
      </c>
    </row>
    <row r="139" spans="2:6">
      <c r="B139" t="inlineStr">
        <is>
          <t>Name</t>
        </is>
      </c>
      <c r="C139" t="inlineStr">
        <is>
          <t>#Occ</t>
        </is>
      </c>
      <c r="D139" t="inlineStr">
        <is>
          <t>%Occ</t>
        </is>
      </c>
      <c r="E139" t="inlineStr">
        <is>
          <t>#Target</t>
        </is>
      </c>
      <c r="F139" t="inlineStr">
        <is>
          <t>%Target</t>
        </is>
      </c>
    </row>
    <row r="140" spans="2:6">
      <c r="B140" t="inlineStr">
        <is>
          <t>  6.7 %-  6.7 %(            v&lt;=  0.000686)</t>
        </is>
      </c>
      <c r="C140">
        <v>368604</v>
      </c>
      <c r="D140">
        <f>C140/5531451</f>
      </c>
      <c r="E140">
        <v>93583</v>
      </c>
      <c r="F140">
        <f>IF(C140=0,0,E140/C140)</f>
      </c>
    </row>
    <row r="141" spans="2:6">
      <c r="B141" t="inlineStr">
        <is>
          <t> 13.3 %- 13.3 %( 0.0006866&lt;=v&lt;=  0.001373)</t>
        </is>
      </c>
      <c r="C141">
        <v>368464</v>
      </c>
      <c r="D141">
        <f>C141/5531451</f>
      </c>
      <c r="E141">
        <v>93678</v>
      </c>
      <c r="F141">
        <f>IF(C141=0,0,E141/C141)</f>
      </c>
    </row>
    <row r="142" spans="2:6">
      <c r="B142" t="inlineStr">
        <is>
          <t> 20.0 %- 20.0 %(  0.001374&lt;=v&lt;=  0.002062)</t>
        </is>
      </c>
      <c r="C142">
        <v>368821</v>
      </c>
      <c r="D142">
        <f>C142/5531451</f>
      </c>
      <c r="E142">
        <v>93704</v>
      </c>
      <c r="F142">
        <f>IF(C142=0,0,E142/C142)</f>
      </c>
    </row>
    <row r="143" spans="2:6">
      <c r="B143" t="inlineStr">
        <is>
          <t> 26.6 %- 26.6 %(  0.002064&lt;=v&lt;=  0.002748)</t>
        </is>
      </c>
      <c r="C143">
        <v>368232</v>
      </c>
      <c r="D143">
        <f>C143/5531451</f>
      </c>
      <c r="E143">
        <v>93653</v>
      </c>
      <c r="F143">
        <f>IF(C143=0,0,E143/C143)</f>
      </c>
    </row>
    <row r="144" spans="2:6">
      <c r="B144" t="inlineStr">
        <is>
          <t> 33.3 %- 33.3 %(   0.00275&lt;=v&lt;=  0.003437)</t>
        </is>
      </c>
      <c r="C144">
        <v>369389</v>
      </c>
      <c r="D144">
        <f>C144/5531451</f>
      </c>
      <c r="E144">
        <v>93853</v>
      </c>
      <c r="F144">
        <f>IF(C144=0,0,E144/C144)</f>
      </c>
    </row>
    <row r="145" spans="2:6">
      <c r="B145" t="inlineStr">
        <is>
          <t> 40.0 %- 40.0 %(  0.003439&lt;=v&lt;=  0.004124)</t>
        </is>
      </c>
      <c r="C145">
        <v>368876</v>
      </c>
      <c r="D145">
        <f>C145/5531451</f>
      </c>
      <c r="E145">
        <v>93562</v>
      </c>
      <c r="F145">
        <f>IF(C145=0,0,E145/C145)</f>
      </c>
    </row>
    <row r="146" spans="2:6">
      <c r="B146" t="inlineStr">
        <is>
          <t> 46.7 %- 46.7 %(  0.004128&lt;=v&lt;=   0.00481)</t>
        </is>
      </c>
      <c r="C146">
        <v>368327</v>
      </c>
      <c r="D146">
        <f>C146/5531451</f>
      </c>
      <c r="E146">
        <v>93447</v>
      </c>
      <c r="F146">
        <f>IF(C146=0,0,E146/C146)</f>
      </c>
    </row>
    <row r="147" spans="2:6">
      <c r="B147" t="inlineStr">
        <is>
          <t> 53.3 %- 53.3 %(  0.004814&lt;=v&lt;=  0.005497)</t>
        </is>
      </c>
      <c r="C147">
        <v>368730</v>
      </c>
      <c r="D147">
        <f>C147/5531451</f>
      </c>
      <c r="E147">
        <v>93629</v>
      </c>
      <c r="F147">
        <f>IF(C147=0,0,E147/C147)</f>
      </c>
    </row>
    <row r="148" spans="2:6">
      <c r="B148" t="inlineStr">
        <is>
          <t> 60.0 %- 60.0 %(    0.0055&lt;=v&lt;=  0.006184)</t>
        </is>
      </c>
      <c r="C148">
        <v>368490</v>
      </c>
      <c r="D148">
        <f>C148/5531451</f>
      </c>
      <c r="E148">
        <v>93148</v>
      </c>
      <c r="F148">
        <f>IF(C148=0,0,E148/C148)</f>
      </c>
    </row>
    <row r="149" spans="2:6">
      <c r="B149" t="inlineStr">
        <is>
          <t> 66.7 %- 66.7 %(  0.006187&lt;=v&lt;=  0.006874)</t>
        </is>
      </c>
      <c r="C149">
        <v>369530</v>
      </c>
      <c r="D149">
        <f>C149/5531451</f>
      </c>
      <c r="E149">
        <v>93677</v>
      </c>
      <c r="F149">
        <f>IF(C149=0,0,E149/C149)</f>
      </c>
    </row>
    <row r="150" spans="2:6">
      <c r="B150" t="inlineStr">
        <is>
          <t> 73.3 %- 73.3 %(  0.006878&lt;=v&lt;=   0.00756)</t>
        </is>
      </c>
      <c r="C150">
        <v>368548</v>
      </c>
      <c r="D150">
        <f>C150/5531451</f>
      </c>
      <c r="E150">
        <v>93604</v>
      </c>
      <c r="F150">
        <f>IF(C150=0,0,E150/C150)</f>
      </c>
    </row>
    <row r="151" spans="2:6">
      <c r="B151" t="inlineStr">
        <is>
          <t> 80.0 %- 80.0 %(  0.007565&lt;=v&lt;=   0.00825)</t>
        </is>
      </c>
      <c r="C151">
        <v>368743</v>
      </c>
      <c r="D151">
        <f>C151/5531451</f>
      </c>
      <c r="E151">
        <v>93912</v>
      </c>
      <c r="F151">
        <f>IF(C151=0,0,E151/C151)</f>
      </c>
    </row>
    <row r="152" spans="2:6">
      <c r="B152" t="inlineStr">
        <is>
          <t> 86.6 %- 86.6 %(  0.008255&lt;=v&lt;=  0.008934)</t>
        </is>
      </c>
      <c r="C152">
        <v>367580</v>
      </c>
      <c r="D152">
        <f>C152/5531451</f>
      </c>
      <c r="E152">
        <v>92581</v>
      </c>
      <c r="F152">
        <f>IF(C152=0,0,E152/C152)</f>
      </c>
    </row>
    <row r="153" spans="2:6">
      <c r="B153" t="inlineStr">
        <is>
          <t> 93.3 %- 93.3 %(   0.00894&lt;=v&lt;=   0.00962)</t>
        </is>
      </c>
      <c r="C153">
        <v>367739</v>
      </c>
      <c r="D153">
        <f>C153/5531451</f>
      </c>
      <c r="E153">
        <v>93478</v>
      </c>
      <c r="F153">
        <f>IF(C153=0,0,E153/C153)</f>
      </c>
    </row>
    <row r="154" spans="2:6">
      <c r="B154" t="inlineStr">
        <is>
          <t>100.0 %-100.0 %(   0.00963&lt;=v            )</t>
        </is>
      </c>
      <c r="C154">
        <v>371378</v>
      </c>
      <c r="D154">
        <f>C154/5531451</f>
      </c>
      <c r="E154">
        <v>68360</v>
      </c>
      <c r="F154">
        <f>IF(C154=0,0,E154/C154)</f>
      </c>
    </row>
    <row r="180" spans="1:1">
      <c r="A180" t="inlineStr">
        <is>
          <t>P_2    (Univ.AUC=77.72%)</t>
        </is>
      </c>
    </row>
    <row r="181" spans="2:6">
      <c r="B181" t="inlineStr">
        <is>
          <t>Name</t>
        </is>
      </c>
      <c r="C181" t="inlineStr">
        <is>
          <t>#Occ</t>
        </is>
      </c>
      <c r="D181" t="inlineStr">
        <is>
          <t>%Occ</t>
        </is>
      </c>
      <c r="E181" t="inlineStr">
        <is>
          <t>#Target</t>
        </is>
      </c>
      <c r="F181" t="inlineStr">
        <is>
          <t>%Target</t>
        </is>
      </c>
    </row>
    <row r="182" spans="2:6">
      <c r="B182" t="inlineStr">
        <is>
          <t>Missing</t>
        </is>
      </c>
      <c r="C182">
        <v>45985</v>
      </c>
      <c r="D182">
        <f>C182/5531451</f>
      </c>
      <c r="E182">
        <v>11776</v>
      </c>
      <c r="F182">
        <f>IF(C182=0,0,E182/C182)</f>
      </c>
    </row>
    <row r="183" spans="2:6">
      <c r="B183" t="inlineStr">
        <is>
          <t>  6.7 %-  7.4 %(            v&lt;=     0.262)</t>
        </is>
      </c>
      <c r="C183">
        <v>365334</v>
      </c>
      <c r="D183">
        <f>C183/5531451</f>
      </c>
      <c r="E183">
        <v>295167</v>
      </c>
      <c r="F183">
        <f>IF(C183=0,0,E183/C183)</f>
      </c>
    </row>
    <row r="184" spans="2:6">
      <c r="B184" t="inlineStr">
        <is>
          <t> 13.3 %- 14.0 %(    0.2622&lt;=v&lt;=    0.3618)</t>
        </is>
      </c>
      <c r="C184">
        <v>365157</v>
      </c>
      <c r="D184">
        <f>C184/5531451</f>
      </c>
      <c r="E184">
        <v>249119</v>
      </c>
      <c r="F184">
        <f>IF(C184=0,0,E184/C184)</f>
      </c>
    </row>
    <row r="185" spans="2:6">
      <c r="B185" t="inlineStr">
        <is>
          <t> 20.0 %- 20.7 %(     0.362&lt;=v&lt;=    0.4326)</t>
        </is>
      </c>
      <c r="C185">
        <v>366345</v>
      </c>
      <c r="D185">
        <f>C185/5531451</f>
      </c>
      <c r="E185">
        <v>219337</v>
      </c>
      <c r="F185">
        <f>IF(C185=0,0,E185/C185)</f>
      </c>
    </row>
    <row r="186" spans="2:6">
      <c r="B186" t="inlineStr">
        <is>
          <t> 26.7 %- 27.3 %(    0.4329&lt;=v&lt;=    0.4958)</t>
        </is>
      </c>
      <c r="C186">
        <v>365879</v>
      </c>
      <c r="D186">
        <f>C186/5531451</f>
      </c>
      <c r="E186">
        <v>185983</v>
      </c>
      <c r="F186">
        <f>IF(C186=0,0,E186/C186)</f>
      </c>
    </row>
    <row r="187" spans="2:6">
      <c r="B187" t="inlineStr">
        <is>
          <t> 33.3 %- 33.9 %(     0.496&lt;=v&lt;=     0.554)</t>
        </is>
      </c>
      <c r="C187">
        <v>364187</v>
      </c>
      <c r="D187">
        <f>C187/5531451</f>
      </c>
      <c r="E187">
        <v>146705</v>
      </c>
      <c r="F187">
        <f>IF(C187=0,0,E187/C187)</f>
      </c>
    </row>
    <row r="188" spans="2:6">
      <c r="B188" t="inlineStr">
        <is>
          <t> 40.0 %- 40.5 %(    0.5547&lt;=v&lt;=     0.611)</t>
        </is>
      </c>
      <c r="C188">
        <v>365924</v>
      </c>
      <c r="D188">
        <f>C188/5531451</f>
      </c>
      <c r="E188">
        <v>106153</v>
      </c>
      <c r="F188">
        <f>IF(C188=0,0,E188/C188)</f>
      </c>
    </row>
    <row r="189" spans="2:6">
      <c r="B189" t="inlineStr">
        <is>
          <t> 46.7 %- 47.1 %(    0.6113&lt;=v&lt;=    0.6665)</t>
        </is>
      </c>
      <c r="C189">
        <v>366999</v>
      </c>
      <c r="D189">
        <f>C189/5531451</f>
      </c>
      <c r="E189">
        <v>69155</v>
      </c>
      <c r="F189">
        <f>IF(C189=0,0,E189/C189)</f>
      </c>
    </row>
    <row r="190" spans="2:6">
      <c r="B190" t="inlineStr">
        <is>
          <t> 53.3 %- 53.7 %(     0.667&lt;=v&lt;=    0.7207)</t>
        </is>
      </c>
      <c r="C190">
        <v>365735</v>
      </c>
      <c r="D190">
        <f>C190/5531451</f>
      </c>
      <c r="E190">
        <v>40837</v>
      </c>
      <c r="F190">
        <f>IF(C190=0,0,E190/C190)</f>
      </c>
    </row>
    <row r="191" spans="2:6">
      <c r="B191" t="inlineStr">
        <is>
          <t> 60.0 %- 60.3 %(     0.721&lt;=v&lt;=     0.772)</t>
        </is>
      </c>
      <c r="C191">
        <v>365059</v>
      </c>
      <c r="D191">
        <f>C191/5531451</f>
      </c>
      <c r="E191">
        <v>22431</v>
      </c>
      <c r="F191">
        <f>IF(C191=0,0,E191/C191)</f>
      </c>
    </row>
    <row r="192" spans="2:6">
      <c r="B192" t="inlineStr">
        <is>
          <t> 66.6 %- 66.9 %(    0.7725&lt;=v&lt;=     0.817)</t>
        </is>
      </c>
      <c r="C192">
        <v>363182</v>
      </c>
      <c r="D192">
        <f>C192/5531451</f>
      </c>
      <c r="E192">
        <v>12715</v>
      </c>
      <c r="F192">
        <f>IF(C192=0,0,E192/C192)</f>
      </c>
    </row>
    <row r="193" spans="2:6">
      <c r="B193" t="inlineStr">
        <is>
          <t> 73.3 %- 73.5 %(    0.8174&lt;=v&lt;=     0.856)</t>
        </is>
      </c>
      <c r="C193">
        <v>365794</v>
      </c>
      <c r="D193">
        <f>C193/5531451</f>
      </c>
      <c r="E193">
        <v>7306</v>
      </c>
      <c r="F193">
        <f>IF(C193=0,0,E193/C193)</f>
      </c>
    </row>
    <row r="194" spans="2:6">
      <c r="B194" t="inlineStr">
        <is>
          <t> 79.9 %- 80.1 %(    0.8564&lt;=v&lt;=    0.8887)</t>
        </is>
      </c>
      <c r="C194">
        <v>363882</v>
      </c>
      <c r="D194">
        <f>C194/5531451</f>
      </c>
      <c r="E194">
        <v>4404</v>
      </c>
      <c r="F194">
        <f>IF(C194=0,0,E194/C194)</f>
      </c>
    </row>
    <row r="195" spans="2:6">
      <c r="B195" t="inlineStr">
        <is>
          <t> 86.6 %- 86.7 %(     0.889&lt;=v&lt;=    0.9224)</t>
        </is>
      </c>
      <c r="C195">
        <v>368904</v>
      </c>
      <c r="D195">
        <f>C195/5531451</f>
      </c>
      <c r="E195">
        <v>3082</v>
      </c>
      <c r="F195">
        <f>IF(C195=0,0,E195/C195)</f>
      </c>
    </row>
    <row r="196" spans="2:6">
      <c r="B196" t="inlineStr">
        <is>
          <t> 93.3 %- 93.3 %(     0.923&lt;=v&lt;=    0.9634)</t>
        </is>
      </c>
      <c r="C196">
        <v>364945</v>
      </c>
      <c r="D196">
        <f>C196/5531451</f>
      </c>
      <c r="E196">
        <v>2251</v>
      </c>
      <c r="F196">
        <f>IF(C196=0,0,E196/C196)</f>
      </c>
    </row>
    <row r="197" spans="2:6">
      <c r="B197" t="inlineStr">
        <is>
          <t>100.0 %-100.0 %(     0.964&lt;=v            )</t>
        </is>
      </c>
      <c r="C197">
        <v>368140</v>
      </c>
      <c r="D197">
        <f>C197/5531451</f>
      </c>
      <c r="E197">
        <v>1448</v>
      </c>
      <c r="F197">
        <f>IF(C197=0,0,E197/C197)</f>
      </c>
    </row>
    <row r="223" spans="1:1">
      <c r="A223" t="inlineStr">
        <is>
          <t>P_3    (Univ.AUC=36.12%)</t>
        </is>
      </c>
    </row>
    <row r="224" spans="2:6">
      <c r="B224" t="inlineStr">
        <is>
          <t>Name</t>
        </is>
      </c>
      <c r="C224" t="inlineStr">
        <is>
          <t>#Occ</t>
        </is>
      </c>
      <c r="D224" t="inlineStr">
        <is>
          <t>%Occ</t>
        </is>
      </c>
      <c r="E224" t="inlineStr">
        <is>
          <t>#Target</t>
        </is>
      </c>
      <c r="F224" t="inlineStr">
        <is>
          <t>%Target</t>
        </is>
      </c>
    </row>
    <row r="225" spans="2:6">
      <c r="B225" t="inlineStr">
        <is>
          <t>Missing</t>
        </is>
      </c>
      <c r="C225">
        <v>301492</v>
      </c>
      <c r="D225">
        <f>C225/5531451</f>
      </c>
      <c r="E225">
        <v>133830</v>
      </c>
      <c r="F225">
        <f>IF(C225=0,0,E225/C225)</f>
      </c>
    </row>
    <row r="226" spans="2:6">
      <c r="B226" t="inlineStr">
        <is>
          <t>  6.7 %- 11.7 %(            v&lt;=    0.3545)</t>
        </is>
      </c>
      <c r="C226">
        <v>348312</v>
      </c>
      <c r="D226">
        <f>C226/5531451</f>
      </c>
      <c r="E226">
        <v>215399</v>
      </c>
      <c r="F226">
        <f>IF(C226=0,0,E226/C226)</f>
      </c>
    </row>
    <row r="227" spans="2:6">
      <c r="B227" t="inlineStr">
        <is>
          <t> 13.3 %- 18.1 %(    0.3547&lt;=v&lt;=    0.4587)</t>
        </is>
      </c>
      <c r="C227">
        <v>348737</v>
      </c>
      <c r="D227">
        <f>C227/5531451</f>
      </c>
      <c r="E227">
        <v>153156</v>
      </c>
      <c r="F227">
        <f>IF(C227=0,0,E227/C227)</f>
      </c>
    </row>
    <row r="228" spans="2:6">
      <c r="B228" t="inlineStr">
        <is>
          <t> 19.9 %- 24.3 %(     0.459&lt;=v&lt;=     0.512)</t>
        </is>
      </c>
      <c r="C228">
        <v>345206</v>
      </c>
      <c r="D228">
        <f>C228/5531451</f>
      </c>
      <c r="E228">
        <v>117029</v>
      </c>
      <c r="F228">
        <f>IF(C228=0,0,E228/C228)</f>
      </c>
    </row>
    <row r="229" spans="2:6">
      <c r="B229" t="inlineStr">
        <is>
          <t> 26.6 %- 30.6 %(    0.5127&lt;=v&lt;=    0.5483)</t>
        </is>
      </c>
      <c r="C229">
        <v>350232</v>
      </c>
      <c r="D229">
        <f>C229/5531451</f>
      </c>
      <c r="E229">
        <v>96160</v>
      </c>
      <c r="F229">
        <f>IF(C229=0,0,E229/C229)</f>
      </c>
    </row>
    <row r="230" spans="2:6">
      <c r="B230" t="inlineStr">
        <is>
          <t> 33.2 %- 36.9 %(     0.549&lt;=v&lt;=    0.5747)</t>
        </is>
      </c>
      <c r="C230">
        <v>345128</v>
      </c>
      <c r="D230">
        <f>C230/5531451</f>
      </c>
      <c r="E230">
        <v>79366</v>
      </c>
      <c r="F230">
        <f>IF(C230=0,0,E230/C230)</f>
      </c>
    </row>
    <row r="231" spans="2:6">
      <c r="B231" t="inlineStr">
        <is>
          <t> 39.9 %- 43.2 %(     0.575&lt;=v&lt;=    0.5957)</t>
        </is>
      </c>
      <c r="C231">
        <v>350215</v>
      </c>
      <c r="D231">
        <f>C231/5531451</f>
      </c>
      <c r="E231">
        <v>67578</v>
      </c>
      <c r="F231">
        <f>IF(C231=0,0,E231/C231)</f>
      </c>
    </row>
    <row r="232" spans="2:6">
      <c r="B232" t="inlineStr">
        <is>
          <t> 46.4 %- 49.3 %(     0.596&lt;=v&lt;=    0.6113)</t>
        </is>
      </c>
      <c r="C232">
        <v>339282</v>
      </c>
      <c r="D232">
        <f>C232/5531451</f>
      </c>
      <c r="E232">
        <v>53238</v>
      </c>
      <c r="F232">
        <f>IF(C232=0,0,E232/C232)</f>
      </c>
    </row>
    <row r="233" spans="2:6">
      <c r="B233" t="inlineStr">
        <is>
          <t> 53.2 %- 55.8 %(     0.612&lt;=v&lt;=     0.625)</t>
        </is>
      </c>
      <c r="C233">
        <v>355767</v>
      </c>
      <c r="D233">
        <f>C233/5531451</f>
      </c>
      <c r="E233">
        <v>47497</v>
      </c>
      <c r="F233">
        <f>IF(C233=0,0,E233/C233)</f>
      </c>
    </row>
    <row r="234" spans="2:6">
      <c r="B234" t="inlineStr">
        <is>
          <t> 60.0 %- 62.2 %(    0.6255&lt;=v&lt;=    0.6406)</t>
        </is>
      </c>
      <c r="C234">
        <v>354209</v>
      </c>
      <c r="D234">
        <f>C234/5531451</f>
      </c>
      <c r="E234">
        <v>50205</v>
      </c>
      <c r="F234">
        <f>IF(C234=0,0,E234/C234)</f>
      </c>
    </row>
    <row r="235" spans="2:6">
      <c r="B235" t="inlineStr">
        <is>
          <t> 66.7 %- 68.5 %(     0.641&lt;=v&lt;=    0.6577)</t>
        </is>
      </c>
      <c r="C235">
        <v>348755</v>
      </c>
      <c r="D235">
        <f>C235/5531451</f>
      </c>
      <c r="E235">
        <v>50563</v>
      </c>
      <c r="F235">
        <f>IF(C235=0,0,E235/C235)</f>
      </c>
    </row>
    <row r="236" spans="2:6">
      <c r="B236" t="inlineStr">
        <is>
          <t> 73.3 %- 74.7 %(     0.658&lt;=v&lt;=    0.6777)</t>
        </is>
      </c>
      <c r="C236">
        <v>347364</v>
      </c>
      <c r="D236">
        <f>C236/5531451</f>
      </c>
      <c r="E236">
        <v>52129</v>
      </c>
      <c r="F236">
        <f>IF(C236=0,0,E236/C236)</f>
      </c>
    </row>
    <row r="237" spans="2:6">
      <c r="B237" t="inlineStr">
        <is>
          <t> 80.0 %- 81.1 %(     0.678&lt;=v&lt;=     0.703)</t>
        </is>
      </c>
      <c r="C237">
        <v>349551</v>
      </c>
      <c r="D237">
        <f>C237/5531451</f>
      </c>
      <c r="E237">
        <v>55503</v>
      </c>
      <c r="F237">
        <f>IF(C237=0,0,E237/C237)</f>
      </c>
    </row>
    <row r="238" spans="2:6">
      <c r="B238" t="inlineStr">
        <is>
          <t> 86.6 %- 87.4 %(    0.7036&lt;=v&lt;=     0.739)</t>
        </is>
      </c>
      <c r="C238">
        <v>348299</v>
      </c>
      <c r="D238">
        <f>C238/5531451</f>
      </c>
      <c r="E238">
        <v>60306</v>
      </c>
      <c r="F238">
        <f>IF(C238=0,0,E238/C238)</f>
      </c>
    </row>
    <row r="239" spans="2:6">
      <c r="B239" t="inlineStr">
        <is>
          <t> 93.3 %- 93.7 %(    0.7393&lt;=v&lt;=    0.8027)</t>
        </is>
      </c>
      <c r="C239">
        <v>349097</v>
      </c>
      <c r="D239">
        <f>C239/5531451</f>
      </c>
      <c r="E239">
        <v>67379</v>
      </c>
      <c r="F239">
        <f>IF(C239=0,0,E239/C239)</f>
      </c>
    </row>
    <row r="240" spans="2:6">
      <c r="B240" t="inlineStr">
        <is>
          <t>100.0 %-100.0 %(     0.803&lt;=v            )</t>
        </is>
      </c>
      <c r="C240">
        <v>349805</v>
      </c>
      <c r="D240">
        <f>C240/5531451</f>
      </c>
      <c r="E240">
        <v>78531</v>
      </c>
      <c r="F240">
        <f>IF(C240=0,0,E240/C240)</f>
      </c>
    </row>
    <row r="266" spans="1:1">
      <c r="A266" t="inlineStr">
        <is>
          <t>P_4    (Univ.AUC=19.62%)</t>
        </is>
      </c>
    </row>
    <row r="267" spans="2:6">
      <c r="B267" t="inlineStr">
        <is>
          <t>Name</t>
        </is>
      </c>
      <c r="C267" t="inlineStr">
        <is>
          <t>#Occ</t>
        </is>
      </c>
      <c r="D267" t="inlineStr">
        <is>
          <t>%Occ</t>
        </is>
      </c>
      <c r="E267" t="inlineStr">
        <is>
          <t>#Target</t>
        </is>
      </c>
      <c r="F267" t="inlineStr">
        <is>
          <t>%Target</t>
        </is>
      </c>
    </row>
    <row r="268" spans="2:6">
      <c r="B268" t="inlineStr">
        <is>
          <t> 82.5 %- 82.5 %(            v&lt;=   0.00964)</t>
        </is>
      </c>
      <c r="C268">
        <v>4565858</v>
      </c>
      <c r="D268">
        <f>C268/5531451</f>
      </c>
      <c r="E268">
        <v>946318</v>
      </c>
      <c r="F268">
        <f>IF(C268=0,0,E268/C268)</f>
      </c>
    </row>
    <row r="269" spans="2:6">
      <c r="B269" t="inlineStr">
        <is>
          <t> 85.6 %- 85.6 %(   0.00965&lt;=v&lt;=     0.893)</t>
        </is>
      </c>
      <c r="C269">
        <v>170080</v>
      </c>
      <c r="D269">
        <f>C269/5531451</f>
      </c>
      <c r="E269">
        <v>35353</v>
      </c>
      <c r="F269">
        <f>IF(C269=0,0,E269/C269)</f>
      </c>
    </row>
    <row r="270" spans="2:6">
      <c r="B270" t="inlineStr">
        <is>
          <t> 85.8 %- 85.8 %(    0.8936&lt;=v&lt;=     0.917)</t>
        </is>
      </c>
      <c r="C270">
        <v>9104</v>
      </c>
      <c r="D270">
        <f>C270/5531451</f>
      </c>
      <c r="E270">
        <v>2639</v>
      </c>
      <c r="F270">
        <f>IF(C270=0,0,E270/C270)</f>
      </c>
    </row>
    <row r="271" spans="2:6">
      <c r="B271" t="inlineStr">
        <is>
          <t> 86.0 %- 86.0 %(    0.9175&lt;=v&lt;=    0.9272)</t>
        </is>
      </c>
      <c r="C271">
        <v>9311</v>
      </c>
      <c r="D271">
        <f>C271/5531451</f>
      </c>
      <c r="E271">
        <v>2835</v>
      </c>
      <c r="F271">
        <f>IF(C271=0,0,E271/C271)</f>
      </c>
    </row>
    <row r="272" spans="2:6">
      <c r="B272" t="inlineStr">
        <is>
          <t> 86.3 %- 86.3 %(    0.9277&lt;=v&lt;=    0.9385)</t>
        </is>
      </c>
      <c r="C272">
        <v>18094</v>
      </c>
      <c r="D272">
        <f>C272/5531451</f>
      </c>
      <c r="E272">
        <v>5575</v>
      </c>
      <c r="F272">
        <f>IF(C272=0,0,E272/C272)</f>
      </c>
    </row>
    <row r="273" spans="2:6">
      <c r="B273" t="inlineStr">
        <is>
          <t> 86.8 %- 86.8 %(     0.939&lt;=v&lt;=     0.948)</t>
        </is>
      </c>
      <c r="C273">
        <v>27972</v>
      </c>
      <c r="D273">
        <f>C273/5531451</f>
      </c>
      <c r="E273">
        <v>8931</v>
      </c>
      <c r="F273">
        <f>IF(C273=0,0,E273/C273)</f>
      </c>
    </row>
    <row r="274" spans="2:6">
      <c r="B274" t="inlineStr">
        <is>
          <t> 89.4 %- 89.4 %(    0.9487&lt;=v&lt;=     0.958)</t>
        </is>
      </c>
      <c r="C274">
        <v>146696</v>
      </c>
      <c r="D274">
        <f>C274/5531451</f>
      </c>
      <c r="E274">
        <v>68587</v>
      </c>
      <c r="F274">
        <f>IF(C274=0,0,E274/C274)</f>
      </c>
    </row>
    <row r="275" spans="2:6">
      <c r="B275" t="inlineStr">
        <is>
          <t> 96.8 %- 96.8 %(    0.9585&lt;=v&lt;=     0.968)</t>
        </is>
      </c>
      <c r="C275">
        <v>408449</v>
      </c>
      <c r="D275">
        <f>C275/5531451</f>
      </c>
      <c r="E275">
        <v>207096</v>
      </c>
      <c r="F275">
        <f>IF(C275=0,0,E275/C275)</f>
      </c>
    </row>
    <row r="276" spans="2:6">
      <c r="B276" t="inlineStr">
        <is>
          <t> 97.8 %- 97.8 %(    0.9683&lt;=v&lt;=    0.9795)</t>
        </is>
      </c>
      <c r="C276">
        <v>55584</v>
      </c>
      <c r="D276">
        <f>C276/5531451</f>
      </c>
      <c r="E276">
        <v>23118</v>
      </c>
      <c r="F276">
        <f>IF(C276=0,0,E276/C276)</f>
      </c>
    </row>
    <row r="277" spans="2:6">
      <c r="B277" t="inlineStr">
        <is>
          <t> 98.5 %- 98.5 %(      0.98&lt;=v&lt;=     0.991)</t>
        </is>
      </c>
      <c r="C277">
        <v>36358</v>
      </c>
      <c r="D277">
        <f>C277/5531451</f>
      </c>
      <c r="E277">
        <v>18645</v>
      </c>
      <c r="F277">
        <f>IF(C277=0,0,E277/C277)</f>
      </c>
    </row>
    <row r="278" spans="2:6">
      <c r="B278" t="inlineStr">
        <is>
          <t> 99.0 %- 99.0 %(    0.9917&lt;=v&lt;=     1.004)</t>
        </is>
      </c>
      <c r="C278">
        <v>26805</v>
      </c>
      <c r="D278">
        <f>C278/5531451</f>
      </c>
      <c r="E278">
        <v>16036</v>
      </c>
      <c r="F278">
        <f>IF(C278=0,0,E278/C278)</f>
      </c>
    </row>
    <row r="279" spans="2:6">
      <c r="B279" t="inlineStr">
        <is>
          <t> 99.3 %- 99.3 %(     1.005&lt;=v&lt;=     1.019)</t>
        </is>
      </c>
      <c r="C279">
        <v>19876</v>
      </c>
      <c r="D279">
        <f>C279/5531451</f>
      </c>
      <c r="E279">
        <v>13487</v>
      </c>
      <c r="F279">
        <f>IF(C279=0,0,E279/C279)</f>
      </c>
    </row>
    <row r="280" spans="2:6">
      <c r="B280" t="inlineStr">
        <is>
          <t> 99.7 %- 99.7 %(      1.02&lt;=v&lt;=     1.043)</t>
        </is>
      </c>
      <c r="C280">
        <v>18702</v>
      </c>
      <c r="D280">
        <f>C280/5531451</f>
      </c>
      <c r="E280">
        <v>13898</v>
      </c>
      <c r="F280">
        <f>IF(C280=0,0,E280/C280)</f>
      </c>
    </row>
    <row r="281" spans="2:6">
      <c r="B281" t="inlineStr">
        <is>
          <t> 99.8 %- 99.8 %(     1.044&lt;=v&lt;=     1.066)</t>
        </is>
      </c>
      <c r="C281">
        <v>9272</v>
      </c>
      <c r="D281">
        <f>C281/5531451</f>
      </c>
      <c r="E281">
        <v>7421</v>
      </c>
      <c r="F281">
        <f>IF(C281=0,0,E281/C281)</f>
      </c>
    </row>
    <row r="282" spans="2:6">
      <c r="B282" t="inlineStr">
        <is>
          <t>100.0 %-100.0 %(     1.067&lt;=v            )</t>
        </is>
      </c>
      <c r="C282">
        <v>9290</v>
      </c>
      <c r="D282">
        <f>C282/5531451</f>
      </c>
      <c r="E282">
        <v>7930</v>
      </c>
      <c r="F282">
        <f>IF(C282=0,0,E282/C282)</f>
      </c>
    </row>
    <row r="308" spans="1:1">
      <c r="A308" t="inlineStr">
        <is>
          <t>R_1    (Univ.AUC=29.45%)</t>
        </is>
      </c>
    </row>
    <row r="309" spans="2:6">
      <c r="B309" t="inlineStr">
        <is>
          <t>Name</t>
        </is>
      </c>
      <c r="C309" t="inlineStr">
        <is>
          <t>#Occ</t>
        </is>
      </c>
      <c r="D309" t="inlineStr">
        <is>
          <t>%Occ</t>
        </is>
      </c>
      <c r="E309" t="inlineStr">
        <is>
          <t>#Target</t>
        </is>
      </c>
      <c r="F309" t="inlineStr">
        <is>
          <t>%Target</t>
        </is>
      </c>
    </row>
    <row r="310" spans="2:6">
      <c r="B310" t="inlineStr">
        <is>
          <t> 43.9 %- 43.9 %(            v&lt;=  0.005077)</t>
        </is>
      </c>
      <c r="C310">
        <v>2427867</v>
      </c>
      <c r="D310">
        <f>C310/5531451</f>
      </c>
      <c r="E310">
        <v>455382</v>
      </c>
      <c r="F310">
        <f>IF(C310=0,0,E310/C310)</f>
      </c>
    </row>
    <row r="311" spans="2:6">
      <c r="B311" t="inlineStr">
        <is>
          <t> 86.6 %- 86.6 %(   0.00508&lt;=v&lt;=   0.01032)</t>
        </is>
      </c>
      <c r="C311">
        <v>2364962</v>
      </c>
      <c r="D311">
        <f>C311/5531451</f>
      </c>
      <c r="E311">
        <v>443474</v>
      </c>
      <c r="F311">
        <f>IF(C311=0,0,E311/C311)</f>
      </c>
    </row>
    <row r="312" spans="2:6">
      <c r="B312" t="inlineStr">
        <is>
          <t> 86.9 %- 86.9 %(   0.01033&lt;=v&lt;=   0.01689)</t>
        </is>
      </c>
      <c r="C312">
        <v>16407</v>
      </c>
      <c r="D312">
        <f>C312/5531451</f>
      </c>
      <c r="E312">
        <v>2022</v>
      </c>
      <c r="F312">
        <f>IF(C312=0,0,E312/C312)</f>
      </c>
    </row>
    <row r="313" spans="2:6">
      <c r="B313" t="inlineStr">
        <is>
          <t> 87.2 %- 87.2 %(    0.0169&lt;=v&lt;=    0.0365)</t>
        </is>
      </c>
      <c r="C313">
        <v>16416</v>
      </c>
      <c r="D313">
        <f>C313/5531451</f>
      </c>
      <c r="E313">
        <v>2911</v>
      </c>
      <c r="F313">
        <f>IF(C313=0,0,E313/C313)</f>
      </c>
    </row>
    <row r="314" spans="2:6">
      <c r="B314" t="inlineStr">
        <is>
          <t> 87.5 %- 87.5 %(   0.03653&lt;=v&lt;=    0.2498)</t>
        </is>
      </c>
      <c r="C314">
        <v>15298</v>
      </c>
      <c r="D314">
        <f>C314/5531451</f>
      </c>
      <c r="E314">
        <v>4464</v>
      </c>
      <c r="F314">
        <f>IF(C314=0,0,E314/C314)</f>
      </c>
    </row>
    <row r="315" spans="2:6">
      <c r="B315" t="inlineStr">
        <is>
          <t> 89.0 %- 89.0 %(      0.25&lt;=v&lt;=    0.2556)</t>
        </is>
      </c>
      <c r="C315">
        <v>82752</v>
      </c>
      <c r="D315">
        <f>C315/5531451</f>
      </c>
      <c r="E315">
        <v>44324</v>
      </c>
      <c r="F315">
        <f>IF(C315=0,0,E315/C315)</f>
      </c>
    </row>
    <row r="316" spans="2:6">
      <c r="B316" t="inlineStr">
        <is>
          <t> 90.2 %- 90.2 %(    0.2559&lt;=v&lt;=     0.499)</t>
        </is>
      </c>
      <c r="C316">
        <v>63852</v>
      </c>
      <c r="D316">
        <f>C316/5531451</f>
      </c>
      <c r="E316">
        <v>34109</v>
      </c>
      <c r="F316">
        <f>IF(C316=0,0,E316/C316)</f>
      </c>
    </row>
    <row r="317" spans="2:6">
      <c r="B317" t="inlineStr">
        <is>
          <t> 93.5 %- 93.5 %(       0.5&lt;=v&lt;=     0.505)</t>
        </is>
      </c>
      <c r="C317">
        <v>186060</v>
      </c>
      <c r="D317">
        <f>C317/5531451</f>
      </c>
      <c r="E317">
        <v>125097</v>
      </c>
      <c r="F317">
        <f>IF(C317=0,0,E317/C317)</f>
      </c>
    </row>
    <row r="318" spans="2:6">
      <c r="B318" t="inlineStr">
        <is>
          <t> 97.0 %- 97.0 %(    0.5054&lt;=v&lt;=     0.752)</t>
        </is>
      </c>
      <c r="C318">
        <v>193015</v>
      </c>
      <c r="D318">
        <f>C318/5531451</f>
      </c>
      <c r="E318">
        <v>130242</v>
      </c>
      <c r="F318">
        <f>IF(C318=0,0,E318/C318)</f>
      </c>
    </row>
    <row r="319" spans="2:6">
      <c r="B319" t="inlineStr">
        <is>
          <t> 97.6 %- 97.6 %(    0.7524&lt;=v&lt;=    0.7583)</t>
        </is>
      </c>
      <c r="C319">
        <v>33400</v>
      </c>
      <c r="D319">
        <f>C319/5531451</f>
      </c>
      <c r="E319">
        <v>22933</v>
      </c>
      <c r="F319">
        <f>IF(C319=0,0,E319/C319)</f>
      </c>
    </row>
    <row r="320" spans="2:6">
      <c r="B320" t="inlineStr">
        <is>
          <t> 97.8 %- 97.8 %(     0.759&lt;=v&lt;=         1)</t>
        </is>
      </c>
      <c r="C320">
        <v>12161</v>
      </c>
      <c r="D320">
        <f>C320/5531451</f>
      </c>
      <c r="E320">
        <v>8956</v>
      </c>
      <c r="F320">
        <f>IF(C320=0,0,E320/C320)</f>
      </c>
    </row>
    <row r="321" spans="2:6">
      <c r="B321" t="inlineStr">
        <is>
          <t> 98.8 %- 98.8 %(     1.001&lt;=v&lt;=     1.007)</t>
        </is>
      </c>
      <c r="C321">
        <v>50498</v>
      </c>
      <c r="D321">
        <f>C321/5531451</f>
      </c>
      <c r="E321">
        <v>43398</v>
      </c>
      <c r="F321">
        <f>IF(C321=0,0,E321/C321)</f>
      </c>
    </row>
    <row r="322" spans="2:6">
      <c r="B322" t="inlineStr">
        <is>
          <t> 99.4 %- 99.4 %(     1.008&lt;=v&lt;=     1.257)</t>
        </is>
      </c>
      <c r="C322">
        <v>34794</v>
      </c>
      <c r="D322">
        <f>C322/5531451</f>
      </c>
      <c r="E322">
        <v>29439</v>
      </c>
      <c r="F322">
        <f>IF(C322=0,0,E322/C322)</f>
      </c>
    </row>
    <row r="323" spans="2:6">
      <c r="B323" t="inlineStr">
        <is>
          <t> 99.7 %- 99.7 %(     1.258&lt;=v&lt;=     1.506)</t>
        </is>
      </c>
      <c r="C323">
        <v>17231</v>
      </c>
      <c r="D323">
        <f>C323/5531451</f>
      </c>
      <c r="E323">
        <v>15542</v>
      </c>
      <c r="F323">
        <f>IF(C323=0,0,E323/C323)</f>
      </c>
    </row>
    <row r="324" spans="2:6">
      <c r="B324" t="inlineStr">
        <is>
          <t>100.0 %-100.0 %(     1.507&lt;=v            )</t>
        </is>
      </c>
      <c r="C324">
        <v>16738</v>
      </c>
      <c r="D324">
        <f>C324/5531451</f>
      </c>
      <c r="E324">
        <v>15576</v>
      </c>
      <c r="F324">
        <f>IF(C324=0,0,E324/C324)</f>
      </c>
    </row>
    <row r="350" spans="1:1">
      <c r="A350" t="inlineStr">
        <is>
          <t>R_10    (Univ.AUC=12.20%)</t>
        </is>
      </c>
    </row>
    <row r="351" spans="2:6">
      <c r="B351" t="inlineStr">
        <is>
          <t>Name</t>
        </is>
      </c>
      <c r="C351" t="inlineStr">
        <is>
          <t>#Occ</t>
        </is>
      </c>
      <c r="D351" t="inlineStr">
        <is>
          <t>%Occ</t>
        </is>
      </c>
      <c r="E351" t="inlineStr">
        <is>
          <t>#Target</t>
        </is>
      </c>
      <c r="F351" t="inlineStr">
        <is>
          <t>%Target</t>
        </is>
      </c>
    </row>
    <row r="352" spans="2:6">
      <c r="B352" t="inlineStr">
        <is>
          <t>  6.7 %-  6.7 %(            v&lt;= 0.0006995)</t>
        </is>
      </c>
      <c r="C352">
        <v>368732</v>
      </c>
      <c r="D352">
        <f>C352/5531451</f>
      </c>
      <c r="E352">
        <v>83362</v>
      </c>
      <c r="F352">
        <f>IF(C352=0,0,E352/C352)</f>
      </c>
    </row>
    <row r="353" spans="2:6">
      <c r="B353" t="inlineStr">
        <is>
          <t> 13.3 %- 13.3 %(    0.0007&lt;=v&lt;=  0.001399)</t>
        </is>
      </c>
      <c r="C353">
        <v>368390</v>
      </c>
      <c r="D353">
        <f>C353/5531451</f>
      </c>
      <c r="E353">
        <v>82792</v>
      </c>
      <c r="F353">
        <f>IF(C353=0,0,E353/C353)</f>
      </c>
    </row>
    <row r="354" spans="2:6">
      <c r="B354" t="inlineStr">
        <is>
          <t> 20.0 %- 20.0 %(    0.0014&lt;=v&lt;=  0.002098)</t>
        </is>
      </c>
      <c r="C354">
        <v>368711</v>
      </c>
      <c r="D354">
        <f>C354/5531451</f>
      </c>
      <c r="E354">
        <v>82509</v>
      </c>
      <c r="F354">
        <f>IF(C354=0,0,E354/C354)</f>
      </c>
    </row>
    <row r="355" spans="2:6">
      <c r="B355" t="inlineStr">
        <is>
          <t> 26.7 %- 26.7 %(    0.0021&lt;=v&lt;=  0.002796)</t>
        </is>
      </c>
      <c r="C355">
        <v>368425</v>
      </c>
      <c r="D355">
        <f>C355/5531451</f>
      </c>
      <c r="E355">
        <v>82770</v>
      </c>
      <c r="F355">
        <f>IF(C355=0,0,E355/C355)</f>
      </c>
    </row>
    <row r="356" spans="2:6">
      <c r="B356" t="inlineStr">
        <is>
          <t> 33.3 %- 33.3 %(  0.002798&lt;=v&lt;=  0.003496)</t>
        </is>
      </c>
      <c r="C356">
        <v>368857</v>
      </c>
      <c r="D356">
        <f>C356/5531451</f>
      </c>
      <c r="E356">
        <v>82983</v>
      </c>
      <c r="F356">
        <f>IF(C356=0,0,E356/C356)</f>
      </c>
    </row>
    <row r="357" spans="2:6">
      <c r="B357" t="inlineStr">
        <is>
          <t> 40.0 %- 40.0 %(  0.003498&lt;=v&lt;=  0.004196)</t>
        </is>
      </c>
      <c r="C357">
        <v>369058</v>
      </c>
      <c r="D357">
        <f>C357/5531451</f>
      </c>
      <c r="E357">
        <v>83066</v>
      </c>
      <c r="F357">
        <f>IF(C357=0,0,E357/C357)</f>
      </c>
    </row>
    <row r="358" spans="2:6">
      <c r="B358" t="inlineStr">
        <is>
          <t> 46.6 %- 46.6 %(    0.0042&lt;=v&lt;=  0.004894)</t>
        </is>
      </c>
      <c r="C358">
        <v>367792</v>
      </c>
      <c r="D358">
        <f>C358/5531451</f>
      </c>
      <c r="E358">
        <v>82750</v>
      </c>
      <c r="F358">
        <f>IF(C358=0,0,E358/C358)</f>
      </c>
    </row>
    <row r="359" spans="2:6">
      <c r="B359" t="inlineStr">
        <is>
          <t> 53.3 %- 53.3 %(  0.004898&lt;=v&lt;=  0.005592)</t>
        </is>
      </c>
      <c r="C359">
        <v>368343</v>
      </c>
      <c r="D359">
        <f>C359/5531451</f>
      </c>
      <c r="E359">
        <v>82812</v>
      </c>
      <c r="F359">
        <f>IF(C359=0,0,E359/C359)</f>
      </c>
    </row>
    <row r="360" spans="2:6">
      <c r="B360" t="inlineStr">
        <is>
          <t> 60.0 %- 60.0 %(  0.005596&lt;=v&lt;=  0.006294)</t>
        </is>
      </c>
      <c r="C360">
        <v>370255</v>
      </c>
      <c r="D360">
        <f>C360/5531451</f>
      </c>
      <c r="E360">
        <v>83188</v>
      </c>
      <c r="F360">
        <f>IF(C360=0,0,E360/C360)</f>
      </c>
    </row>
    <row r="361" spans="2:6">
      <c r="B361" t="inlineStr">
        <is>
          <t> 66.6 %- 66.6 %(  0.006298&lt;=v&lt;=  0.006992)</t>
        </is>
      </c>
      <c r="C361">
        <v>367941</v>
      </c>
      <c r="D361">
        <f>C361/5531451</f>
      </c>
      <c r="E361">
        <v>83245</v>
      </c>
      <c r="F361">
        <f>IF(C361=0,0,E361/C361)</f>
      </c>
    </row>
    <row r="362" spans="2:6">
      <c r="B362" t="inlineStr">
        <is>
          <t> 73.3 %- 73.3 %(  0.006996&lt;=v&lt;=   0.00769)</t>
        </is>
      </c>
      <c r="C362">
        <v>368811</v>
      </c>
      <c r="D362">
        <f>C362/5531451</f>
      </c>
      <c r="E362">
        <v>82743</v>
      </c>
      <c r="F362">
        <f>IF(C362=0,0,E362/C362)</f>
      </c>
    </row>
    <row r="363" spans="2:6">
      <c r="B363" t="inlineStr">
        <is>
          <t> 79.9 %- 79.9 %(  0.007694&lt;=v&lt;=  0.008385)</t>
        </is>
      </c>
      <c r="C363">
        <v>366693</v>
      </c>
      <c r="D363">
        <f>C363/5531451</f>
      </c>
      <c r="E363">
        <v>82573</v>
      </c>
      <c r="F363">
        <f>IF(C363=0,0,E363/C363)</f>
      </c>
    </row>
    <row r="364" spans="2:6">
      <c r="B364" t="inlineStr">
        <is>
          <t> 86.6 %- 86.6 %(   0.00839&lt;=v&lt;=   0.00909)</t>
        </is>
      </c>
      <c r="C364">
        <v>370023</v>
      </c>
      <c r="D364">
        <f>C364/5531451</f>
      </c>
      <c r="E364">
        <v>83313</v>
      </c>
      <c r="F364">
        <f>IF(C364=0,0,E364/C364)</f>
      </c>
    </row>
    <row r="365" spans="2:6">
      <c r="B365" t="inlineStr">
        <is>
          <t> 93.3 %- 93.3 %(  0.009094&lt;=v&lt;=   0.00979)</t>
        </is>
      </c>
      <c r="C365">
        <v>370355</v>
      </c>
      <c r="D365">
        <f>C365/5531451</f>
      </c>
      <c r="E365">
        <v>83140</v>
      </c>
      <c r="F365">
        <f>IF(C365=0,0,E365/C365)</f>
      </c>
    </row>
    <row r="366" spans="2:6">
      <c r="B366" t="inlineStr">
        <is>
          <t>100.0 %-100.0 %(  0.009796&lt;=v            )</t>
        </is>
      </c>
      <c r="C366">
        <v>369065</v>
      </c>
      <c r="D366">
        <f>C366/5531451</f>
      </c>
      <c r="E366">
        <v>216623</v>
      </c>
      <c r="F366">
        <f>IF(C366=0,0,E366/C366)</f>
      </c>
    </row>
    <row r="392" spans="1:1">
      <c r="A392" t="inlineStr">
        <is>
          <t>R_11    (Univ.AUC=5.62%)</t>
        </is>
      </c>
    </row>
    <row r="393" spans="2:6">
      <c r="B393" t="inlineStr">
        <is>
          <t>Name</t>
        </is>
      </c>
      <c r="C393" t="inlineStr">
        <is>
          <t>#Occ</t>
        </is>
      </c>
      <c r="D393" t="inlineStr">
        <is>
          <t>%Occ</t>
        </is>
      </c>
      <c r="E393" t="inlineStr">
        <is>
          <t>#Target</t>
        </is>
      </c>
      <c r="F393" t="inlineStr">
        <is>
          <t>%Target</t>
        </is>
      </c>
    </row>
    <row r="394" spans="2:6">
      <c r="B394" t="inlineStr">
        <is>
          <t> 46.5 %- 46.5 %(            v&lt;=  0.005035)</t>
        </is>
      </c>
      <c r="C394">
        <v>2573355</v>
      </c>
      <c r="D394">
        <f>C394/5531451</f>
      </c>
      <c r="E394">
        <v>612073</v>
      </c>
      <c r="F394">
        <f>IF(C394=0,0,E394/C394)</f>
      </c>
    </row>
    <row r="395" spans="2:6">
      <c r="B395" t="inlineStr">
        <is>
          <t> 92.4 %- 92.4 %(   0.00504&lt;=v&lt;=      0.01)</t>
        </is>
      </c>
      <c r="C395">
        <v>2535023</v>
      </c>
      <c r="D395">
        <f>C395/5531451</f>
      </c>
      <c r="E395">
        <v>602821</v>
      </c>
      <c r="F395">
        <f>IF(C395=0,0,E395/C395)</f>
      </c>
    </row>
    <row r="396" spans="2:6">
      <c r="B396" t="inlineStr">
        <is>
          <t> 95.7 %- 95.7 %(       0.5&lt;=v&lt;=     0.505)</t>
        </is>
      </c>
      <c r="C396">
        <v>182947</v>
      </c>
      <c r="D396">
        <f>C396/5531451</f>
      </c>
      <c r="E396">
        <v>67277</v>
      </c>
      <c r="F396">
        <f>IF(C396=0,0,E396/C396)</f>
      </c>
    </row>
    <row r="397" spans="2:6">
      <c r="B397" t="inlineStr">
        <is>
          <t> 98.9 %- 98.9 %(    0.5054&lt;=v&lt;=         1)</t>
        </is>
      </c>
      <c r="C397">
        <v>176620</v>
      </c>
      <c r="D397">
        <f>C397/5531451</f>
      </c>
      <c r="E397">
        <v>64825</v>
      </c>
      <c r="F397">
        <f>IF(C397=0,0,E397/C397)</f>
      </c>
    </row>
    <row r="398" spans="2:6">
      <c r="B398" t="inlineStr">
        <is>
          <t> 99.4 %- 99.4 %(     1.001&lt;=v&lt;=     1.006)</t>
        </is>
      </c>
      <c r="C398">
        <v>31236</v>
      </c>
      <c r="D398">
        <f>C398/5531451</f>
      </c>
      <c r="E398">
        <v>14254</v>
      </c>
      <c r="F398">
        <f>IF(C398=0,0,E398/C398)</f>
      </c>
    </row>
    <row r="399" spans="2:6">
      <c r="B399" t="inlineStr">
        <is>
          <t> 99.8 %- 99.8 %(     1.007&lt;=v&lt;=     1.501)</t>
        </is>
      </c>
      <c r="C399">
        <v>20922</v>
      </c>
      <c r="D399">
        <f>C399/5531451</f>
      </c>
      <c r="E399">
        <v>9609</v>
      </c>
      <c r="F399">
        <f>IF(C399=0,0,E399/C399)</f>
      </c>
    </row>
    <row r="400" spans="2:6">
      <c r="B400" t="inlineStr">
        <is>
          <t> 99.9 %- 99.9 %(     1.502&lt;=v&lt;=     1.507)</t>
        </is>
      </c>
      <c r="C400">
        <v>5621</v>
      </c>
      <c r="D400">
        <f>C400/5531451</f>
      </c>
      <c r="E400">
        <v>3244</v>
      </c>
      <c r="F400">
        <f>IF(C400=0,0,E400/C400)</f>
      </c>
    </row>
    <row r="401" spans="2:6">
      <c r="B401" t="inlineStr">
        <is>
          <t>100.0 %-100.0 %(     1.508&lt;=v            )</t>
        </is>
      </c>
      <c r="C401">
        <v>5727</v>
      </c>
      <c r="D401">
        <f>C401/5531451</f>
      </c>
      <c r="E401">
        <v>3766</v>
      </c>
      <c r="F401">
        <f>IF(C401=0,0,E401/C401)</f>
      </c>
    </row>
  </sheetData>
  <hyperlinks>
    <hyperlink ref="A24" location="VarReturn132" display=""/>
    <hyperlink ref="A54" location="VarReturn133" display=""/>
    <hyperlink ref="A96" location="VarReturn134" display=""/>
    <hyperlink ref="A138" location="VarReturn135" display=""/>
    <hyperlink ref="A180" location="VarReturn136" display=""/>
    <hyperlink ref="A223" location="VarReturn137" display=""/>
    <hyperlink ref="A266" location="VarReturn138" display=""/>
    <hyperlink ref="A308" location="VarReturn139" display=""/>
    <hyperlink ref="A350" location="VarReturn140" display=""/>
    <hyperlink ref="A392" location="VarReturn141" display="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R_12    (Univ.AUC=5.19%)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56</v>
      </c>
      <c r="D26">
        <f>C26/5531451</f>
      </c>
      <c r="E26">
        <v>14</v>
      </c>
      <c r="F26">
        <f>IF(C26=0,0,E26/C26)</f>
      </c>
    </row>
    <row r="27" spans="2:6">
      <c r="B27" t="inlineStr">
        <is>
          <t>  0.8 %-  0.8 %(            v&lt;=  -0.01553)</t>
        </is>
      </c>
      <c r="C27">
        <v>46094</v>
      </c>
      <c r="D27">
        <f>C27/5531451</f>
      </c>
      <c r="E27">
        <v>32034</v>
      </c>
      <c r="F27">
        <f>IF(C27=0,0,E27/C27)</f>
      </c>
    </row>
    <row r="28" spans="2:6">
      <c r="B28" t="inlineStr">
        <is>
          <t>  1.7 %-  1.7 %( -0.015526&lt;=v&lt;=    0.0987)</t>
        </is>
      </c>
      <c r="C28">
        <v>46094</v>
      </c>
      <c r="D28">
        <f>C28/5531451</f>
      </c>
      <c r="E28">
        <v>27735</v>
      </c>
      <c r="F28">
        <f>IF(C28=0,0,E28/C28)</f>
      </c>
    </row>
    <row r="29" spans="2:6">
      <c r="B29" t="inlineStr">
        <is>
          <t>  2.5 %-  2.5 %(   0.09875&lt;=v&lt;=     0.266)</t>
        </is>
      </c>
      <c r="C29">
        <v>46050</v>
      </c>
      <c r="D29">
        <f>C29/5531451</f>
      </c>
      <c r="E29">
        <v>23506</v>
      </c>
      <c r="F29">
        <f>IF(C29=0,0,E29/C29)</f>
      </c>
    </row>
    <row r="30" spans="2:6">
      <c r="B30" t="inlineStr">
        <is>
          <t>  2.8 %-  2.8 %(    0.2664&lt;=v&lt;=     0.735)</t>
        </is>
      </c>
      <c r="C30">
        <v>15748</v>
      </c>
      <c r="D30">
        <f>C30/5531451</f>
      </c>
      <c r="E30">
        <v>7059</v>
      </c>
      <c r="F30">
        <f>IF(C30=0,0,E30/C30)</f>
      </c>
    </row>
    <row r="31" spans="2:6">
      <c r="B31" t="inlineStr">
        <is>
          <t>  7.5 %-  7.5 %(         1&lt;=v&lt;=         1)</t>
        </is>
      </c>
      <c r="C31">
        <v>262146</v>
      </c>
      <c r="D31">
        <f>C31/5531451</f>
      </c>
      <c r="E31">
        <v>62701</v>
      </c>
      <c r="F31">
        <f>IF(C31=0,0,E31/C31)</f>
      </c>
    </row>
    <row r="32" spans="2:6">
      <c r="B32" t="inlineStr">
        <is>
          <t> 17.0 %- 17.0 %(     1.001&lt;=v&lt;=     1.001)</t>
        </is>
      </c>
      <c r="C32">
        <v>525275</v>
      </c>
      <c r="D32">
        <f>C32/5531451</f>
      </c>
      <c r="E32">
        <v>125947</v>
      </c>
      <c r="F32">
        <f>IF(C32=0,0,E32/C32)</f>
      </c>
    </row>
    <row r="33" spans="2:6">
      <c r="B33" t="inlineStr">
        <is>
          <t> 26.5 %- 26.5 %(     1.002&lt;=v&lt;=     1.002)</t>
        </is>
      </c>
      <c r="C33">
        <v>525775</v>
      </c>
      <c r="D33">
        <f>C33/5531451</f>
      </c>
      <c r="E33">
        <v>125992</v>
      </c>
      <c r="F33">
        <f>IF(C33=0,0,E33/C33)</f>
      </c>
    </row>
    <row r="34" spans="2:6">
      <c r="B34" t="inlineStr">
        <is>
          <t> 36.0 %- 36.0 %(     1.003&lt;=v&lt;=     1.003)</t>
        </is>
      </c>
      <c r="C34">
        <v>524080</v>
      </c>
      <c r="D34">
        <f>C34/5531451</f>
      </c>
      <c r="E34">
        <v>125072</v>
      </c>
      <c r="F34">
        <f>IF(C34=0,0,E34/C34)</f>
      </c>
    </row>
    <row r="35" spans="2:6">
      <c r="B35" t="inlineStr">
        <is>
          <t> 45.5 %- 45.5 %(     1.004&lt;=v&lt;=     1.004)</t>
        </is>
      </c>
      <c r="C35">
        <v>524326</v>
      </c>
      <c r="D35">
        <f>C35/5531451</f>
      </c>
      <c r="E35">
        <v>125671</v>
      </c>
      <c r="F35">
        <f>IF(C35=0,0,E35/C35)</f>
      </c>
    </row>
    <row r="36" spans="2:6">
      <c r="B36" t="inlineStr">
        <is>
          <t> 55.0 %- 55.0 %(     1.005&lt;=v&lt;=     1.005)</t>
        </is>
      </c>
      <c r="C36">
        <v>526170</v>
      </c>
      <c r="D36">
        <f>C36/5531451</f>
      </c>
      <c r="E36">
        <v>126363</v>
      </c>
      <c r="F36">
        <f>IF(C36=0,0,E36/C36)</f>
      </c>
    </row>
    <row r="37" spans="2:6">
      <c r="B37" t="inlineStr">
        <is>
          <t> 64.5 %- 64.5 %(     1.006&lt;=v&lt;=     1.006)</t>
        </is>
      </c>
      <c r="C37">
        <v>526682</v>
      </c>
      <c r="D37">
        <f>C37/5531451</f>
      </c>
      <c r="E37">
        <v>125863</v>
      </c>
      <c r="F37">
        <f>IF(C37=0,0,E37/C37)</f>
      </c>
    </row>
    <row r="38" spans="2:6">
      <c r="B38" t="inlineStr">
        <is>
          <t> 74.0 %- 74.0 %(     1.007&lt;=v&lt;=     1.007)</t>
        </is>
      </c>
      <c r="C38">
        <v>526331</v>
      </c>
      <c r="D38">
        <f>C38/5531451</f>
      </c>
      <c r="E38">
        <v>125668</v>
      </c>
      <c r="F38">
        <f>IF(C38=0,0,E38/C38)</f>
      </c>
    </row>
    <row r="39" spans="2:6">
      <c r="B39" t="inlineStr">
        <is>
          <t> 83.5 %- 83.5 %(     1.008&lt;=v&lt;=     1.008)</t>
        </is>
      </c>
      <c r="C39">
        <v>524121</v>
      </c>
      <c r="D39">
        <f>C39/5531451</f>
      </c>
      <c r="E39">
        <v>125936</v>
      </c>
      <c r="F39">
        <f>IF(C39=0,0,E39/C39)</f>
      </c>
    </row>
    <row r="40" spans="2:6">
      <c r="B40" t="inlineStr">
        <is>
          <t> 93.0 %- 93.0 %(     1.009&lt;=v&lt;=     1.009)</t>
        </is>
      </c>
      <c r="C40">
        <v>524533</v>
      </c>
      <c r="D40">
        <f>C40/5531451</f>
      </c>
      <c r="E40">
        <v>125492</v>
      </c>
      <c r="F40">
        <f>IF(C40=0,0,E40/C40)</f>
      </c>
    </row>
    <row r="41" spans="2:6">
      <c r="B41" t="inlineStr">
        <is>
          <t>100.0 %-100.0 %(      1.01&lt;=v            )</t>
        </is>
      </c>
      <c r="C41">
        <v>387970</v>
      </c>
      <c r="D41">
        <f>C41/5531451</f>
      </c>
      <c r="E41">
        <v>92816</v>
      </c>
      <c r="F41">
        <f>IF(C41=0,0,E41/C41)</f>
      </c>
    </row>
    <row r="67" spans="1:1">
      <c r="A67" t="inlineStr">
        <is>
          <t>R_13    (Univ.AUC=3.14%)</t>
        </is>
      </c>
    </row>
    <row r="68" spans="2:6">
      <c r="B68" t="inlineStr">
        <is>
          <t>Name</t>
        </is>
      </c>
      <c r="C68" t="inlineStr">
        <is>
          <t>#Occ</t>
        </is>
      </c>
      <c r="D68" t="inlineStr">
        <is>
          <t>%Occ</t>
        </is>
      </c>
      <c r="E68" t="inlineStr">
        <is>
          <t>#Target</t>
        </is>
      </c>
      <c r="F68" t="inlineStr">
        <is>
          <t>%Target</t>
        </is>
      </c>
    </row>
    <row r="69" spans="2:6">
      <c r="B69" t="inlineStr">
        <is>
          <t>  6.7 %-  6.7 %(            v&lt;= 0.0006723)</t>
        </is>
      </c>
      <c r="C69">
        <v>368485</v>
      </c>
      <c r="D69">
        <f>C69/5531451</f>
      </c>
      <c r="E69">
        <v>89356</v>
      </c>
      <c r="F69">
        <f>IF(C69=0,0,E69/C69)</f>
      </c>
    </row>
    <row r="70" spans="2:6">
      <c r="B70" t="inlineStr">
        <is>
          <t> 13.3 %- 13.3 %(  0.000673&lt;=v&lt;=  0.001344)</t>
        </is>
      </c>
      <c r="C70">
        <v>368982</v>
      </c>
      <c r="D70">
        <f>C70/5531451</f>
      </c>
      <c r="E70">
        <v>89551</v>
      </c>
      <c r="F70">
        <f>IF(C70=0,0,E70/C70)</f>
      </c>
    </row>
    <row r="71" spans="2:6">
      <c r="B71" t="inlineStr">
        <is>
          <t> 20.0 %- 20.0 %(  0.001345&lt;=v&lt;=  0.002014)</t>
        </is>
      </c>
      <c r="C71">
        <v>367834</v>
      </c>
      <c r="D71">
        <f>C71/5531451</f>
      </c>
      <c r="E71">
        <v>89053</v>
      </c>
      <c r="F71">
        <f>IF(C71=0,0,E71/C71)</f>
      </c>
    </row>
    <row r="72" spans="2:6">
      <c r="B72" t="inlineStr">
        <is>
          <t> 26.7 %- 26.7 %(  0.002016&lt;=v&lt;=  0.002687)</t>
        </is>
      </c>
      <c r="C72">
        <v>368925</v>
      </c>
      <c r="D72">
        <f>C72/5531451</f>
      </c>
      <c r="E72">
        <v>89462</v>
      </c>
      <c r="F72">
        <f>IF(C72=0,0,E72/C72)</f>
      </c>
    </row>
    <row r="73" spans="2:6">
      <c r="B73" t="inlineStr">
        <is>
          <t> 33.3 %- 33.3 %(   0.00269&lt;=v&lt;=  0.003363)</t>
        </is>
      </c>
      <c r="C73">
        <v>369413</v>
      </c>
      <c r="D73">
        <f>C73/5531451</f>
      </c>
      <c r="E73">
        <v>89654</v>
      </c>
      <c r="F73">
        <f>IF(C73=0,0,E73/C73)</f>
      </c>
    </row>
    <row r="74" spans="2:6">
      <c r="B74" t="inlineStr">
        <is>
          <t> 40.0 %- 40.0 %(  0.003365&lt;=v&lt;=  0.004032)</t>
        </is>
      </c>
      <c r="C74">
        <v>368405</v>
      </c>
      <c r="D74">
        <f>C74/5531451</f>
      </c>
      <c r="E74">
        <v>89916</v>
      </c>
      <c r="F74">
        <f>IF(C74=0,0,E74/C74)</f>
      </c>
    </row>
    <row r="75" spans="2:6">
      <c r="B75" t="inlineStr">
        <is>
          <t> 46.6 %- 46.6 %(  0.004036&lt;=v&lt;=  0.004704)</t>
        </is>
      </c>
      <c r="C75">
        <v>368310</v>
      </c>
      <c r="D75">
        <f>C75/5531451</f>
      </c>
      <c r="E75">
        <v>89679</v>
      </c>
      <c r="F75">
        <f>IF(C75=0,0,E75/C75)</f>
      </c>
    </row>
    <row r="76" spans="2:6">
      <c r="B76" t="inlineStr">
        <is>
          <t> 53.3 %- 53.3 %(  0.004707&lt;=v&lt;=   0.00538)</t>
        </is>
      </c>
      <c r="C76">
        <v>369541</v>
      </c>
      <c r="D76">
        <f>C76/5531451</f>
      </c>
      <c r="E76">
        <v>89779</v>
      </c>
      <c r="F76">
        <f>IF(C76=0,0,E76/C76)</f>
      </c>
    </row>
    <row r="77" spans="2:6">
      <c r="B77" t="inlineStr">
        <is>
          <t> 60.0 %- 60.0 %(  0.005383&lt;=v&lt;=   0.00605)</t>
        </is>
      </c>
      <c r="C77">
        <v>367825</v>
      </c>
      <c r="D77">
        <f>C77/5531451</f>
      </c>
      <c r="E77">
        <v>89708</v>
      </c>
      <c r="F77">
        <f>IF(C77=0,0,E77/C77)</f>
      </c>
    </row>
    <row r="78" spans="2:6">
      <c r="B78" t="inlineStr">
        <is>
          <t> 66.6 %- 66.6 %(  0.006054&lt;=v&lt;=   0.00672)</t>
        </is>
      </c>
      <c r="C78">
        <v>367948</v>
      </c>
      <c r="D78">
        <f>C78/5531451</f>
      </c>
      <c r="E78">
        <v>90228</v>
      </c>
      <c r="F78">
        <f>IF(C78=0,0,E78/C78)</f>
      </c>
    </row>
    <row r="79" spans="2:6">
      <c r="B79" t="inlineStr">
        <is>
          <t> 73.3 %- 73.3 %(  0.006725&lt;=v&lt;=  0.007397)</t>
        </is>
      </c>
      <c r="C79">
        <v>370452</v>
      </c>
      <c r="D79">
        <f>C79/5531451</f>
      </c>
      <c r="E79">
        <v>90321</v>
      </c>
      <c r="F79">
        <f>IF(C79=0,0,E79/C79)</f>
      </c>
    </row>
    <row r="80" spans="2:6">
      <c r="B80" t="inlineStr">
        <is>
          <t> 80.0 %- 80.0 %(    0.0074&lt;=v&lt;=  0.008064)</t>
        </is>
      </c>
      <c r="C80">
        <v>366753</v>
      </c>
      <c r="D80">
        <f>C80/5531451</f>
      </c>
      <c r="E80">
        <v>89462</v>
      </c>
      <c r="F80">
        <f>IF(C80=0,0,E80/C80)</f>
      </c>
    </row>
    <row r="81" spans="2:6">
      <c r="B81" t="inlineStr">
        <is>
          <t> 86.6 %- 86.6 %(   0.00807&lt;=v&lt;=  0.008736)</t>
        </is>
      </c>
      <c r="C81">
        <v>366953</v>
      </c>
      <c r="D81">
        <f>C81/5531451</f>
      </c>
      <c r="E81">
        <v>88842</v>
      </c>
      <c r="F81">
        <f>IF(C81=0,0,E81/C81)</f>
      </c>
    </row>
    <row r="82" spans="2:6">
      <c r="B82" t="inlineStr">
        <is>
          <t> 93.3 %- 93.3 %(   0.00874&lt;=v&lt;=   0.00941)</t>
        </is>
      </c>
      <c r="C82">
        <v>368838</v>
      </c>
      <c r="D82">
        <f>C82/5531451</f>
      </c>
      <c r="E82">
        <v>89837</v>
      </c>
      <c r="F82">
        <f>IF(C82=0,0,E82/C82)</f>
      </c>
    </row>
    <row r="83" spans="2:6">
      <c r="B83" t="inlineStr">
        <is>
          <t>100.0 %-100.0 %(  0.009415&lt;=v            )</t>
        </is>
      </c>
      <c r="C83">
        <v>372787</v>
      </c>
      <c r="D83">
        <f>C83/5531451</f>
      </c>
      <c r="E83">
        <v>123021</v>
      </c>
      <c r="F83">
        <f>IF(C83=0,0,E83/C83)</f>
      </c>
    </row>
    <row r="109" spans="1:1">
      <c r="A109" t="inlineStr">
        <is>
          <t>R_14    (Univ.AUC=3.99%)</t>
        </is>
      </c>
    </row>
    <row r="110" spans="2:6">
      <c r="B110" t="inlineStr">
        <is>
          <t>Name</t>
        </is>
      </c>
      <c r="C110" t="inlineStr">
        <is>
          <t>#Occ</t>
        </is>
      </c>
      <c r="D110" t="inlineStr">
        <is>
          <t>%Occ</t>
        </is>
      </c>
      <c r="E110" t="inlineStr">
        <is>
          <t>#Target</t>
        </is>
      </c>
      <c r="F110" t="inlineStr">
        <is>
          <t>%Target</t>
        </is>
      </c>
    </row>
    <row r="111" spans="2:6">
      <c r="B111" t="inlineStr">
        <is>
          <t>Missing</t>
        </is>
      </c>
      <c r="C111">
        <v>1</v>
      </c>
      <c r="D111">
        <f>C111/5531451</f>
      </c>
      <c r="E111">
        <v>1</v>
      </c>
      <c r="F111">
        <f>IF(C111=0,0,E111/C111)</f>
      </c>
    </row>
    <row r="112" spans="2:6">
      <c r="B112" t="inlineStr">
        <is>
          <t>  6.7 %-  6.7 %(            v&lt;=  0.000675)</t>
        </is>
      </c>
      <c r="C112">
        <v>368618</v>
      </c>
      <c r="D112">
        <f>C112/5531451</f>
      </c>
      <c r="E112">
        <v>89008</v>
      </c>
      <c r="F112">
        <f>IF(C112=0,0,E112/C112)</f>
      </c>
    </row>
    <row r="113" spans="2:6">
      <c r="B113" t="inlineStr">
        <is>
          <t> 13.3 %- 13.3 %( 0.0006757&lt;=v&lt;=   0.00135)</t>
        </is>
      </c>
      <c r="C113">
        <v>368622</v>
      </c>
      <c r="D113">
        <f>C113/5531451</f>
      </c>
      <c r="E113">
        <v>88950</v>
      </c>
      <c r="F113">
        <f>IF(C113=0,0,E113/C113)</f>
      </c>
    </row>
    <row r="114" spans="2:6">
      <c r="B114" t="inlineStr">
        <is>
          <t> 20.0 %- 20.0 %(  0.001351&lt;=v&lt;=  0.002026)</t>
        </is>
      </c>
      <c r="C114">
        <v>368336</v>
      </c>
      <c r="D114">
        <f>C114/5531451</f>
      </c>
      <c r="E114">
        <v>89274</v>
      </c>
      <c r="F114">
        <f>IF(C114=0,0,E114/C114)</f>
      </c>
    </row>
    <row r="115" spans="2:6">
      <c r="B115" t="inlineStr">
        <is>
          <t> 26.7 %- 26.7 %(  0.002028&lt;=v&lt;=  0.002703)</t>
        </is>
      </c>
      <c r="C115">
        <v>369423</v>
      </c>
      <c r="D115">
        <f>C115/5531451</f>
      </c>
      <c r="E115">
        <v>89380</v>
      </c>
      <c r="F115">
        <f>IF(C115=0,0,E115/C115)</f>
      </c>
    </row>
    <row r="116" spans="2:6">
      <c r="B116" t="inlineStr">
        <is>
          <t> 33.3 %- 33.3 %(  0.002705&lt;=v&lt;=  0.003378)</t>
        </is>
      </c>
      <c r="C116">
        <v>367818</v>
      </c>
      <c r="D116">
        <f>C116/5531451</f>
      </c>
      <c r="E116">
        <v>88475</v>
      </c>
      <c r="F116">
        <f>IF(C116=0,0,E116/C116)</f>
      </c>
    </row>
    <row r="117" spans="2:6">
      <c r="B117" t="inlineStr">
        <is>
          <t> 40.0 %- 40.0 %(   0.00338&lt;=v&lt;=   0.00405)</t>
        </is>
      </c>
      <c r="C117">
        <v>367992</v>
      </c>
      <c r="D117">
        <f>C117/5531451</f>
      </c>
      <c r="E117">
        <v>88882</v>
      </c>
      <c r="F117">
        <f>IF(C117=0,0,E117/C117)</f>
      </c>
    </row>
    <row r="118" spans="2:6">
      <c r="B118" t="inlineStr">
        <is>
          <t> 46.7 %- 46.7 %(  0.004055&lt;=v&lt;=   0.00473)</t>
        </is>
      </c>
      <c r="C118">
        <v>370111</v>
      </c>
      <c r="D118">
        <f>C118/5531451</f>
      </c>
      <c r="E118">
        <v>89452</v>
      </c>
      <c r="F118">
        <f>IF(C118=0,0,E118/C118)</f>
      </c>
    </row>
    <row r="119" spans="2:6">
      <c r="B119" t="inlineStr">
        <is>
          <t> 53.3 %- 53.3 %(  0.004734&lt;=v&lt;=  0.005405)</t>
        </is>
      </c>
      <c r="C119">
        <v>367962</v>
      </c>
      <c r="D119">
        <f>C119/5531451</f>
      </c>
      <c r="E119">
        <v>89170</v>
      </c>
      <c r="F119">
        <f>IF(C119=0,0,E119/C119)</f>
      </c>
    </row>
    <row r="120" spans="2:6">
      <c r="B120" t="inlineStr">
        <is>
          <t> 60.0 %- 60.0 %(   0.00541&lt;=v&lt;=   0.00608)</t>
        </is>
      </c>
      <c r="C120">
        <v>368003</v>
      </c>
      <c r="D120">
        <f>C120/5531451</f>
      </c>
      <c r="E120">
        <v>88548</v>
      </c>
      <c r="F120">
        <f>IF(C120=0,0,E120/C120)</f>
      </c>
    </row>
    <row r="121" spans="2:6">
      <c r="B121" t="inlineStr">
        <is>
          <t> 66.6 %- 66.6 %(  0.006084&lt;=v&lt;=   0.00676)</t>
        </is>
      </c>
      <c r="C121">
        <v>369391</v>
      </c>
      <c r="D121">
        <f>C121/5531451</f>
      </c>
      <c r="E121">
        <v>88993</v>
      </c>
      <c r="F121">
        <f>IF(C121=0,0,E121/C121)</f>
      </c>
    </row>
    <row r="122" spans="2:6">
      <c r="B122" t="inlineStr">
        <is>
          <t> 73.3 %- 73.3 %(  0.006763&lt;=v&lt;=  0.007435)</t>
        </is>
      </c>
      <c r="C122">
        <v>368159</v>
      </c>
      <c r="D122">
        <f>C122/5531451</f>
      </c>
      <c r="E122">
        <v>89031</v>
      </c>
      <c r="F122">
        <f>IF(C122=0,0,E122/C122)</f>
      </c>
    </row>
    <row r="123" spans="2:6">
      <c r="B123" t="inlineStr">
        <is>
          <t> 80.0 %- 80.0 %(   0.00744&lt;=v&lt;=   0.00811)</t>
        </is>
      </c>
      <c r="C123">
        <v>370053</v>
      </c>
      <c r="D123">
        <f>C123/5531451</f>
      </c>
      <c r="E123">
        <v>89209</v>
      </c>
      <c r="F123">
        <f>IF(C123=0,0,E123/C123)</f>
      </c>
    </row>
    <row r="124" spans="2:6">
      <c r="B124" t="inlineStr">
        <is>
          <t> 86.6 %- 86.6 %(   0.00812&lt;=v&lt;=   0.00878)</t>
        </is>
      </c>
      <c r="C124">
        <v>366626</v>
      </c>
      <c r="D124">
        <f>C124/5531451</f>
      </c>
      <c r="E124">
        <v>88154</v>
      </c>
      <c r="F124">
        <f>IF(C124=0,0,E124/C124)</f>
      </c>
    </row>
    <row r="125" spans="2:6">
      <c r="B125" t="inlineStr">
        <is>
          <t> 93.3 %- 93.3 %(   0.00879&lt;=v&lt;=   0.00946)</t>
        </is>
      </c>
      <c r="C125">
        <v>369817</v>
      </c>
      <c r="D125">
        <f>C125/5531451</f>
      </c>
      <c r="E125">
        <v>89404</v>
      </c>
      <c r="F125">
        <f>IF(C125=0,0,E125/C125)</f>
      </c>
    </row>
    <row r="126" spans="2:6">
      <c r="B126" t="inlineStr">
        <is>
          <t>100.0 %-100.0 %(   0.00947&lt;=v            )</t>
        </is>
      </c>
      <c r="C126">
        <v>370519</v>
      </c>
      <c r="D126">
        <f>C126/5531451</f>
      </c>
      <c r="E126">
        <v>131938</v>
      </c>
      <c r="F126">
        <f>IF(C126=0,0,E126/C126)</f>
      </c>
    </row>
    <row r="152" spans="1:1">
      <c r="A152" t="inlineStr">
        <is>
          <t>R_15    (Univ.AUC=3.65%)</t>
        </is>
      </c>
    </row>
    <row r="153" spans="2:6">
      <c r="B153" t="inlineStr">
        <is>
          <t>Name</t>
        </is>
      </c>
      <c r="C153" t="inlineStr">
        <is>
          <t>#Occ</t>
        </is>
      </c>
      <c r="D153" t="inlineStr">
        <is>
          <t>%Occ</t>
        </is>
      </c>
      <c r="E153" t="inlineStr">
        <is>
          <t>#Target</t>
        </is>
      </c>
      <c r="F153" t="inlineStr">
        <is>
          <t>%Target</t>
        </is>
      </c>
    </row>
    <row r="154" spans="2:6">
      <c r="B154" t="inlineStr">
        <is>
          <t>  6.7 %-  6.7 %(            v&lt;=  0.000676)</t>
        </is>
      </c>
      <c r="C154">
        <v>368676</v>
      </c>
      <c r="D154">
        <f>C154/5531451</f>
      </c>
      <c r="E154">
        <v>89327</v>
      </c>
      <c r="F154">
        <f>IF(C154=0,0,E154/C154)</f>
      </c>
    </row>
    <row r="155" spans="2:6">
      <c r="B155" t="inlineStr">
        <is>
          <t> 13.3 %- 13.3 %( 0.0006766&lt;=v&lt;=  0.001353)</t>
        </is>
      </c>
      <c r="C155">
        <v>368624</v>
      </c>
      <c r="D155">
        <f>C155/5531451</f>
      </c>
      <c r="E155">
        <v>89136</v>
      </c>
      <c r="F155">
        <f>IF(C155=0,0,E155/C155)</f>
      </c>
    </row>
    <row r="156" spans="2:6">
      <c r="B156" t="inlineStr">
        <is>
          <t> 20.0 %- 20.0 %(  0.001354&lt;=v&lt;=  0.002028)</t>
        </is>
      </c>
      <c r="C156">
        <v>368151</v>
      </c>
      <c r="D156">
        <f>C156/5531451</f>
      </c>
      <c r="E156">
        <v>89140</v>
      </c>
      <c r="F156">
        <f>IF(C156=0,0,E156/C156)</f>
      </c>
    </row>
    <row r="157" spans="2:6">
      <c r="B157" t="inlineStr">
        <is>
          <t> 26.7 %- 26.7 %(   0.00203&lt;=v&lt;=  0.002705)</t>
        </is>
      </c>
      <c r="C157">
        <v>368699</v>
      </c>
      <c r="D157">
        <f>C157/5531451</f>
      </c>
      <c r="E157">
        <v>89164</v>
      </c>
      <c r="F157">
        <f>IF(C157=0,0,E157/C157)</f>
      </c>
    </row>
    <row r="158" spans="2:6">
      <c r="B158" t="inlineStr">
        <is>
          <t> 33.3 %- 33.3 %(  0.002707&lt;=v&lt;=  0.003384)</t>
        </is>
      </c>
      <c r="C158">
        <v>369470</v>
      </c>
      <c r="D158">
        <f>C158/5531451</f>
      </c>
      <c r="E158">
        <v>89571</v>
      </c>
      <c r="F158">
        <f>IF(C158=0,0,E158/C158)</f>
      </c>
    </row>
    <row r="159" spans="2:6">
      <c r="B159" t="inlineStr">
        <is>
          <t> 40.0 %- 40.0 %(  0.003386&lt;=v&lt;=   0.00406)</t>
        </is>
      </c>
      <c r="C159">
        <v>368163</v>
      </c>
      <c r="D159">
        <f>C159/5531451</f>
      </c>
      <c r="E159">
        <v>89037</v>
      </c>
      <c r="F159">
        <f>IF(C159=0,0,E159/C159)</f>
      </c>
    </row>
    <row r="160" spans="2:6">
      <c r="B160" t="inlineStr">
        <is>
          <t> 46.6 %- 46.6 %(  0.004063&lt;=v&lt;=  0.004734)</t>
        </is>
      </c>
      <c r="C160">
        <v>367694</v>
      </c>
      <c r="D160">
        <f>C160/5531451</f>
      </c>
      <c r="E160">
        <v>89285</v>
      </c>
      <c r="F160">
        <f>IF(C160=0,0,E160/C160)</f>
      </c>
    </row>
    <row r="161" spans="2:6">
      <c r="B161" t="inlineStr">
        <is>
          <t> 53.3 %- 53.3 %(  0.004738&lt;=v&lt;=  0.005413)</t>
        </is>
      </c>
      <c r="C161">
        <v>369223</v>
      </c>
      <c r="D161">
        <f>C161/5531451</f>
      </c>
      <c r="E161">
        <v>89499</v>
      </c>
      <c r="F161">
        <f>IF(C161=0,0,E161/C161)</f>
      </c>
    </row>
    <row r="162" spans="2:6">
      <c r="B162" t="inlineStr">
        <is>
          <t> 60.0 %- 60.0 %(  0.005417&lt;=v&lt;=   0.00609)</t>
        </is>
      </c>
      <c r="C162">
        <v>368684</v>
      </c>
      <c r="D162">
        <f>C162/5531451</f>
      </c>
      <c r="E162">
        <v>89658</v>
      </c>
      <c r="F162">
        <f>IF(C162=0,0,E162/C162)</f>
      </c>
    </row>
    <row r="163" spans="2:6">
      <c r="B163" t="inlineStr">
        <is>
          <t> 66.7 %- 66.7 %(  0.006092&lt;=v&lt;=  0.006767)</t>
        </is>
      </c>
      <c r="C163">
        <v>370208</v>
      </c>
      <c r="D163">
        <f>C163/5531451</f>
      </c>
      <c r="E163">
        <v>89848</v>
      </c>
      <c r="F163">
        <f>IF(C163=0,0,E163/C163)</f>
      </c>
    </row>
    <row r="164" spans="2:6">
      <c r="B164" t="inlineStr">
        <is>
          <t> 73.3 %- 73.3 %(   0.00677&lt;=v&lt;=  0.007442)</t>
        </is>
      </c>
      <c r="C164">
        <v>367530</v>
      </c>
      <c r="D164">
        <f>C164/5531451</f>
      </c>
      <c r="E164">
        <v>88664</v>
      </c>
      <c r="F164">
        <f>IF(C164=0,0,E164/C164)</f>
      </c>
    </row>
    <row r="165" spans="2:6">
      <c r="B165" t="inlineStr">
        <is>
          <t> 80.0 %- 80.0 %(  0.007446&lt;=v&lt;=   0.00812)</t>
        </is>
      </c>
      <c r="C165">
        <v>368607</v>
      </c>
      <c r="D165">
        <f>C165/5531451</f>
      </c>
      <c r="E165">
        <v>88923</v>
      </c>
      <c r="F165">
        <f>IF(C165=0,0,E165/C165)</f>
      </c>
    </row>
    <row r="166" spans="2:6">
      <c r="B166" t="inlineStr">
        <is>
          <t> 86.7 %- 86.7 %(  0.008125&lt;=v&lt;=    0.0088)</t>
        </is>
      </c>
      <c r="C166">
        <v>370083</v>
      </c>
      <c r="D166">
        <f>C166/5531451</f>
      </c>
      <c r="E166">
        <v>89499</v>
      </c>
      <c r="F166">
        <f>IF(C166=0,0,E166/C166)</f>
      </c>
    </row>
    <row r="167" spans="2:6">
      <c r="B167" t="inlineStr">
        <is>
          <t> 93.3 %- 93.3 %(  0.008804&lt;=v&lt;=   0.00947)</t>
        </is>
      </c>
      <c r="C167">
        <v>365448</v>
      </c>
      <c r="D167">
        <f>C167/5531451</f>
      </c>
      <c r="E167">
        <v>88182</v>
      </c>
      <c r="F167">
        <f>IF(C167=0,0,E167/C167)</f>
      </c>
    </row>
    <row r="168" spans="2:6">
      <c r="B168" t="inlineStr">
        <is>
          <t>100.0 %-100.0 %(  0.009476&lt;=v            )</t>
        </is>
      </c>
      <c r="C168">
        <v>372191</v>
      </c>
      <c r="D168">
        <f>C168/5531451</f>
      </c>
      <c r="E168">
        <v>128936</v>
      </c>
      <c r="F168">
        <f>IF(C168=0,0,E168/C168)</f>
      </c>
    </row>
    <row r="194" spans="1:1">
      <c r="A194" t="inlineStr">
        <is>
          <t>R_16    (Univ.AUC=8.21%)</t>
        </is>
      </c>
    </row>
    <row r="195" spans="2:6">
      <c r="B195" t="inlineStr">
        <is>
          <t>Name</t>
        </is>
      </c>
      <c r="C195" t="inlineStr">
        <is>
          <t>#Occ</t>
        </is>
      </c>
      <c r="D195" t="inlineStr">
        <is>
          <t>%Occ</t>
        </is>
      </c>
      <c r="E195" t="inlineStr">
        <is>
          <t>#Target</t>
        </is>
      </c>
      <c r="F195" t="inlineStr">
        <is>
          <t>%Target</t>
        </is>
      </c>
    </row>
    <row r="196" spans="2:6">
      <c r="B196" t="inlineStr">
        <is>
          <t> 46.5 %- 46.5 %(            v&lt;=  0.005035)</t>
        </is>
      </c>
      <c r="C196">
        <v>2574288</v>
      </c>
      <c r="D196">
        <f>C196/5531451</f>
      </c>
      <c r="E196">
        <v>599260</v>
      </c>
      <c r="F196">
        <f>IF(C196=0,0,E196/C196)</f>
      </c>
    </row>
    <row r="197" spans="2:6">
      <c r="B197" t="inlineStr">
        <is>
          <t> 92.5 %- 92.5 %(   0.00504&lt;=v&lt;=      0.01)</t>
        </is>
      </c>
      <c r="C197">
        <v>2539577</v>
      </c>
      <c r="D197">
        <f>C197/5531451</f>
      </c>
      <c r="E197">
        <v>590770</v>
      </c>
      <c r="F197">
        <f>IF(C197=0,0,E197/C197)</f>
      </c>
    </row>
    <row r="198" spans="2:6">
      <c r="B198" t="inlineStr">
        <is>
          <t> 95.4 %- 95.4 %(       0.5&lt;=v&lt;=     0.505)</t>
        </is>
      </c>
      <c r="C198">
        <v>165165</v>
      </c>
      <c r="D198">
        <f>C198/5531451</f>
      </c>
      <c r="E198">
        <v>68538</v>
      </c>
      <c r="F198">
        <f>IF(C198=0,0,E198/C198)</f>
      </c>
    </row>
    <row r="199" spans="2:6">
      <c r="B199" t="inlineStr">
        <is>
          <t> 98.3 %- 98.3 %(    0.5054&lt;=v&lt;=      0.51)</t>
        </is>
      </c>
      <c r="C199">
        <v>156324</v>
      </c>
      <c r="D199">
        <f>C199/5531451</f>
      </c>
      <c r="E199">
        <v>64708</v>
      </c>
      <c r="F199">
        <f>IF(C199=0,0,E199/C199)</f>
      </c>
    </row>
    <row r="200" spans="2:6">
      <c r="B200" t="inlineStr">
        <is>
          <t> 98.8 %- 98.8 %(         1&lt;=v&lt;=     1.005)</t>
        </is>
      </c>
      <c r="C200">
        <v>31918</v>
      </c>
      <c r="D200">
        <f>C200/5531451</f>
      </c>
      <c r="E200">
        <v>16824</v>
      </c>
      <c r="F200">
        <f>IF(C200=0,0,E200/C200)</f>
      </c>
    </row>
    <row r="201" spans="2:6">
      <c r="B201" t="inlineStr">
        <is>
          <t> 99.4 %- 99.4 %(     1.006&lt;=v&lt;=     1.501)</t>
        </is>
      </c>
      <c r="C201">
        <v>30541</v>
      </c>
      <c r="D201">
        <f>C201/5531451</f>
      </c>
      <c r="E201">
        <v>16264</v>
      </c>
      <c r="F201">
        <f>IF(C201=0,0,E201/C201)</f>
      </c>
    </row>
    <row r="202" spans="2:6">
      <c r="B202" t="inlineStr">
        <is>
          <t> 99.6 %- 99.6 %(     1.502&lt;=v&lt;=     1.507)</t>
        </is>
      </c>
      <c r="C202">
        <v>11063</v>
      </c>
      <c r="D202">
        <f>C202/5531451</f>
      </c>
      <c r="E202">
        <v>6587</v>
      </c>
      <c r="F202">
        <f>IF(C202=0,0,E202/C202)</f>
      </c>
    </row>
    <row r="203" spans="2:6">
      <c r="B203" t="inlineStr">
        <is>
          <t> 99.7 %- 99.7 %(     1.508&lt;=v&lt;=         2)</t>
        </is>
      </c>
      <c r="C203">
        <v>5826</v>
      </c>
      <c r="D203">
        <f>C203/5531451</f>
      </c>
      <c r="E203">
        <v>3448</v>
      </c>
      <c r="F203">
        <f>IF(C203=0,0,E203/C203)</f>
      </c>
    </row>
    <row r="204" spans="2:6">
      <c r="B204" t="inlineStr">
        <is>
          <t> 99.8 %- 99.8 %(     2.002&lt;=v&lt;=     2.006)</t>
        </is>
      </c>
      <c r="C204">
        <v>4706</v>
      </c>
      <c r="D204">
        <f>C204/5531451</f>
      </c>
      <c r="E204">
        <v>3017</v>
      </c>
      <c r="F204">
        <f>IF(C204=0,0,E204/C204)</f>
      </c>
    </row>
    <row r="205" spans="2:6">
      <c r="B205" t="inlineStr">
        <is>
          <t> 99.9 %- 99.9 %(     2.008&lt;=v&lt;=     2.508)</t>
        </is>
      </c>
      <c r="C205">
        <v>6146</v>
      </c>
      <c r="D205">
        <f>C205/5531451</f>
      </c>
      <c r="E205">
        <v>4051</v>
      </c>
      <c r="F205">
        <f>IF(C205=0,0,E205/C205)</f>
      </c>
    </row>
    <row r="206" spans="2:6">
      <c r="B206" t="inlineStr">
        <is>
          <t>100.0 %-100.0 %(      2.51&lt;=v            )</t>
        </is>
      </c>
      <c r="C206">
        <v>5897</v>
      </c>
      <c r="D206">
        <f>C206/5531451</f>
      </c>
      <c r="E206">
        <v>4402</v>
      </c>
      <c r="F206">
        <f>IF(C206=0,0,E206/C206)</f>
      </c>
    </row>
    <row r="232" spans="1:1">
      <c r="A232" t="inlineStr">
        <is>
          <t>R_17    (Univ.AUC=2.21%)</t>
        </is>
      </c>
    </row>
    <row r="233" spans="2:6">
      <c r="B233" t="inlineStr">
        <is>
          <t>Name</t>
        </is>
      </c>
      <c r="C233" t="inlineStr">
        <is>
          <t>#Occ</t>
        </is>
      </c>
      <c r="D233" t="inlineStr">
        <is>
          <t>%Occ</t>
        </is>
      </c>
      <c r="E233" t="inlineStr">
        <is>
          <t>#Target</t>
        </is>
      </c>
      <c r="F233" t="inlineStr">
        <is>
          <t>%Target</t>
        </is>
      </c>
    </row>
    <row r="234" spans="2:6">
      <c r="B234" t="inlineStr">
        <is>
          <t>  6.7 %-  6.7 %(            v&lt;= 0.0006704)</t>
        </is>
      </c>
      <c r="C234">
        <v>368540</v>
      </c>
      <c r="D234">
        <f>C234/5531451</f>
      </c>
      <c r="E234">
        <v>90081</v>
      </c>
      <c r="F234">
        <f>IF(C234=0,0,E234/C234)</f>
      </c>
    </row>
    <row r="235" spans="2:6">
      <c r="B235" t="inlineStr">
        <is>
          <t> 13.3 %- 13.3 %(  0.000671&lt;=v&lt;=  0.001342)</t>
        </is>
      </c>
      <c r="C235">
        <v>368601</v>
      </c>
      <c r="D235">
        <f>C235/5531451</f>
      </c>
      <c r="E235">
        <v>90527</v>
      </c>
      <c r="F235">
        <f>IF(C235=0,0,E235/C235)</f>
      </c>
    </row>
    <row r="236" spans="2:6">
      <c r="B236" t="inlineStr">
        <is>
          <t> 20.0 %- 20.0 %(  0.001343&lt;=v&lt;=  0.002012)</t>
        </is>
      </c>
      <c r="C236">
        <v>368569</v>
      </c>
      <c r="D236">
        <f>C236/5531451</f>
      </c>
      <c r="E236">
        <v>90285</v>
      </c>
      <c r="F236">
        <f>IF(C236=0,0,E236/C236)</f>
      </c>
    </row>
    <row r="237" spans="2:6">
      <c r="B237" t="inlineStr">
        <is>
          <t> 26.7 %- 26.7 %(  0.002014&lt;=v&lt;=  0.002684)</t>
        </is>
      </c>
      <c r="C237">
        <v>368630</v>
      </c>
      <c r="D237">
        <f>C237/5531451</f>
      </c>
      <c r="E237">
        <v>90210</v>
      </c>
      <c r="F237">
        <f>IF(C237=0,0,E237/C237)</f>
      </c>
    </row>
    <row r="238" spans="2:6">
      <c r="B238" t="inlineStr">
        <is>
          <t> 33.3 %- 33.3 %(  0.002686&lt;=v&lt;=  0.003353)</t>
        </is>
      </c>
      <c r="C238">
        <v>369347</v>
      </c>
      <c r="D238">
        <f>C238/5531451</f>
      </c>
      <c r="E238">
        <v>90231</v>
      </c>
      <c r="F238">
        <f>IF(C238=0,0,E238/C238)</f>
      </c>
    </row>
    <row r="239" spans="2:6">
      <c r="B239" t="inlineStr">
        <is>
          <t> 40.0 %- 40.0 %(  0.003355&lt;=v&lt;=   0.00402)</t>
        </is>
      </c>
      <c r="C239">
        <v>367456</v>
      </c>
      <c r="D239">
        <f>C239/5531451</f>
      </c>
      <c r="E239">
        <v>89919</v>
      </c>
      <c r="F239">
        <f>IF(C239=0,0,E239/C239)</f>
      </c>
    </row>
    <row r="240" spans="2:6">
      <c r="B240" t="inlineStr">
        <is>
          <t> 46.6 %- 46.6 %(  0.004025&lt;=v&lt;=  0.004692)</t>
        </is>
      </c>
      <c r="C240">
        <v>369180</v>
      </c>
      <c r="D240">
        <f>C240/5531451</f>
      </c>
      <c r="E240">
        <v>90790</v>
      </c>
      <c r="F240">
        <f>IF(C240=0,0,E240/C240)</f>
      </c>
    </row>
    <row r="241" spans="2:6">
      <c r="B241" t="inlineStr">
        <is>
          <t> 53.3 %- 53.3 %(  0.004696&lt;=v&lt;=   0.00536)</t>
        </is>
      </c>
      <c r="C241">
        <v>367931</v>
      </c>
      <c r="D241">
        <f>C241/5531451</f>
      </c>
      <c r="E241">
        <v>90283</v>
      </c>
      <c r="F241">
        <f>IF(C241=0,0,E241/C241)</f>
      </c>
    </row>
    <row r="242" spans="2:6">
      <c r="B242" t="inlineStr">
        <is>
          <t> 60.0 %- 60.0 %(  0.005363&lt;=v&lt;=   0.00603)</t>
        </is>
      </c>
      <c r="C242">
        <v>369766</v>
      </c>
      <c r="D242">
        <f>C242/5531451</f>
      </c>
      <c r="E242">
        <v>91080</v>
      </c>
      <c r="F242">
        <f>IF(C242=0,0,E242/C242)</f>
      </c>
    </row>
    <row r="243" spans="2:6">
      <c r="B243" t="inlineStr">
        <is>
          <t> 66.6 %- 66.6 %(  0.006035&lt;=v&lt;=  0.006702)</t>
        </is>
      </c>
      <c r="C243">
        <v>368029</v>
      </c>
      <c r="D243">
        <f>C243/5531451</f>
      </c>
      <c r="E243">
        <v>89990</v>
      </c>
      <c r="F243">
        <f>IF(C243=0,0,E243/C243)</f>
      </c>
    </row>
    <row r="244" spans="2:6">
      <c r="B244" t="inlineStr">
        <is>
          <t> 73.3 %- 73.3 %(  0.006706&lt;=v&lt;=  0.007374)</t>
        </is>
      </c>
      <c r="C244">
        <v>369420</v>
      </c>
      <c r="D244">
        <f>C244/5531451</f>
      </c>
      <c r="E244">
        <v>90333</v>
      </c>
      <c r="F244">
        <f>IF(C244=0,0,E244/C244)</f>
      </c>
    </row>
    <row r="245" spans="2:6">
      <c r="B245" t="inlineStr">
        <is>
          <t> 80.0 %- 80.0 %(  0.007378&lt;=v&lt;=   0.00804)</t>
        </is>
      </c>
      <c r="C245">
        <v>368443</v>
      </c>
      <c r="D245">
        <f>C245/5531451</f>
      </c>
      <c r="E245">
        <v>90527</v>
      </c>
      <c r="F245">
        <f>IF(C245=0,0,E245/C245)</f>
      </c>
    </row>
    <row r="246" spans="2:6">
      <c r="B246" t="inlineStr">
        <is>
          <t> 86.7 %- 86.7 %(   0.00805&lt;=v&lt;=   0.00871)</t>
        </is>
      </c>
      <c r="C246">
        <v>369285</v>
      </c>
      <c r="D246">
        <f>C246/5531451</f>
      </c>
      <c r="E246">
        <v>90031</v>
      </c>
      <c r="F246">
        <f>IF(C246=0,0,E246/C246)</f>
      </c>
    </row>
    <row r="247" spans="2:6">
      <c r="B247" t="inlineStr">
        <is>
          <t> 93.3 %- 93.3 %(   0.00872&lt;=v&lt;=  0.009384)</t>
        </is>
      </c>
      <c r="C247">
        <v>367890</v>
      </c>
      <c r="D247">
        <f>C247/5531451</f>
      </c>
      <c r="E247">
        <v>90444</v>
      </c>
      <c r="F247">
        <f>IF(C247=0,0,E247/C247)</f>
      </c>
    </row>
    <row r="248" spans="2:6">
      <c r="B248" t="inlineStr">
        <is>
          <t>100.0 %-100.0 %(   0.00939&lt;=v            )</t>
        </is>
      </c>
      <c r="C248">
        <v>370364</v>
      </c>
      <c r="D248">
        <f>C248/5531451</f>
      </c>
      <c r="E248">
        <v>113138</v>
      </c>
      <c r="F248">
        <f>IF(C248=0,0,E248/C248)</f>
      </c>
    </row>
    <row r="274" spans="1:1">
      <c r="A274" t="inlineStr">
        <is>
          <t>R_18    (Univ.AUC=0.22%)</t>
        </is>
      </c>
    </row>
    <row r="275" spans="2:6">
      <c r="B275" t="inlineStr">
        <is>
          <t>Name</t>
        </is>
      </c>
      <c r="C275" t="inlineStr">
        <is>
          <t>#Occ</t>
        </is>
      </c>
      <c r="D275" t="inlineStr">
        <is>
          <t>%Occ</t>
        </is>
      </c>
      <c r="E275" t="inlineStr">
        <is>
          <t>#Target</t>
        </is>
      </c>
      <c r="F275" t="inlineStr">
        <is>
          <t>%Target</t>
        </is>
      </c>
    </row>
    <row r="276" spans="2:6">
      <c r="B276" t="inlineStr">
        <is>
          <t>  6.7 %-  6.7 %(            v&lt;= 0.0006657)</t>
        </is>
      </c>
      <c r="C276">
        <v>368746</v>
      </c>
      <c r="D276">
        <f>C276/5531451</f>
      </c>
      <c r="E276">
        <v>91785</v>
      </c>
      <c r="F276">
        <f>IF(C276=0,0,E276/C276)</f>
      </c>
    </row>
    <row r="277" spans="2:6">
      <c r="B277" t="inlineStr">
        <is>
          <t> 13.3 %- 13.3 %(  0.000666&lt;=v&lt;=   0.00133)</t>
        </is>
      </c>
      <c r="C277">
        <v>368265</v>
      </c>
      <c r="D277">
        <f>C277/5531451</f>
      </c>
      <c r="E277">
        <v>91729</v>
      </c>
      <c r="F277">
        <f>IF(C277=0,0,E277/C277)</f>
      </c>
    </row>
    <row r="278" spans="2:6">
      <c r="B278" t="inlineStr">
        <is>
          <t> 20.0 %- 20.0 %(  0.001331&lt;=v&lt;=  0.001997)</t>
        </is>
      </c>
      <c r="C278">
        <v>368330</v>
      </c>
      <c r="D278">
        <f>C278/5531451</f>
      </c>
      <c r="E278">
        <v>91840</v>
      </c>
      <c r="F278">
        <f>IF(C278=0,0,E278/C278)</f>
      </c>
    </row>
    <row r="279" spans="2:6">
      <c r="B279" t="inlineStr">
        <is>
          <t> 26.7 %- 26.7 %(  0.001999&lt;=v&lt;=  0.002665)</t>
        </is>
      </c>
      <c r="C279">
        <v>369357</v>
      </c>
      <c r="D279">
        <f>C279/5531451</f>
      </c>
      <c r="E279">
        <v>91823</v>
      </c>
      <c r="F279">
        <f>IF(C279=0,0,E279/C279)</f>
      </c>
    </row>
    <row r="280" spans="2:6">
      <c r="B280" t="inlineStr">
        <is>
          <t> 33.3 %- 33.3 %(  0.002666&lt;=v&lt;=  0.003332)</t>
        </is>
      </c>
      <c r="C280">
        <v>368803</v>
      </c>
      <c r="D280">
        <f>C280/5531451</f>
      </c>
      <c r="E280">
        <v>92037</v>
      </c>
      <c r="F280">
        <f>IF(C280=0,0,E280/C280)</f>
      </c>
    </row>
    <row r="281" spans="2:6">
      <c r="B281" t="inlineStr">
        <is>
          <t> 40.0 %- 40.0 %(  0.003334&lt;=v&lt;=  0.003998)</t>
        </is>
      </c>
      <c r="C281">
        <v>368819</v>
      </c>
      <c r="D281">
        <f>C281/5531451</f>
      </c>
      <c r="E281">
        <v>92398</v>
      </c>
      <c r="F281">
        <f>IF(C281=0,0,E281/C281)</f>
      </c>
    </row>
    <row r="282" spans="2:6">
      <c r="B282" t="inlineStr">
        <is>
          <t> 46.6 %- 46.6 %(     0.004&lt;=v&lt;=   0.00466)</t>
        </is>
      </c>
      <c r="C282">
        <v>367607</v>
      </c>
      <c r="D282">
        <f>C282/5531451</f>
      </c>
      <c r="E282">
        <v>91478</v>
      </c>
      <c r="F282">
        <f>IF(C282=0,0,E282/C282)</f>
      </c>
    </row>
    <row r="283" spans="2:6">
      <c r="B283" t="inlineStr">
        <is>
          <t> 53.3 %- 53.3 %(  0.004665&lt;=v&lt;=   0.00533)</t>
        </is>
      </c>
      <c r="C283">
        <v>369406</v>
      </c>
      <c r="D283">
        <f>C283/5531451</f>
      </c>
      <c r="E283">
        <v>92230</v>
      </c>
      <c r="F283">
        <f>IF(C283=0,0,E283/C283)</f>
      </c>
    </row>
    <row r="284" spans="2:6">
      <c r="B284" t="inlineStr">
        <is>
          <t> 60.0 %- 60.0 %(  0.005333&lt;=v&lt;=  0.005997)</t>
        </is>
      </c>
      <c r="C284">
        <v>368950</v>
      </c>
      <c r="D284">
        <f>C284/5531451</f>
      </c>
      <c r="E284">
        <v>92185</v>
      </c>
      <c r="F284">
        <f>IF(C284=0,0,E284/C284)</f>
      </c>
    </row>
    <row r="285" spans="2:6">
      <c r="B285" t="inlineStr">
        <is>
          <t> 66.7 %- 66.7 %(     0.006&lt;=v&lt;=  0.006664)</t>
        </is>
      </c>
      <c r="C285">
        <v>368829</v>
      </c>
      <c r="D285">
        <f>C285/5531451</f>
      </c>
      <c r="E285">
        <v>91905</v>
      </c>
      <c r="F285">
        <f>IF(C285=0,0,E285/C285)</f>
      </c>
    </row>
    <row r="286" spans="2:6">
      <c r="B286" t="inlineStr">
        <is>
          <t> 73.3 %- 73.3 %(  0.006668&lt;=v&lt;=  0.007328)</t>
        </is>
      </c>
      <c r="C286">
        <v>368063</v>
      </c>
      <c r="D286">
        <f>C286/5531451</f>
      </c>
      <c r="E286">
        <v>91600</v>
      </c>
      <c r="F286">
        <f>IF(C286=0,0,E286/C286)</f>
      </c>
    </row>
    <row r="287" spans="2:6">
      <c r="B287" t="inlineStr">
        <is>
          <t> 80.0 %- 80.0 %(   0.00733&lt;=v&lt;=  0.007996)</t>
        </is>
      </c>
      <c r="C287">
        <v>369046</v>
      </c>
      <c r="D287">
        <f>C287/5531451</f>
      </c>
      <c r="E287">
        <v>91351</v>
      </c>
      <c r="F287">
        <f>IF(C287=0,0,E287/C287)</f>
      </c>
    </row>
    <row r="288" spans="2:6">
      <c r="B288" t="inlineStr">
        <is>
          <t> 86.6 %- 86.6 %(     0.008&lt;=v&lt;=   0.00866)</t>
        </is>
      </c>
      <c r="C288">
        <v>366914</v>
      </c>
      <c r="D288">
        <f>C288/5531451</f>
      </c>
      <c r="E288">
        <v>90888</v>
      </c>
      <c r="F288">
        <f>IF(C288=0,0,E288/C288)</f>
      </c>
    </row>
    <row r="289" spans="2:6">
      <c r="B289" t="inlineStr">
        <is>
          <t> 93.3 %- 93.3 %(   0.00867&lt;=v&lt;=   0.00932)</t>
        </is>
      </c>
      <c r="C289">
        <v>367346</v>
      </c>
      <c r="D289">
        <f>C289/5531451</f>
      </c>
      <c r="E289">
        <v>91506</v>
      </c>
      <c r="F289">
        <f>IF(C289=0,0,E289/C289)</f>
      </c>
    </row>
    <row r="290" spans="2:6">
      <c r="B290" t="inlineStr">
        <is>
          <t>100.0 %-100.0 %(   0.00933&lt;=v            )</t>
        </is>
      </c>
      <c r="C290">
        <v>372970</v>
      </c>
      <c r="D290">
        <f>C290/5531451</f>
      </c>
      <c r="E290">
        <v>93114</v>
      </c>
      <c r="F290">
        <f>IF(C290=0,0,E290/C290)</f>
      </c>
    </row>
    <row r="316" spans="1:1">
      <c r="A316" t="inlineStr">
        <is>
          <t>R_19    (Univ.AUC=3.11%)</t>
        </is>
      </c>
    </row>
    <row r="317" spans="2:6">
      <c r="B317" t="inlineStr">
        <is>
          <t>Name</t>
        </is>
      </c>
      <c r="C317" t="inlineStr">
        <is>
          <t>#Occ</t>
        </is>
      </c>
      <c r="D317" t="inlineStr">
        <is>
          <t>%Occ</t>
        </is>
      </c>
      <c r="E317" t="inlineStr">
        <is>
          <t>#Target</t>
        </is>
      </c>
      <c r="F317" t="inlineStr">
        <is>
          <t>%Target</t>
        </is>
      </c>
    </row>
    <row r="318" spans="2:6">
      <c r="B318" t="inlineStr">
        <is>
          <t>  6.7 %-  6.7 %(            v&lt;= 0.0006776)</t>
        </is>
      </c>
      <c r="C318">
        <v>368510</v>
      </c>
      <c r="D318">
        <f>C318/5531451</f>
      </c>
      <c r="E318">
        <v>89657</v>
      </c>
      <c r="F318">
        <f>IF(C318=0,0,E318/C318)</f>
      </c>
    </row>
    <row r="319" spans="2:6">
      <c r="B319" t="inlineStr">
        <is>
          <t> 13.3 %- 13.3 %(  0.000678&lt;=v&lt;=  0.001356)</t>
        </is>
      </c>
      <c r="C319">
        <v>368533</v>
      </c>
      <c r="D319">
        <f>C319/5531451</f>
      </c>
      <c r="E319">
        <v>89519</v>
      </c>
      <c r="F319">
        <f>IF(C319=0,0,E319/C319)</f>
      </c>
    </row>
    <row r="320" spans="2:6">
      <c r="B320" t="inlineStr">
        <is>
          <t> 20.0 %- 20.0 %(  0.001357&lt;=v&lt;=  0.002037)</t>
        </is>
      </c>
      <c r="C320">
        <v>369177</v>
      </c>
      <c r="D320">
        <f>C320/5531451</f>
      </c>
      <c r="E320">
        <v>90253</v>
      </c>
      <c r="F320">
        <f>IF(C320=0,0,E320/C320)</f>
      </c>
    </row>
    <row r="321" spans="2:6">
      <c r="B321" t="inlineStr">
        <is>
          <t> 26.7 %- 26.7 %(  0.002039&lt;=v&lt;=  0.002716)</t>
        </is>
      </c>
      <c r="C321">
        <v>368253</v>
      </c>
      <c r="D321">
        <f>C321/5531451</f>
      </c>
      <c r="E321">
        <v>89772</v>
      </c>
      <c r="F321">
        <f>IF(C321=0,0,E321/C321)</f>
      </c>
    </row>
    <row r="322" spans="2:6">
      <c r="B322" t="inlineStr">
        <is>
          <t> 33.3 %- 33.3 %(  0.002718&lt;=v&lt;=  0.003395)</t>
        </is>
      </c>
      <c r="C322">
        <v>368582</v>
      </c>
      <c r="D322">
        <f>C322/5531451</f>
      </c>
      <c r="E322">
        <v>89153</v>
      </c>
      <c r="F322">
        <f>IF(C322=0,0,E322/C322)</f>
      </c>
    </row>
    <row r="323" spans="2:6">
      <c r="B323" t="inlineStr">
        <is>
          <t> 40.0 %- 40.0 %(  0.003397&lt;=v&lt;=   0.00407)</t>
        </is>
      </c>
      <c r="C323">
        <v>368267</v>
      </c>
      <c r="D323">
        <f>C323/5531451</f>
      </c>
      <c r="E323">
        <v>89693</v>
      </c>
      <c r="F323">
        <f>IF(C323=0,0,E323/C323)</f>
      </c>
    </row>
    <row r="324" spans="2:6">
      <c r="B324" t="inlineStr">
        <is>
          <t> 46.7 %- 46.7 %(  0.004074&lt;=v&lt;=   0.00475)</t>
        </is>
      </c>
      <c r="C324">
        <v>369666</v>
      </c>
      <c r="D324">
        <f>C324/5531451</f>
      </c>
      <c r="E324">
        <v>89895</v>
      </c>
      <c r="F324">
        <f>IF(C324=0,0,E324/C324)</f>
      </c>
    </row>
    <row r="325" spans="2:6">
      <c r="B325" t="inlineStr">
        <is>
          <t> 53.3 %- 53.3 %(  0.004753&lt;=v&lt;=   0.00543)</t>
        </is>
      </c>
      <c r="C325">
        <v>368384</v>
      </c>
      <c r="D325">
        <f>C325/5531451</f>
      </c>
      <c r="E325">
        <v>89658</v>
      </c>
      <c r="F325">
        <f>IF(C325=0,0,E325/C325)</f>
      </c>
    </row>
    <row r="326" spans="2:6">
      <c r="B326" t="inlineStr">
        <is>
          <t> 60.0 %- 60.0 %(  0.005432&lt;=v&lt;=  0.006107)</t>
        </is>
      </c>
      <c r="C326">
        <v>369089</v>
      </c>
      <c r="D326">
        <f>C326/5531451</f>
      </c>
      <c r="E326">
        <v>89750</v>
      </c>
      <c r="F326">
        <f>IF(C326=0,0,E326/C326)</f>
      </c>
    </row>
    <row r="327" spans="2:6">
      <c r="B327" t="inlineStr">
        <is>
          <t> 66.6 %- 66.6 %(   0.00611&lt;=v&lt;=  0.006783)</t>
        </is>
      </c>
      <c r="C327">
        <v>367235</v>
      </c>
      <c r="D327">
        <f>C327/5531451</f>
      </c>
      <c r="E327">
        <v>89233</v>
      </c>
      <c r="F327">
        <f>IF(C327=0,0,E327/C327)</f>
      </c>
    </row>
    <row r="328" spans="2:6">
      <c r="B328" t="inlineStr">
        <is>
          <t> 73.3 %- 73.3 %(  0.006786&lt;=v&lt;=   0.00746)</t>
        </is>
      </c>
      <c r="C328">
        <v>368956</v>
      </c>
      <c r="D328">
        <f>C328/5531451</f>
      </c>
      <c r="E328">
        <v>89486</v>
      </c>
      <c r="F328">
        <f>IF(C328=0,0,E328/C328)</f>
      </c>
    </row>
    <row r="329" spans="2:6">
      <c r="B329" t="inlineStr">
        <is>
          <t> 80.0 %- 80.0 %(  0.007465&lt;=v&lt;=   0.00814)</t>
        </is>
      </c>
      <c r="C329">
        <v>369886</v>
      </c>
      <c r="D329">
        <f>C329/5531451</f>
      </c>
      <c r="E329">
        <v>90059</v>
      </c>
      <c r="F329">
        <f>IF(C329=0,0,E329/C329)</f>
      </c>
    </row>
    <row r="330" spans="2:6">
      <c r="B330" t="inlineStr">
        <is>
          <t> 86.6 %- 86.6 %(   0.00815&lt;=v&lt;=   0.00881)</t>
        </is>
      </c>
      <c r="C330">
        <v>365637</v>
      </c>
      <c r="D330">
        <f>C330/5531451</f>
      </c>
      <c r="E330">
        <v>88556</v>
      </c>
      <c r="F330">
        <f>IF(C330=0,0,E330/C330)</f>
      </c>
    </row>
    <row r="331" spans="2:6">
      <c r="B331" t="inlineStr">
        <is>
          <t> 93.3 %- 93.3 %(   0.00882&lt;=v&lt;=   0.00949)</t>
        </is>
      </c>
      <c r="C331">
        <v>369383</v>
      </c>
      <c r="D331">
        <f>C331/5531451</f>
      </c>
      <c r="E331">
        <v>90079</v>
      </c>
      <c r="F331">
        <f>IF(C331=0,0,E331/C331)</f>
      </c>
    </row>
    <row r="332" spans="2:6">
      <c r="B332" t="inlineStr">
        <is>
          <t>100.0 %-100.0 %(    0.0095&lt;=v            )</t>
        </is>
      </c>
      <c r="C332">
        <v>371893</v>
      </c>
      <c r="D332">
        <f>C332/5531451</f>
      </c>
      <c r="E332">
        <v>123106</v>
      </c>
      <c r="F332">
        <f>IF(C332=0,0,E332/C332)</f>
      </c>
    </row>
    <row r="358" spans="1:1">
      <c r="A358" t="inlineStr">
        <is>
          <t>R_2    (Univ.AUC=12.15%)</t>
        </is>
      </c>
    </row>
    <row r="359" spans="2:6">
      <c r="B359" t="inlineStr">
        <is>
          <t>Name</t>
        </is>
      </c>
      <c r="C359" t="inlineStr">
        <is>
          <t>#Occ</t>
        </is>
      </c>
      <c r="D359" t="inlineStr">
        <is>
          <t>%Occ</t>
        </is>
      </c>
      <c r="E359" t="inlineStr">
        <is>
          <t>#Target</t>
        </is>
      </c>
      <c r="F359" t="inlineStr">
        <is>
          <t>%Target</t>
        </is>
      </c>
    </row>
    <row r="360" spans="2:6">
      <c r="B360" t="inlineStr">
        <is>
          <t>  6.7 %-  6.7 %(            v&lt;=  0.000698)</t>
        </is>
      </c>
      <c r="C360">
        <v>368598</v>
      </c>
      <c r="D360">
        <f>C360/5531451</f>
      </c>
      <c r="E360">
        <v>83409</v>
      </c>
      <c r="F360">
        <f>IF(C360=0,0,E360/C360)</f>
      </c>
    </row>
    <row r="361" spans="2:6">
      <c r="B361" t="inlineStr">
        <is>
          <t> 13.3 %- 13.3 %( 0.0006986&lt;=v&lt;=  0.001393)</t>
        </is>
      </c>
      <c r="C361">
        <v>368522</v>
      </c>
      <c r="D361">
        <f>C361/5531451</f>
      </c>
      <c r="E361">
        <v>82603</v>
      </c>
      <c r="F361">
        <f>IF(C361=0,0,E361/C361)</f>
      </c>
    </row>
    <row r="362" spans="2:6">
      <c r="B362" t="inlineStr">
        <is>
          <t> 20.0 %- 20.0 %(  0.001394&lt;=v&lt;=  0.002089)</t>
        </is>
      </c>
      <c r="C362">
        <v>369118</v>
      </c>
      <c r="D362">
        <f>C362/5531451</f>
      </c>
      <c r="E362">
        <v>82980</v>
      </c>
      <c r="F362">
        <f>IF(C362=0,0,E362/C362)</f>
      </c>
    </row>
    <row r="363" spans="2:6">
      <c r="B363" t="inlineStr">
        <is>
          <t> 26.7 %- 26.7 %(   0.00209&lt;=v&lt;=  0.002785)</t>
        </is>
      </c>
      <c r="C363">
        <v>368186</v>
      </c>
      <c r="D363">
        <f>C363/5531451</f>
      </c>
      <c r="E363">
        <v>82844</v>
      </c>
      <c r="F363">
        <f>IF(C363=0,0,E363/C363)</f>
      </c>
    </row>
    <row r="364" spans="2:6">
      <c r="B364" t="inlineStr">
        <is>
          <t> 33.3 %- 33.3 %(  0.002787&lt;=v&lt;=   0.00348)</t>
        </is>
      </c>
      <c r="C364">
        <v>368586</v>
      </c>
      <c r="D364">
        <f>C364/5531451</f>
      </c>
      <c r="E364">
        <v>82868</v>
      </c>
      <c r="F364">
        <f>IF(C364=0,0,E364/C364)</f>
      </c>
    </row>
    <row r="365" spans="2:6">
      <c r="B365" t="inlineStr">
        <is>
          <t> 40.0 %- 40.0 %(  0.003483&lt;=v&lt;=  0.004177)</t>
        </is>
      </c>
      <c r="C365">
        <v>368178</v>
      </c>
      <c r="D365">
        <f>C365/5531451</f>
      </c>
      <c r="E365">
        <v>82604</v>
      </c>
      <c r="F365">
        <f>IF(C365=0,0,E365/C365)</f>
      </c>
    </row>
    <row r="366" spans="2:6">
      <c r="B366" t="inlineStr">
        <is>
          <t> 46.6 %- 46.6 %(   0.00418&lt;=v&lt;=   0.00487)</t>
        </is>
      </c>
      <c r="C366">
        <v>369018</v>
      </c>
      <c r="D366">
        <f>C366/5531451</f>
      </c>
      <c r="E366">
        <v>82848</v>
      </c>
      <c r="F366">
        <f>IF(C366=0,0,E366/C366)</f>
      </c>
    </row>
    <row r="367" spans="2:6">
      <c r="B367" t="inlineStr">
        <is>
          <t> 53.3 %- 53.3 %(  0.004875&lt;=v&lt;=  0.005566)</t>
        </is>
      </c>
      <c r="C367">
        <v>367888</v>
      </c>
      <c r="D367">
        <f>C367/5531451</f>
      </c>
      <c r="E367">
        <v>82784</v>
      </c>
      <c r="F367">
        <f>IF(C367=0,0,E367/C367)</f>
      </c>
    </row>
    <row r="368" spans="2:6">
      <c r="B368" t="inlineStr">
        <is>
          <t> 60.0 %- 60.0 %(   0.00557&lt;=v&lt;=  0.006264)</t>
        </is>
      </c>
      <c r="C368">
        <v>370165</v>
      </c>
      <c r="D368">
        <f>C368/5531451</f>
      </c>
      <c r="E368">
        <v>83443</v>
      </c>
      <c r="F368">
        <f>IF(C368=0,0,E368/C368)</f>
      </c>
    </row>
    <row r="369" spans="2:6">
      <c r="B369" t="inlineStr">
        <is>
          <t> 66.6 %- 66.6 %(  0.006268&lt;=v&lt;=  0.006958)</t>
        </is>
      </c>
      <c r="C369">
        <v>367749</v>
      </c>
      <c r="D369">
        <f>C369/5531451</f>
      </c>
      <c r="E369">
        <v>82591</v>
      </c>
      <c r="F369">
        <f>IF(C369=0,0,E369/C369)</f>
      </c>
    </row>
    <row r="370" spans="2:6">
      <c r="B370" t="inlineStr">
        <is>
          <t> 73.3 %- 73.3 %(   0.00696&lt;=v&lt;=   0.00766)</t>
        </is>
      </c>
      <c r="C370">
        <v>370045</v>
      </c>
      <c r="D370">
        <f>C370/5531451</f>
      </c>
      <c r="E370">
        <v>83568</v>
      </c>
      <c r="F370">
        <f>IF(C370=0,0,E370/C370)</f>
      </c>
    </row>
    <row r="371" spans="2:6">
      <c r="B371" t="inlineStr">
        <is>
          <t> 79.9 %- 79.9 %(  0.007664&lt;=v&lt;=   0.00835)</t>
        </is>
      </c>
      <c r="C371">
        <v>365018</v>
      </c>
      <c r="D371">
        <f>C371/5531451</f>
      </c>
      <c r="E371">
        <v>82528</v>
      </c>
      <c r="F371">
        <f>IF(C371=0,0,E371/C371)</f>
      </c>
    </row>
    <row r="372" spans="2:6">
      <c r="B372" t="inlineStr">
        <is>
          <t> 86.6 %- 86.6 %(  0.008354&lt;=v&lt;=   0.00904)</t>
        </is>
      </c>
      <c r="C372">
        <v>369196</v>
      </c>
      <c r="D372">
        <f>C372/5531451</f>
      </c>
      <c r="E372">
        <v>83176</v>
      </c>
      <c r="F372">
        <f>IF(C372=0,0,E372/C372)</f>
      </c>
    </row>
    <row r="373" spans="2:6">
      <c r="B373" t="inlineStr">
        <is>
          <t> 93.3 %- 93.3 %(   0.00905&lt;=v&lt;=   0.00974)</t>
        </is>
      </c>
      <c r="C373">
        <v>371694</v>
      </c>
      <c r="D373">
        <f>C373/5531451</f>
      </c>
      <c r="E373">
        <v>83522</v>
      </c>
      <c r="F373">
        <f>IF(C373=0,0,E373/C373)</f>
      </c>
    </row>
    <row r="374" spans="2:6">
      <c r="B374" t="inlineStr">
        <is>
          <t>100.0 %-100.0 %(   0.00975&lt;=v            )</t>
        </is>
      </c>
      <c r="C374">
        <v>369490</v>
      </c>
      <c r="D374">
        <f>C374/5531451</f>
      </c>
      <c r="E374">
        <v>216101</v>
      </c>
      <c r="F374">
        <f>IF(C374=0,0,E374/C374)</f>
      </c>
    </row>
    <row r="400" spans="1:1">
      <c r="A400" t="inlineStr">
        <is>
          <t>R_20    (Univ.AUC=4.17%)</t>
        </is>
      </c>
    </row>
    <row r="401" spans="2:6">
      <c r="B401" t="inlineStr">
        <is>
          <t>Name</t>
        </is>
      </c>
      <c r="C401" t="inlineStr">
        <is>
          <t>#Occ</t>
        </is>
      </c>
      <c r="D401" t="inlineStr">
        <is>
          <t>%Occ</t>
        </is>
      </c>
      <c r="E401" t="inlineStr">
        <is>
          <t>#Target</t>
        </is>
      </c>
      <c r="F401" t="inlineStr">
        <is>
          <t>%Target</t>
        </is>
      </c>
    </row>
    <row r="402" spans="2:6">
      <c r="B402" t="inlineStr">
        <is>
          <t>Missing</t>
        </is>
      </c>
      <c r="C402">
        <v>75</v>
      </c>
      <c r="D402">
        <f>C402/5531451</f>
      </c>
      <c r="E402">
        <v>20</v>
      </c>
      <c r="F402">
        <f>IF(C402=0,0,E402/C402)</f>
      </c>
    </row>
    <row r="403" spans="2:6">
      <c r="B403" t="inlineStr">
        <is>
          <t>  6.7 %-  6.7 %(            v&lt;= 0.0006757)</t>
        </is>
      </c>
      <c r="C403">
        <v>368549</v>
      </c>
      <c r="D403">
        <f>C403/5531451</f>
      </c>
      <c r="E403">
        <v>89409</v>
      </c>
      <c r="F403">
        <f>IF(C403=0,0,E403/C403)</f>
      </c>
    </row>
    <row r="404" spans="2:6">
      <c r="B404" t="inlineStr">
        <is>
          <t> 13.3 %- 13.3 %(  0.000676&lt;=v&lt;=  0.001352)</t>
        </is>
      </c>
      <c r="C404">
        <v>368668</v>
      </c>
      <c r="D404">
        <f>C404/5531451</f>
      </c>
      <c r="E404">
        <v>88714</v>
      </c>
      <c r="F404">
        <f>IF(C404=0,0,E404/C404)</f>
      </c>
    </row>
    <row r="405" spans="2:6">
      <c r="B405" t="inlineStr">
        <is>
          <t> 20.0 %- 20.0 %(  0.001353&lt;=v&lt;=   0.00203)</t>
        </is>
      </c>
      <c r="C405">
        <v>369004</v>
      </c>
      <c r="D405">
        <f>C405/5531451</f>
      </c>
      <c r="E405">
        <v>88681</v>
      </c>
      <c r="F405">
        <f>IF(C405=0,0,E405/C405)</f>
      </c>
    </row>
    <row r="406" spans="2:6">
      <c r="B406" t="inlineStr">
        <is>
          <t> 26.7 %- 26.7 %(  0.002031&lt;=v&lt;=  0.002705)</t>
        </is>
      </c>
      <c r="C406">
        <v>368171</v>
      </c>
      <c r="D406">
        <f>C406/5531451</f>
      </c>
      <c r="E406">
        <v>88598</v>
      </c>
      <c r="F406">
        <f>IF(C406=0,0,E406/C406)</f>
      </c>
    </row>
    <row r="407" spans="2:6">
      <c r="B407" t="inlineStr">
        <is>
          <t> 33.3 %- 33.3 %(  0.002707&lt;=v&lt;=  0.003384)</t>
        </is>
      </c>
      <c r="C407">
        <v>368976</v>
      </c>
      <c r="D407">
        <f>C407/5531451</f>
      </c>
      <c r="E407">
        <v>88932</v>
      </c>
      <c r="F407">
        <f>IF(C407=0,0,E407/C407)</f>
      </c>
    </row>
    <row r="408" spans="2:6">
      <c r="B408" t="inlineStr">
        <is>
          <t> 40.0 %- 40.0 %(  0.003386&lt;=v&lt;=   0.00406)</t>
        </is>
      </c>
      <c r="C408">
        <v>368996</v>
      </c>
      <c r="D408">
        <f>C408/5531451</f>
      </c>
      <c r="E408">
        <v>88915</v>
      </c>
      <c r="F408">
        <f>IF(C408=0,0,E408/C408)</f>
      </c>
    </row>
    <row r="409" spans="2:6">
      <c r="B409" t="inlineStr">
        <is>
          <t> 46.7 %- 46.7 %(  0.004063&lt;=v&lt;=  0.004734)</t>
        </is>
      </c>
      <c r="C409">
        <v>368100</v>
      </c>
      <c r="D409">
        <f>C409/5531451</f>
      </c>
      <c r="E409">
        <v>88796</v>
      </c>
      <c r="F409">
        <f>IF(C409=0,0,E409/C409)</f>
      </c>
    </row>
    <row r="410" spans="2:6">
      <c r="B410" t="inlineStr">
        <is>
          <t> 53.3 %- 53.3 %(  0.004738&lt;=v&lt;=   0.00541)</t>
        </is>
      </c>
      <c r="C410">
        <v>368095</v>
      </c>
      <c r="D410">
        <f>C410/5531451</f>
      </c>
      <c r="E410">
        <v>88600</v>
      </c>
      <c r="F410">
        <f>IF(C410=0,0,E410/C410)</f>
      </c>
    </row>
    <row r="411" spans="2:6">
      <c r="B411" t="inlineStr">
        <is>
          <t> 60.0 %- 60.0 %(  0.005413&lt;=v&lt;=   0.00609)</t>
        </is>
      </c>
      <c r="C411">
        <v>369559</v>
      </c>
      <c r="D411">
        <f>C411/5531451</f>
      </c>
      <c r="E411">
        <v>88925</v>
      </c>
      <c r="F411">
        <f>IF(C411=0,0,E411/C411)</f>
      </c>
    </row>
    <row r="412" spans="2:6">
      <c r="B412" t="inlineStr">
        <is>
          <t> 66.6 %- 66.6 %(  0.006092&lt;=v&lt;=  0.006763)</t>
        </is>
      </c>
      <c r="C412">
        <v>367853</v>
      </c>
      <c r="D412">
        <f>C412/5531451</f>
      </c>
      <c r="E412">
        <v>88590</v>
      </c>
      <c r="F412">
        <f>IF(C412=0,0,E412/C412)</f>
      </c>
    </row>
    <row r="413" spans="2:6">
      <c r="B413" t="inlineStr">
        <is>
          <t> 73.3 %- 73.3 %(  0.006767&lt;=v&lt;=  0.007442)</t>
        </is>
      </c>
      <c r="C413">
        <v>369988</v>
      </c>
      <c r="D413">
        <f>C413/5531451</f>
      </c>
      <c r="E413">
        <v>89139</v>
      </c>
      <c r="F413">
        <f>IF(C413=0,0,E413/C413)</f>
      </c>
    </row>
    <row r="414" spans="2:6">
      <c r="B414" t="inlineStr">
        <is>
          <t> 80.0 %- 80.0 %(  0.007446&lt;=v&lt;=   0.00812)</t>
        </is>
      </c>
      <c r="C414">
        <v>368058</v>
      </c>
      <c r="D414">
        <f>C414/5531451</f>
      </c>
      <c r="E414">
        <v>88999</v>
      </c>
      <c r="F414">
        <f>IF(C414=0,0,E414/C414)</f>
      </c>
    </row>
    <row r="415" spans="2:6">
      <c r="B415" t="inlineStr">
        <is>
          <t> 86.7 %- 86.7 %(  0.008125&lt;=v&lt;=    0.0088)</t>
        </is>
      </c>
      <c r="C415">
        <v>369591</v>
      </c>
      <c r="D415">
        <f>C415/5531451</f>
      </c>
      <c r="E415">
        <v>88960</v>
      </c>
      <c r="F415">
        <f>IF(C415=0,0,E415/C415)</f>
      </c>
    </row>
    <row r="416" spans="2:6">
      <c r="B416" t="inlineStr">
        <is>
          <t> 93.3 %- 93.3 %(  0.008804&lt;=v&lt;=   0.00947)</t>
        </is>
      </c>
      <c r="C416">
        <v>366278</v>
      </c>
      <c r="D416">
        <f>C416/5531451</f>
      </c>
      <c r="E416">
        <v>88191</v>
      </c>
      <c r="F416">
        <f>IF(C416=0,0,E416/C416)</f>
      </c>
    </row>
    <row r="417" spans="2:6">
      <c r="B417" t="inlineStr">
        <is>
          <t>100.0 %-100.0 %(  0.009476&lt;=v            )</t>
        </is>
      </c>
      <c r="C417">
        <v>371490</v>
      </c>
      <c r="D417">
        <f>C417/5531451</f>
      </c>
      <c r="E417">
        <v>134400</v>
      </c>
      <c r="F417">
        <f>IF(C417=0,0,E417/C417)</f>
      </c>
    </row>
  </sheetData>
  <hyperlinks>
    <hyperlink ref="A24" location="VarReturn142" display=""/>
    <hyperlink ref="A67" location="VarReturn143" display=""/>
    <hyperlink ref="A109" location="VarReturn144" display=""/>
    <hyperlink ref="A152" location="VarReturn145" display=""/>
    <hyperlink ref="A194" location="VarReturn146" display=""/>
    <hyperlink ref="A232" location="VarReturn147" display=""/>
    <hyperlink ref="A274" location="VarReturn148" display=""/>
    <hyperlink ref="A316" location="VarReturn149" display=""/>
    <hyperlink ref="A358" location="VarReturn150" display=""/>
    <hyperlink ref="A400" location="VarReturn151" display="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R_21    (Univ.AUC=4.53%)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  6.7 %-  6.7 %(            v&lt;= 0.0006776)</t>
        </is>
      </c>
      <c r="C26">
        <v>368628</v>
      </c>
      <c r="D26">
        <f>C26/5531451</f>
      </c>
      <c r="E26">
        <v>88363</v>
      </c>
      <c r="F26">
        <f>IF(C26=0,0,E26/C26)</f>
      </c>
    </row>
    <row r="27" spans="2:6">
      <c r="B27" t="inlineStr">
        <is>
          <t> 13.3 %- 13.3 %(  0.000678&lt;=v&lt;=  0.001353)</t>
        </is>
      </c>
      <c r="C27">
        <v>368726</v>
      </c>
      <c r="D27">
        <f>C27/5531451</f>
      </c>
      <c r="E27">
        <v>88370</v>
      </c>
      <c r="F27">
        <f>IF(C27=0,0,E27/C27)</f>
      </c>
    </row>
    <row r="28" spans="2:6">
      <c r="B28" t="inlineStr">
        <is>
          <t> 20.0 %- 20.0 %(  0.001354&lt;=v&lt;=  0.002028)</t>
        </is>
      </c>
      <c r="C28">
        <v>368870</v>
      </c>
      <c r="D28">
        <f>C28/5531451</f>
      </c>
      <c r="E28">
        <v>88828</v>
      </c>
      <c r="F28">
        <f>IF(C28=0,0,E28/C28)</f>
      </c>
    </row>
    <row r="29" spans="2:6">
      <c r="B29" t="inlineStr">
        <is>
          <t> 26.7 %- 26.7 %(   0.00203&lt;=v&lt;=  0.002705)</t>
        </is>
      </c>
      <c r="C29">
        <v>367976</v>
      </c>
      <c r="D29">
        <f>C29/5531451</f>
      </c>
      <c r="E29">
        <v>89094</v>
      </c>
      <c r="F29">
        <f>IF(C29=0,0,E29/C29)</f>
      </c>
    </row>
    <row r="30" spans="2:6">
      <c r="B30" t="inlineStr">
        <is>
          <t> 33.3 %- 33.3 %(  0.002707&lt;=v&lt;=  0.003384)</t>
        </is>
      </c>
      <c r="C30">
        <v>368929</v>
      </c>
      <c r="D30">
        <f>C30/5531451</f>
      </c>
      <c r="E30">
        <v>88532</v>
      </c>
      <c r="F30">
        <f>IF(C30=0,0,E30/C30)</f>
      </c>
    </row>
    <row r="31" spans="2:6">
      <c r="B31" t="inlineStr">
        <is>
          <t> 40.0 %- 40.0 %(  0.003386&lt;=v&lt;=   0.00406)</t>
        </is>
      </c>
      <c r="C31">
        <v>368301</v>
      </c>
      <c r="D31">
        <f>C31/5531451</f>
      </c>
      <c r="E31">
        <v>88574</v>
      </c>
      <c r="F31">
        <f>IF(C31=0,0,E31/C31)</f>
      </c>
    </row>
    <row r="32" spans="2:6">
      <c r="B32" t="inlineStr">
        <is>
          <t> 46.7 %- 46.7 %(  0.004063&lt;=v&lt;=  0.004738)</t>
        </is>
      </c>
      <c r="C32">
        <v>369414</v>
      </c>
      <c r="D32">
        <f>C32/5531451</f>
      </c>
      <c r="E32">
        <v>88889</v>
      </c>
      <c r="F32">
        <f>IF(C32=0,0,E32/C32)</f>
      </c>
    </row>
    <row r="33" spans="2:6">
      <c r="B33" t="inlineStr">
        <is>
          <t> 53.3 %- 53.3 %(   0.00474&lt;=v&lt;=  0.005417)</t>
        </is>
      </c>
      <c r="C33">
        <v>369261</v>
      </c>
      <c r="D33">
        <f>C33/5531451</f>
      </c>
      <c r="E33">
        <v>89176</v>
      </c>
      <c r="F33">
        <f>IF(C33=0,0,E33/C33)</f>
      </c>
    </row>
    <row r="34" spans="2:6">
      <c r="B34" t="inlineStr">
        <is>
          <t> 60.0 %- 60.0 %(   0.00542&lt;=v&lt;=  0.006092)</t>
        </is>
      </c>
      <c r="C34">
        <v>367208</v>
      </c>
      <c r="D34">
        <f>C34/5531451</f>
      </c>
      <c r="E34">
        <v>88513</v>
      </c>
      <c r="F34">
        <f>IF(C34=0,0,E34/C34)</f>
      </c>
    </row>
    <row r="35" spans="2:6">
      <c r="B35" t="inlineStr">
        <is>
          <t> 66.6 %- 66.6 %(  0.006096&lt;=v&lt;=   0.00677)</t>
        </is>
      </c>
      <c r="C35">
        <v>368716</v>
      </c>
      <c r="D35">
        <f>C35/5531451</f>
      </c>
      <c r="E35">
        <v>88600</v>
      </c>
      <c r="F35">
        <f>IF(C35=0,0,E35/C35)</f>
      </c>
    </row>
    <row r="36" spans="2:6">
      <c r="B36" t="inlineStr">
        <is>
          <t> 73.3 %- 73.3 %(  0.006775&lt;=v&lt;=   0.00745)</t>
        </is>
      </c>
      <c r="C36">
        <v>369263</v>
      </c>
      <c r="D36">
        <f>C36/5531451</f>
      </c>
      <c r="E36">
        <v>88962</v>
      </c>
      <c r="F36">
        <f>IF(C36=0,0,E36/C36)</f>
      </c>
    </row>
    <row r="37" spans="2:6">
      <c r="B37" t="inlineStr">
        <is>
          <t> 80.0 %- 80.0 %(  0.007454&lt;=v&lt;=  0.008125)</t>
        </is>
      </c>
      <c r="C37">
        <v>367923</v>
      </c>
      <c r="D37">
        <f>C37/5531451</f>
      </c>
      <c r="E37">
        <v>88325</v>
      </c>
      <c r="F37">
        <f>IF(C37=0,0,E37/C37)</f>
      </c>
    </row>
    <row r="38" spans="2:6">
      <c r="B38" t="inlineStr">
        <is>
          <t> 86.6 %- 86.6 %(   0.00813&lt;=v&lt;=  0.008804)</t>
        </is>
      </c>
      <c r="C38">
        <v>368320</v>
      </c>
      <c r="D38">
        <f>C38/5531451</f>
      </c>
      <c r="E38">
        <v>87982</v>
      </c>
      <c r="F38">
        <f>IF(C38=0,0,E38/C38)</f>
      </c>
    </row>
    <row r="39" spans="2:6">
      <c r="B39" t="inlineStr">
        <is>
          <t> 93.3 %- 93.3 %(   0.00881&lt;=v&lt;=   0.00948)</t>
        </is>
      </c>
      <c r="C39">
        <v>369197</v>
      </c>
      <c r="D39">
        <f>C39/5531451</f>
      </c>
      <c r="E39">
        <v>88616</v>
      </c>
      <c r="F39">
        <f>IF(C39=0,0,E39/C39)</f>
      </c>
    </row>
    <row r="40" spans="2:6">
      <c r="B40" t="inlineStr">
        <is>
          <t>100.0 %-100.0 %(   0.00949&lt;=v            )</t>
        </is>
      </c>
      <c r="C40">
        <v>370719</v>
      </c>
      <c r="D40">
        <f>C40/5531451</f>
      </c>
      <c r="E40">
        <v>137045</v>
      </c>
      <c r="F40">
        <f>IF(C40=0,0,E40/C40)</f>
      </c>
    </row>
    <row r="66" spans="1:1">
      <c r="A66" t="inlineStr">
        <is>
          <t>R_22    (Univ.AUC=1.03%)</t>
        </is>
      </c>
    </row>
    <row r="67" spans="2:6">
      <c r="B67" t="inlineStr">
        <is>
          <t>Name</t>
        </is>
      </c>
      <c r="C67" t="inlineStr">
        <is>
          <t>#Occ</t>
        </is>
      </c>
      <c r="D67" t="inlineStr">
        <is>
          <t>%Occ</t>
        </is>
      </c>
      <c r="E67" t="inlineStr">
        <is>
          <t>#Target</t>
        </is>
      </c>
      <c r="F67" t="inlineStr">
        <is>
          <t>%Target</t>
        </is>
      </c>
    </row>
    <row r="68" spans="2:6">
      <c r="B68" t="inlineStr">
        <is>
          <t>  6.7 %-  6.7 %(            v&lt;=  0.000669)</t>
        </is>
      </c>
      <c r="C68">
        <v>368519</v>
      </c>
      <c r="D68">
        <f>C68/5531451</f>
      </c>
      <c r="E68">
        <v>91145</v>
      </c>
      <c r="F68">
        <f>IF(C68=0,0,E68/C68)</f>
      </c>
    </row>
    <row r="69" spans="2:6">
      <c r="B69" t="inlineStr">
        <is>
          <t> 13.3 %- 13.3 %( 0.0006695&lt;=v&lt;=  0.001338)</t>
        </is>
      </c>
      <c r="C69">
        <v>368741</v>
      </c>
      <c r="D69">
        <f>C69/5531451</f>
      </c>
      <c r="E69">
        <v>91310</v>
      </c>
      <c r="F69">
        <f>IF(C69=0,0,E69/C69)</f>
      </c>
    </row>
    <row r="70" spans="2:6">
      <c r="B70" t="inlineStr">
        <is>
          <t> 20.0 %- 20.0 %(  0.001339&lt;=v&lt;=  0.002003)</t>
        </is>
      </c>
      <c r="C70">
        <v>368405</v>
      </c>
      <c r="D70">
        <f>C70/5531451</f>
      </c>
      <c r="E70">
        <v>91366</v>
      </c>
      <c r="F70">
        <f>IF(C70=0,0,E70/C70)</f>
      </c>
    </row>
    <row r="71" spans="2:6">
      <c r="B71" t="inlineStr">
        <is>
          <t> 26.7 %- 26.7 %(  0.002005&lt;=v&lt;=  0.002672)</t>
        </is>
      </c>
      <c r="C71">
        <v>368873</v>
      </c>
      <c r="D71">
        <f>C71/5531451</f>
      </c>
      <c r="E71">
        <v>91387</v>
      </c>
      <c r="F71">
        <f>IF(C71=0,0,E71/C71)</f>
      </c>
    </row>
    <row r="72" spans="2:6">
      <c r="B72" t="inlineStr">
        <is>
          <t> 33.3 %- 33.3 %(  0.002674&lt;=v&lt;=  0.003342)</t>
        </is>
      </c>
      <c r="C72">
        <v>368765</v>
      </c>
      <c r="D72">
        <f>C72/5531451</f>
      </c>
      <c r="E72">
        <v>90944</v>
      </c>
      <c r="F72">
        <f>IF(C72=0,0,E72/C72)</f>
      </c>
    </row>
    <row r="73" spans="2:6">
      <c r="B73" t="inlineStr">
        <is>
          <t> 40.0 %- 40.0 %(  0.003344&lt;=v&lt;=   0.00401)</t>
        </is>
      </c>
      <c r="C73">
        <v>367715</v>
      </c>
      <c r="D73">
        <f>C73/5531451</f>
      </c>
      <c r="E73">
        <v>91232</v>
      </c>
      <c r="F73">
        <f>IF(C73=0,0,E73/C73)</f>
      </c>
    </row>
    <row r="74" spans="2:6">
      <c r="B74" t="inlineStr">
        <is>
          <t> 46.6 %- 46.6 %(  0.004013&lt;=v&lt;=  0.004677)</t>
        </is>
      </c>
      <c r="C74">
        <v>368480</v>
      </c>
      <c r="D74">
        <f>C74/5531451</f>
      </c>
      <c r="E74">
        <v>91186</v>
      </c>
      <c r="F74">
        <f>IF(C74=0,0,E74/C74)</f>
      </c>
    </row>
    <row r="75" spans="2:6">
      <c r="B75" t="inlineStr">
        <is>
          <t> 53.3 %- 53.3 %(   0.00468&lt;=v&lt;=  0.005344)</t>
        </is>
      </c>
      <c r="C75">
        <v>368589</v>
      </c>
      <c r="D75">
        <f>C75/5531451</f>
      </c>
      <c r="E75">
        <v>91304</v>
      </c>
      <c r="F75">
        <f>IF(C75=0,0,E75/C75)</f>
      </c>
    </row>
    <row r="76" spans="2:6">
      <c r="B76" t="inlineStr">
        <is>
          <t> 60.0 %- 60.0 %(   0.00535&lt;=v&lt;=  0.006016)</t>
        </is>
      </c>
      <c r="C76">
        <v>370184</v>
      </c>
      <c r="D76">
        <f>C76/5531451</f>
      </c>
      <c r="E76">
        <v>91508</v>
      </c>
      <c r="F76">
        <f>IF(C76=0,0,E76/C76)</f>
      </c>
    </row>
    <row r="77" spans="2:6">
      <c r="B77" t="inlineStr">
        <is>
          <t> 66.6 %- 66.6 %(   0.00602&lt;=v&lt;=  0.006683)</t>
        </is>
      </c>
      <c r="C77">
        <v>368214</v>
      </c>
      <c r="D77">
        <f>C77/5531451</f>
      </c>
      <c r="E77">
        <v>90942</v>
      </c>
      <c r="F77">
        <f>IF(C77=0,0,E77/C77)</f>
      </c>
    </row>
    <row r="78" spans="2:6">
      <c r="B78" t="inlineStr">
        <is>
          <t> 73.3 %- 73.3 %(  0.006687&lt;=v&lt;=  0.007355)</t>
        </is>
      </c>
      <c r="C78">
        <v>368924</v>
      </c>
      <c r="D78">
        <f>C78/5531451</f>
      </c>
      <c r="E78">
        <v>90910</v>
      </c>
      <c r="F78">
        <f>IF(C78=0,0,E78/C78)</f>
      </c>
    </row>
    <row r="79" spans="2:6">
      <c r="B79" t="inlineStr">
        <is>
          <t> 80.0 %- 80.0 %(   0.00736&lt;=v&lt;=   0.00802)</t>
        </is>
      </c>
      <c r="C79">
        <v>367343</v>
      </c>
      <c r="D79">
        <f>C79/5531451</f>
      </c>
      <c r="E79">
        <v>90578</v>
      </c>
      <c r="F79">
        <f>IF(C79=0,0,E79/C79)</f>
      </c>
    </row>
    <row r="80" spans="2:6">
      <c r="B80" t="inlineStr">
        <is>
          <t> 86.6 %- 86.6 %(  0.008026&lt;=v&lt;=   0.00869)</t>
        </is>
      </c>
      <c r="C80">
        <v>369761</v>
      </c>
      <c r="D80">
        <f>C80/5531451</f>
      </c>
      <c r="E80">
        <v>91251</v>
      </c>
      <c r="F80">
        <f>IF(C80=0,0,E80/C80)</f>
      </c>
    </row>
    <row r="81" spans="2:6">
      <c r="B81" t="inlineStr">
        <is>
          <t> 93.3 %- 93.3 %(    0.0087&lt;=v&lt;=   0.00936)</t>
        </is>
      </c>
      <c r="C81">
        <v>369784</v>
      </c>
      <c r="D81">
        <f>C81/5531451</f>
      </c>
      <c r="E81">
        <v>91939</v>
      </c>
      <c r="F81">
        <f>IF(C81=0,0,E81/C81)</f>
      </c>
    </row>
    <row r="82" spans="2:6">
      <c r="B82" t="inlineStr">
        <is>
          <t>100.0 %-100.0 %(   0.00937&lt;=v            )</t>
        </is>
      </c>
      <c r="C82">
        <v>369154</v>
      </c>
      <c r="D82">
        <f>C82/5531451</f>
      </c>
      <c r="E82">
        <v>100867</v>
      </c>
      <c r="F82">
        <f>IF(C82=0,0,E82/C82)</f>
      </c>
    </row>
    <row r="108" spans="1:1">
      <c r="A108" t="inlineStr">
        <is>
          <t>R_23    (Univ.AUC=0.24%)</t>
        </is>
      </c>
    </row>
    <row r="109" spans="2:6">
      <c r="B109" t="inlineStr">
        <is>
          <t>Name</t>
        </is>
      </c>
      <c r="C109" t="inlineStr">
        <is>
          <t>#Occ</t>
        </is>
      </c>
      <c r="D109" t="inlineStr">
        <is>
          <t>%Occ</t>
        </is>
      </c>
      <c r="E109" t="inlineStr">
        <is>
          <t>#Target</t>
        </is>
      </c>
      <c r="F109" t="inlineStr">
        <is>
          <t>%Target</t>
        </is>
      </c>
    </row>
    <row r="110" spans="2:6">
      <c r="B110" t="inlineStr">
        <is>
          <t>  6.7 %-  6.7 %(            v&lt;= 0.0006676)</t>
        </is>
      </c>
      <c r="C110">
        <v>368654</v>
      </c>
      <c r="D110">
        <f>C110/5531451</f>
      </c>
      <c r="E110">
        <v>92149</v>
      </c>
      <c r="F110">
        <f>IF(C110=0,0,E110/C110)</f>
      </c>
    </row>
    <row r="111" spans="2:6">
      <c r="B111" t="inlineStr">
        <is>
          <t> 13.3 %- 13.3 %(  0.000668&lt;=v&lt;=  0.001334)</t>
        </is>
      </c>
      <c r="C111">
        <v>368606</v>
      </c>
      <c r="D111">
        <f>C111/5531451</f>
      </c>
      <c r="E111">
        <v>91703</v>
      </c>
      <c r="F111">
        <f>IF(C111=0,0,E111/C111)</f>
      </c>
    </row>
    <row r="112" spans="2:6">
      <c r="B112" t="inlineStr">
        <is>
          <t> 20.0 %- 20.0 %(  0.001335&lt;=v&lt;=  0.001999)</t>
        </is>
      </c>
      <c r="C112">
        <v>368106</v>
      </c>
      <c r="D112">
        <f>C112/5531451</f>
      </c>
      <c r="E112">
        <v>91359</v>
      </c>
      <c r="F112">
        <f>IF(C112=0,0,E112/C112)</f>
      </c>
    </row>
    <row r="113" spans="2:6">
      <c r="B113" t="inlineStr">
        <is>
          <t> 26.7 %- 26.7 %(     0.002&lt;=v&lt;=  0.002668)</t>
        </is>
      </c>
      <c r="C113">
        <v>369600</v>
      </c>
      <c r="D113">
        <f>C113/5531451</f>
      </c>
      <c r="E113">
        <v>92031</v>
      </c>
      <c r="F113">
        <f>IF(C113=0,0,E113/C113)</f>
      </c>
    </row>
    <row r="114" spans="2:6">
      <c r="B114" t="inlineStr">
        <is>
          <t> 33.3 %- 33.3 %(   0.00267&lt;=v&lt;=  0.003334)</t>
        </is>
      </c>
      <c r="C114">
        <v>368725</v>
      </c>
      <c r="D114">
        <f>C114/5531451</f>
      </c>
      <c r="E114">
        <v>91846</v>
      </c>
      <c r="F114">
        <f>IF(C114=0,0,E114/C114)</f>
      </c>
    </row>
    <row r="115" spans="2:6">
      <c r="B115" t="inlineStr">
        <is>
          <t> 40.0 %- 40.0 %(  0.003336&lt;=v&lt;=  0.003998)</t>
        </is>
      </c>
      <c r="C115">
        <v>367311</v>
      </c>
      <c r="D115">
        <f>C115/5531451</f>
      </c>
      <c r="E115">
        <v>91284</v>
      </c>
      <c r="F115">
        <f>IF(C115=0,0,E115/C115)</f>
      </c>
    </row>
    <row r="116" spans="2:6">
      <c r="B116" t="inlineStr">
        <is>
          <t> 46.6 %- 46.6 %(     0.004&lt;=v&lt;=  0.004665)</t>
        </is>
      </c>
      <c r="C116">
        <v>368908</v>
      </c>
      <c r="D116">
        <f>C116/5531451</f>
      </c>
      <c r="E116">
        <v>92027</v>
      </c>
      <c r="F116">
        <f>IF(C116=0,0,E116/C116)</f>
      </c>
    </row>
    <row r="117" spans="2:6">
      <c r="B117" t="inlineStr">
        <is>
          <t> 53.3 %- 53.3 %(   0.00467&lt;=v&lt;=  0.005333)</t>
        </is>
      </c>
      <c r="C117">
        <v>369302</v>
      </c>
      <c r="D117">
        <f>C117/5531451</f>
      </c>
      <c r="E117">
        <v>91972</v>
      </c>
      <c r="F117">
        <f>IF(C117=0,0,E117/C117)</f>
      </c>
    </row>
    <row r="118" spans="2:6">
      <c r="B118" t="inlineStr">
        <is>
          <t> 60.0 %- 60.0 %(  0.005337&lt;=v&lt;=  0.005997)</t>
        </is>
      </c>
      <c r="C118">
        <v>368001</v>
      </c>
      <c r="D118">
        <f>C118/5531451</f>
      </c>
      <c r="E118">
        <v>91977</v>
      </c>
      <c r="F118">
        <f>IF(C118=0,0,E118/C118)</f>
      </c>
    </row>
    <row r="119" spans="2:6">
      <c r="B119" t="inlineStr">
        <is>
          <t> 66.7 %- 66.7 %(     0.006&lt;=v&lt;=  0.006664)</t>
        </is>
      </c>
      <c r="C119">
        <v>369659</v>
      </c>
      <c r="D119">
        <f>C119/5531451</f>
      </c>
      <c r="E119">
        <v>91798</v>
      </c>
      <c r="F119">
        <f>IF(C119=0,0,E119/C119)</f>
      </c>
    </row>
    <row r="120" spans="2:6">
      <c r="B120" t="inlineStr">
        <is>
          <t> 73.3 %- 73.3 %(  0.006668&lt;=v&lt;=   0.00733)</t>
        </is>
      </c>
      <c r="C120">
        <v>368946</v>
      </c>
      <c r="D120">
        <f>C120/5531451</f>
      </c>
      <c r="E120">
        <v>91796</v>
      </c>
      <c r="F120">
        <f>IF(C120=0,0,E120/C120)</f>
      </c>
    </row>
    <row r="121" spans="2:6">
      <c r="B121" t="inlineStr">
        <is>
          <t> 80.0 %- 80.0 %(  0.007336&lt;=v&lt;=  0.007996)</t>
        </is>
      </c>
      <c r="C121">
        <v>368548</v>
      </c>
      <c r="D121">
        <f>C121/5531451</f>
      </c>
      <c r="E121">
        <v>92113</v>
      </c>
      <c r="F121">
        <f>IF(C121=0,0,E121/C121)</f>
      </c>
    </row>
    <row r="122" spans="2:6">
      <c r="B122" t="inlineStr">
        <is>
          <t> 86.6 %- 86.6 %(     0.008&lt;=v&lt;=   0.00866)</t>
        </is>
      </c>
      <c r="C122">
        <v>366473</v>
      </c>
      <c r="D122">
        <f>C122/5531451</f>
      </c>
      <c r="E122">
        <v>90608</v>
      </c>
      <c r="F122">
        <f>IF(C122=0,0,E122/C122)</f>
      </c>
    </row>
    <row r="123" spans="2:6">
      <c r="B123" t="inlineStr">
        <is>
          <t> 93.3 %- 93.3 %(   0.00867&lt;=v&lt;=   0.00933)</t>
        </is>
      </c>
      <c r="C123">
        <v>371482</v>
      </c>
      <c r="D123">
        <f>C123/5531451</f>
      </c>
      <c r="E123">
        <v>92715</v>
      </c>
      <c r="F123">
        <f>IF(C123=0,0,E123/C123)</f>
      </c>
    </row>
    <row r="124" spans="2:6">
      <c r="B124" t="inlineStr">
        <is>
          <t>100.0 %-100.0 %(   0.00934&lt;=v            )</t>
        </is>
      </c>
      <c r="C124">
        <v>369130</v>
      </c>
      <c r="D124">
        <f>C124/5531451</f>
      </c>
      <c r="E124">
        <v>92491</v>
      </c>
      <c r="F124">
        <f>IF(C124=0,0,E124/C124)</f>
      </c>
    </row>
    <row r="150" spans="1:1">
      <c r="A150" t="inlineStr">
        <is>
          <t>R_24    (Univ.AUC=4.07%)</t>
        </is>
      </c>
    </row>
    <row r="151" spans="2:6">
      <c r="B151" t="inlineStr">
        <is>
          <t>Name</t>
        </is>
      </c>
      <c r="C151" t="inlineStr">
        <is>
          <t>#Occ</t>
        </is>
      </c>
      <c r="D151" t="inlineStr">
        <is>
          <t>%Occ</t>
        </is>
      </c>
      <c r="E151" t="inlineStr">
        <is>
          <t>#Target</t>
        </is>
      </c>
      <c r="F151" t="inlineStr">
        <is>
          <t>%Target</t>
        </is>
      </c>
    </row>
    <row r="152" spans="2:6">
      <c r="B152" t="inlineStr">
        <is>
          <t>  6.7 %-  6.7 %(            v&lt;= 0.0006757)</t>
        </is>
      </c>
      <c r="C152">
        <v>368761</v>
      </c>
      <c r="D152">
        <f>C152/5531451</f>
      </c>
      <c r="E152">
        <v>88998</v>
      </c>
      <c r="F152">
        <f>IF(C152=0,0,E152/C152)</f>
      </c>
    </row>
    <row r="153" spans="2:6">
      <c r="B153" t="inlineStr">
        <is>
          <t> 13.3 %- 13.3 %(  0.000676&lt;=v&lt;=  0.001351)</t>
        </is>
      </c>
      <c r="C153">
        <v>368428</v>
      </c>
      <c r="D153">
        <f>C153/5531451</f>
      </c>
      <c r="E153">
        <v>88659</v>
      </c>
      <c r="F153">
        <f>IF(C153=0,0,E153/C153)</f>
      </c>
    </row>
    <row r="154" spans="2:6">
      <c r="B154" t="inlineStr">
        <is>
          <t> 20.0 %- 20.0 %(  0.001352&lt;=v&lt;=  0.002026)</t>
        </is>
      </c>
      <c r="C154">
        <v>368485</v>
      </c>
      <c r="D154">
        <f>C154/5531451</f>
      </c>
      <c r="E154">
        <v>88543</v>
      </c>
      <c r="F154">
        <f>IF(C154=0,0,E154/C154)</f>
      </c>
    </row>
    <row r="155" spans="2:6">
      <c r="B155" t="inlineStr">
        <is>
          <t> 26.7 %- 26.7 %(  0.002028&lt;=v&lt;=  0.002703)</t>
        </is>
      </c>
      <c r="C155">
        <v>369116</v>
      </c>
      <c r="D155">
        <f>C155/5531451</f>
      </c>
      <c r="E155">
        <v>89169</v>
      </c>
      <c r="F155">
        <f>IF(C155=0,0,E155/C155)</f>
      </c>
    </row>
    <row r="156" spans="2:6">
      <c r="B156" t="inlineStr">
        <is>
          <t> 33.3 %- 33.3 %(  0.002705&lt;=v&lt;=  0.003378)</t>
        </is>
      </c>
      <c r="C156">
        <v>368941</v>
      </c>
      <c r="D156">
        <f>C156/5531451</f>
      </c>
      <c r="E156">
        <v>89129</v>
      </c>
      <c r="F156">
        <f>IF(C156=0,0,E156/C156)</f>
      </c>
    </row>
    <row r="157" spans="2:6">
      <c r="B157" t="inlineStr">
        <is>
          <t> 40.0 %- 40.0 %(   0.00338&lt;=v&lt;=   0.00405)</t>
        </is>
      </c>
      <c r="C157">
        <v>367670</v>
      </c>
      <c r="D157">
        <f>C157/5531451</f>
      </c>
      <c r="E157">
        <v>89109</v>
      </c>
      <c r="F157">
        <f>IF(C157=0,0,E157/C157)</f>
      </c>
    </row>
    <row r="158" spans="2:6">
      <c r="B158" t="inlineStr">
        <is>
          <t> 46.6 %- 46.6 %(  0.004055&lt;=v&lt;=  0.004726)</t>
        </is>
      </c>
      <c r="C158">
        <v>368182</v>
      </c>
      <c r="D158">
        <f>C158/5531451</f>
      </c>
      <c r="E158">
        <v>89042</v>
      </c>
      <c r="F158">
        <f>IF(C158=0,0,E158/C158)</f>
      </c>
    </row>
    <row r="159" spans="2:6">
      <c r="B159" t="inlineStr">
        <is>
          <t> 53.3 %- 53.3 %(   0.00473&lt;=v&lt;=  0.005405)</t>
        </is>
      </c>
      <c r="C159">
        <v>370437</v>
      </c>
      <c r="D159">
        <f>C159/5531451</f>
      </c>
      <c r="E159">
        <v>89927</v>
      </c>
      <c r="F159">
        <f>IF(C159=0,0,E159/C159)</f>
      </c>
    </row>
    <row r="160" spans="2:6">
      <c r="B160" t="inlineStr">
        <is>
          <t> 60.0 %- 60.0 %(   0.00541&lt;=v&lt;=   0.00608)</t>
        </is>
      </c>
      <c r="C160">
        <v>367250</v>
      </c>
      <c r="D160">
        <f>C160/5531451</f>
      </c>
      <c r="E160">
        <v>89331</v>
      </c>
      <c r="F160">
        <f>IF(C160=0,0,E160/C160)</f>
      </c>
    </row>
    <row r="161" spans="2:6">
      <c r="B161" t="inlineStr">
        <is>
          <t> 66.6 %- 66.6 %(  0.006084&lt;=v&lt;=  0.006756)</t>
        </is>
      </c>
      <c r="C161">
        <v>368687</v>
      </c>
      <c r="D161">
        <f>C161/5531451</f>
      </c>
      <c r="E161">
        <v>88447</v>
      </c>
      <c r="F161">
        <f>IF(C161=0,0,E161/C161)</f>
      </c>
    </row>
    <row r="162" spans="2:6">
      <c r="B162" t="inlineStr">
        <is>
          <t> 73.3 %- 73.3 %(   0.00676&lt;=v&lt;=   0.00743)</t>
        </is>
      </c>
      <c r="C162">
        <v>368775</v>
      </c>
      <c r="D162">
        <f>C162/5531451</f>
      </c>
      <c r="E162">
        <v>88817</v>
      </c>
      <c r="F162">
        <f>IF(C162=0,0,E162/C162)</f>
      </c>
    </row>
    <row r="163" spans="2:6">
      <c r="B163" t="inlineStr">
        <is>
          <t> 79.9 %- 79.9 %(  0.007435&lt;=v&lt;=    0.0081)</t>
        </is>
      </c>
      <c r="C163">
        <v>366950</v>
      </c>
      <c r="D163">
        <f>C163/5531451</f>
      </c>
      <c r="E163">
        <v>88197</v>
      </c>
      <c r="F163">
        <f>IF(C163=0,0,E163/C163)</f>
      </c>
    </row>
    <row r="164" spans="2:6">
      <c r="B164" t="inlineStr">
        <is>
          <t> 86.6 %- 86.6 %(   0.00811&lt;=v&lt;=   0.00878)</t>
        </is>
      </c>
      <c r="C164">
        <v>370285</v>
      </c>
      <c r="D164">
        <f>C164/5531451</f>
      </c>
      <c r="E164">
        <v>89827</v>
      </c>
      <c r="F164">
        <f>IF(C164=0,0,E164/C164)</f>
      </c>
    </row>
    <row r="165" spans="2:6">
      <c r="B165" t="inlineStr">
        <is>
          <t> 93.3 %- 93.3 %(   0.00879&lt;=v&lt;=   0.00946)</t>
        </is>
      </c>
      <c r="C165">
        <v>369961</v>
      </c>
      <c r="D165">
        <f>C165/5531451</f>
      </c>
      <c r="E165">
        <v>89208</v>
      </c>
      <c r="F165">
        <f>IF(C165=0,0,E165/C165)</f>
      </c>
    </row>
    <row r="166" spans="2:6">
      <c r="B166" t="inlineStr">
        <is>
          <t>100.0 %-100.0 %(   0.00947&lt;=v            )</t>
        </is>
      </c>
      <c r="C166">
        <v>369523</v>
      </c>
      <c r="D166">
        <f>C166/5531451</f>
      </c>
      <c r="E166">
        <v>131466</v>
      </c>
      <c r="F166">
        <f>IF(C166=0,0,E166/C166)</f>
      </c>
    </row>
    <row r="192" spans="1:1">
      <c r="A192" t="inlineStr">
        <is>
          <t>R_25    (Univ.AUC=0.91%)</t>
        </is>
      </c>
    </row>
    <row r="193" spans="2:6">
      <c r="B193" t="inlineStr">
        <is>
          <t>Name</t>
        </is>
      </c>
      <c r="C193" t="inlineStr">
        <is>
          <t>#Occ</t>
        </is>
      </c>
      <c r="D193" t="inlineStr">
        <is>
          <t>%Occ</t>
        </is>
      </c>
      <c r="E193" t="inlineStr">
        <is>
          <t>#Target</t>
        </is>
      </c>
      <c r="F193" t="inlineStr">
        <is>
          <t>%Target</t>
        </is>
      </c>
    </row>
    <row r="194" spans="2:6">
      <c r="B194" t="inlineStr">
        <is>
          <t>  6.7 %-  6.7 %(            v&lt;=  0.000667)</t>
        </is>
      </c>
      <c r="C194">
        <v>368723</v>
      </c>
      <c r="D194">
        <f>C194/5531451</f>
      </c>
      <c r="E194">
        <v>91449</v>
      </c>
      <c r="F194">
        <f>IF(C194=0,0,E194/C194)</f>
      </c>
    </row>
    <row r="195" spans="2:6">
      <c r="B195" t="inlineStr">
        <is>
          <t> 13.3 %- 13.3 %( 0.0006676&lt;=v&lt;=  0.001335)</t>
        </is>
      </c>
      <c r="C195">
        <v>368534</v>
      </c>
      <c r="D195">
        <f>C195/5531451</f>
      </c>
      <c r="E195">
        <v>91125</v>
      </c>
      <c r="F195">
        <f>IF(C195=0,0,E195/C195)</f>
      </c>
    </row>
    <row r="196" spans="2:6">
      <c r="B196" t="inlineStr">
        <is>
          <t> 20.0 %- 20.0 %(  0.001336&lt;=v&lt;=  0.002005)</t>
        </is>
      </c>
      <c r="C196">
        <v>368611</v>
      </c>
      <c r="D196">
        <f>C196/5531451</f>
      </c>
      <c r="E196">
        <v>91450</v>
      </c>
      <c r="F196">
        <f>IF(C196=0,0,E196/C196)</f>
      </c>
    </row>
    <row r="197" spans="2:6">
      <c r="B197" t="inlineStr">
        <is>
          <t> 26.7 %- 26.7 %(  0.002007&lt;=v&lt;=  0.002674)</t>
        </is>
      </c>
      <c r="C197">
        <v>368901</v>
      </c>
      <c r="D197">
        <f>C197/5531451</f>
      </c>
      <c r="E197">
        <v>90949</v>
      </c>
      <c r="F197">
        <f>IF(C197=0,0,E197/C197)</f>
      </c>
    </row>
    <row r="198" spans="2:6">
      <c r="B198" t="inlineStr">
        <is>
          <t> 33.3 %- 33.3 %(  0.002676&lt;=v&lt;=  0.003344)</t>
        </is>
      </c>
      <c r="C198">
        <v>368856</v>
      </c>
      <c r="D198">
        <f>C198/5531451</f>
      </c>
      <c r="E198">
        <v>91364</v>
      </c>
      <c r="F198">
        <f>IF(C198=0,0,E198/C198)</f>
      </c>
    </row>
    <row r="199" spans="2:6">
      <c r="B199" t="inlineStr">
        <is>
          <t> 40.0 %- 40.0 %(  0.003345&lt;=v&lt;=   0.00401)</t>
        </is>
      </c>
      <c r="C199">
        <v>367997</v>
      </c>
      <c r="D199">
        <f>C199/5531451</f>
      </c>
      <c r="E199">
        <v>91124</v>
      </c>
      <c r="F199">
        <f>IF(C199=0,0,E199/C199)</f>
      </c>
    </row>
    <row r="200" spans="2:6">
      <c r="B200" t="inlineStr">
        <is>
          <t> 46.6 %- 46.6 %(  0.004013&lt;=v&lt;=  0.004677)</t>
        </is>
      </c>
      <c r="C200">
        <v>368362</v>
      </c>
      <c r="D200">
        <f>C200/5531451</f>
      </c>
      <c r="E200">
        <v>90967</v>
      </c>
      <c r="F200">
        <f>IF(C200=0,0,E200/C200)</f>
      </c>
    </row>
    <row r="201" spans="2:6">
      <c r="B201" t="inlineStr">
        <is>
          <t> 53.3 %- 53.3 %(   0.00468&lt;=v&lt;=  0.005344)</t>
        </is>
      </c>
      <c r="C201">
        <v>368735</v>
      </c>
      <c r="D201">
        <f>C201/5531451</f>
      </c>
      <c r="E201">
        <v>91180</v>
      </c>
      <c r="F201">
        <f>IF(C201=0,0,E201/C201)</f>
      </c>
    </row>
    <row r="202" spans="2:6">
      <c r="B202" t="inlineStr">
        <is>
          <t> 60.0 %- 60.0 %(   0.00535&lt;=v&lt;=  0.006016)</t>
        </is>
      </c>
      <c r="C202">
        <v>369867</v>
      </c>
      <c r="D202">
        <f>C202/5531451</f>
      </c>
      <c r="E202">
        <v>91924</v>
      </c>
      <c r="F202">
        <f>IF(C202=0,0,E202/C202)</f>
      </c>
    </row>
    <row r="203" spans="2:6">
      <c r="B203" t="inlineStr">
        <is>
          <t> 66.6 %- 66.6 %(   0.00602&lt;=v&lt;=  0.006683)</t>
        </is>
      </c>
      <c r="C203">
        <v>366975</v>
      </c>
      <c r="D203">
        <f>C203/5531451</f>
      </c>
      <c r="E203">
        <v>90750</v>
      </c>
      <c r="F203">
        <f>IF(C203=0,0,E203/C203)</f>
      </c>
    </row>
    <row r="204" spans="2:6">
      <c r="B204" t="inlineStr">
        <is>
          <t> 73.3 %- 73.3 %(  0.006687&lt;=v&lt;=  0.007355)</t>
        </is>
      </c>
      <c r="C204">
        <v>370243</v>
      </c>
      <c r="D204">
        <f>C204/5531451</f>
      </c>
      <c r="E204">
        <v>91567</v>
      </c>
      <c r="F204">
        <f>IF(C204=0,0,E204/C204)</f>
      </c>
    </row>
    <row r="205" spans="2:6">
      <c r="B205" t="inlineStr">
        <is>
          <t> 80.0 %- 80.0 %(   0.00736&lt;=v&lt;=   0.00802)</t>
        </is>
      </c>
      <c r="C205">
        <v>367244</v>
      </c>
      <c r="D205">
        <f>C205/5531451</f>
      </c>
      <c r="E205">
        <v>90749</v>
      </c>
      <c r="F205">
        <f>IF(C205=0,0,E205/C205)</f>
      </c>
    </row>
    <row r="206" spans="2:6">
      <c r="B206" t="inlineStr">
        <is>
          <t> 86.6 %- 86.6 %(  0.008026&lt;=v&lt;=   0.00869)</t>
        </is>
      </c>
      <c r="C206">
        <v>369623</v>
      </c>
      <c r="D206">
        <f>C206/5531451</f>
      </c>
      <c r="E206">
        <v>92054</v>
      </c>
      <c r="F206">
        <f>IF(C206=0,0,E206/C206)</f>
      </c>
    </row>
    <row r="207" spans="2:6">
      <c r="B207" t="inlineStr">
        <is>
          <t> 93.3 %- 93.3 %(    0.0087&lt;=v&lt;=   0.00935)</t>
        </is>
      </c>
      <c r="C207">
        <v>366390</v>
      </c>
      <c r="D207">
        <f>C207/5531451</f>
      </c>
      <c r="E207">
        <v>90666</v>
      </c>
      <c r="F207">
        <f>IF(C207=0,0,E207/C207)</f>
      </c>
    </row>
    <row r="208" spans="2:6">
      <c r="B208" t="inlineStr">
        <is>
          <t>100.0 %-100.0 %(   0.00936&lt;=v            )</t>
        </is>
      </c>
      <c r="C208">
        <v>372390</v>
      </c>
      <c r="D208">
        <f>C208/5531451</f>
      </c>
      <c r="E208">
        <v>100551</v>
      </c>
      <c r="F208">
        <f>IF(C208=0,0,E208/C208)</f>
      </c>
    </row>
    <row r="234" spans="1:1">
      <c r="A234" t="inlineStr">
        <is>
          <t>R_26    (Univ.AUC=20.01%)</t>
        </is>
      </c>
    </row>
    <row r="235" spans="2:6">
      <c r="B235" t="inlineStr">
        <is>
          <t>Name</t>
        </is>
      </c>
      <c r="C235" t="inlineStr">
        <is>
          <t>#Occ</t>
        </is>
      </c>
      <c r="D235" t="inlineStr">
        <is>
          <t>%Occ</t>
        </is>
      </c>
      <c r="E235" t="inlineStr">
        <is>
          <t>#Target</t>
        </is>
      </c>
      <c r="F235" t="inlineStr">
        <is>
          <t>%Target</t>
        </is>
      </c>
    </row>
    <row r="236" spans="2:6">
      <c r="B236" t="inlineStr">
        <is>
          <t>Missing</t>
        </is>
      </c>
      <c r="C236">
        <v>4922146</v>
      </c>
      <c r="D236">
        <f>C236/5531451</f>
      </c>
      <c r="E236">
        <v>1.02467e+006</v>
      </c>
      <c r="F236">
        <f>IF(C236=0,0,E236/C236)</f>
      </c>
    </row>
    <row r="237" spans="2:6">
      <c r="B237" t="inlineStr">
        <is>
          <t> 16.2 %- 90.8 %(            v&lt;=  0.003408)</t>
        </is>
      </c>
      <c r="C237">
        <v>98773</v>
      </c>
      <c r="D237">
        <f>C237/5531451</f>
      </c>
      <c r="E237">
        <v>41178</v>
      </c>
      <c r="F237">
        <f>IF(C237=0,0,E237/C237)</f>
      </c>
    </row>
    <row r="238" spans="2:6">
      <c r="B238" t="inlineStr">
        <is>
          <t> 32.4 %- 92.6 %(   0.00341&lt;=v&lt;=   0.00679)</t>
        </is>
      </c>
      <c r="C238">
        <v>98788</v>
      </c>
      <c r="D238">
        <f>C238/5531451</f>
      </c>
      <c r="E238">
        <v>41005</v>
      </c>
      <c r="F238">
        <f>IF(C238=0,0,E238/C238)</f>
      </c>
    </row>
    <row r="239" spans="2:6">
      <c r="B239" t="inlineStr">
        <is>
          <t> 48.6 %- 94.3 %(  0.006794&lt;=v&lt;=   0.03616)</t>
        </is>
      </c>
      <c r="C239">
        <v>98458</v>
      </c>
      <c r="D239">
        <f>C239/5531451</f>
      </c>
      <c r="E239">
        <v>42616</v>
      </c>
      <c r="F239">
        <f>IF(C239=0,0,E239/C239)</f>
      </c>
    </row>
    <row r="240" spans="2:6">
      <c r="B240" t="inlineStr">
        <is>
          <t> 56.7 %- 95.2 %(    0.0362&lt;=v&lt;=   0.04004)</t>
        </is>
      </c>
      <c r="C240">
        <v>49621</v>
      </c>
      <c r="D240">
        <f>C240/5531451</f>
      </c>
      <c r="E240">
        <v>33519</v>
      </c>
      <c r="F240">
        <f>IF(C240=0,0,E240/C240)</f>
      </c>
    </row>
    <row r="241" spans="2:6">
      <c r="B241" t="inlineStr">
        <is>
          <t> 64.8 %- 96.1 %(   0.04007&lt;=v&lt;=   0.04388)</t>
        </is>
      </c>
      <c r="C241">
        <v>49225</v>
      </c>
      <c r="D241">
        <f>C241/5531451</f>
      </c>
      <c r="E241">
        <v>33368</v>
      </c>
      <c r="F241">
        <f>IF(C241=0,0,E241/C241)</f>
      </c>
    </row>
    <row r="242" spans="2:6">
      <c r="B242" t="inlineStr">
        <is>
          <t> 70.2 %- 96.7 %(    0.0439&lt;=v&lt;=    0.0729)</t>
        </is>
      </c>
      <c r="C242">
        <v>33084</v>
      </c>
      <c r="D242">
        <f>C242/5531451</f>
      </c>
      <c r="E242">
        <v>23043</v>
      </c>
      <c r="F242">
        <f>IF(C242=0,0,E242/C242)</f>
      </c>
    </row>
    <row r="243" spans="2:6">
      <c r="B243" t="inlineStr">
        <is>
          <t> 75.7 %- 97.3 %(   0.07294&lt;=v&lt;=    0.0777)</t>
        </is>
      </c>
      <c r="C243">
        <v>33016</v>
      </c>
      <c r="D243">
        <f>C243/5531451</f>
      </c>
      <c r="E243">
        <v>24343</v>
      </c>
      <c r="F243">
        <f>IF(C243=0,0,E243/C243)</f>
      </c>
    </row>
    <row r="244" spans="2:6">
      <c r="B244" t="inlineStr">
        <is>
          <t> 81.0 %- 97.9 %(   0.07776&lt;=v&lt;=   0.10925)</t>
        </is>
      </c>
      <c r="C244">
        <v>32864</v>
      </c>
      <c r="D244">
        <f>C244/5531451</f>
      </c>
      <c r="E244">
        <v>24407</v>
      </c>
      <c r="F244">
        <f>IF(C244=0,0,E244/C244)</f>
      </c>
    </row>
    <row r="245" spans="2:6">
      <c r="B245" t="inlineStr">
        <is>
          <t> 83.8 %- 98.2 %(    0.1093&lt;=v&lt;=   0.11414)</t>
        </is>
      </c>
      <c r="C245">
        <v>16534</v>
      </c>
      <c r="D245">
        <f>C245/5531451</f>
      </c>
      <c r="E245">
        <v>12735</v>
      </c>
      <c r="F245">
        <f>IF(C245=0,0,E245/C245)</f>
      </c>
    </row>
    <row r="246" spans="2:6">
      <c r="B246" t="inlineStr">
        <is>
          <t> 86.5 %- 98.5 %(    0.1142&lt;=v&lt;=    0.1456)</t>
        </is>
      </c>
      <c r="C246">
        <v>16470</v>
      </c>
      <c r="D246">
        <f>C246/5531451</f>
      </c>
      <c r="E246">
        <v>12652</v>
      </c>
      <c r="F246">
        <f>IF(C246=0,0,E246/C246)</f>
      </c>
    </row>
    <row r="247" spans="2:6">
      <c r="B247" t="inlineStr">
        <is>
          <t> 89.2 %- 98.8 %(    0.1458&lt;=v&lt;=    0.1796)</t>
        </is>
      </c>
      <c r="C247">
        <v>16555</v>
      </c>
      <c r="D247">
        <f>C247/5531451</f>
      </c>
      <c r="E247">
        <v>12799</v>
      </c>
      <c r="F247">
        <f>IF(C247=0,0,E247/C247)</f>
      </c>
    </row>
    <row r="248" spans="2:6">
      <c r="B248" t="inlineStr">
        <is>
          <t> 91.9 %- 99.1 %(    0.1797&lt;=v&lt;=    0.2188)</t>
        </is>
      </c>
      <c r="C248">
        <v>16422</v>
      </c>
      <c r="D248">
        <f>C248/5531451</f>
      </c>
      <c r="E248">
        <v>12475</v>
      </c>
      <c r="F248">
        <f>IF(C248=0,0,E248/C248)</f>
      </c>
    </row>
    <row r="249" spans="2:6">
      <c r="B249" t="inlineStr">
        <is>
          <t> 94.6 %- 99.4 %(    0.2189&lt;=v&lt;=    0.2932)</t>
        </is>
      </c>
      <c r="C249">
        <v>16467</v>
      </c>
      <c r="D249">
        <f>C249/5531451</f>
      </c>
      <c r="E249">
        <v>12703</v>
      </c>
      <c r="F249">
        <f>IF(C249=0,0,E249/C249)</f>
      </c>
    </row>
    <row r="250" spans="2:6">
      <c r="B250" t="inlineStr">
        <is>
          <t> 97.3 %- 99.7 %(    0.2935&lt;=v&lt;=    0.5044)</t>
        </is>
      </c>
      <c r="C250">
        <v>16503</v>
      </c>
      <c r="D250">
        <f>C250/5531451</f>
      </c>
      <c r="E250">
        <v>13001</v>
      </c>
      <c r="F250">
        <f>IF(C250=0,0,E250/C250)</f>
      </c>
    </row>
    <row r="251" spans="2:6">
      <c r="B251" t="inlineStr">
        <is>
          <t>100.0 %-100.0 %(     0.505&lt;=v            )</t>
        </is>
      </c>
      <c r="C251">
        <v>16525</v>
      </c>
      <c r="D251">
        <f>C251/5531451</f>
      </c>
      <c r="E251">
        <v>13357</v>
      </c>
      <c r="F251">
        <f>IF(C251=0,0,E251/C251)</f>
      </c>
    </row>
    <row r="277" spans="1:1">
      <c r="A277" t="inlineStr">
        <is>
          <t>R_27    (Univ.AUC=23.12%)</t>
        </is>
      </c>
    </row>
    <row r="278" spans="2:6">
      <c r="B278" t="inlineStr">
        <is>
          <t>Name</t>
        </is>
      </c>
      <c r="C278" t="inlineStr">
        <is>
          <t>#Occ</t>
        </is>
      </c>
      <c r="D278" t="inlineStr">
        <is>
          <t>%Occ</t>
        </is>
      </c>
      <c r="E278" t="inlineStr">
        <is>
          <t>#Target</t>
        </is>
      </c>
      <c r="F278" t="inlineStr">
        <is>
          <t>%Target</t>
        </is>
      </c>
    </row>
    <row r="279" spans="2:6">
      <c r="B279" t="inlineStr">
        <is>
          <t>Missing</t>
        </is>
      </c>
      <c r="C279">
        <v>128703</v>
      </c>
      <c r="D279">
        <f>C279/5531451</f>
      </c>
      <c r="E279">
        <v>43260</v>
      </c>
      <c r="F279">
        <f>IF(C279=0,0,E279/C279)</f>
      </c>
    </row>
    <row r="280" spans="2:6">
      <c r="B280" t="inlineStr">
        <is>
          <t>  0.1 %-  2.4 %(            v&lt;= -0.004936)</t>
        </is>
      </c>
      <c r="C280">
        <v>5526</v>
      </c>
      <c r="D280">
        <f>C280/5531451</f>
      </c>
      <c r="E280">
        <v>5216</v>
      </c>
      <c r="F280">
        <f>IF(C280=0,0,E280/C280)</f>
      </c>
    </row>
    <row r="281" spans="2:6">
      <c r="B281" t="inlineStr">
        <is>
          <t>  1.2 %-  3.5 %( -0.004932&lt;=v&lt;=  0.005436)</t>
        </is>
      </c>
      <c r="C281">
        <v>60882</v>
      </c>
      <c r="D281">
        <f>C281/5531451</f>
      </c>
      <c r="E281">
        <v>53863</v>
      </c>
      <c r="F281">
        <f>IF(C281=0,0,E281/C281)</f>
      </c>
    </row>
    <row r="282" spans="2:6">
      <c r="B282" t="inlineStr">
        <is>
          <t>  4.8 %-  7.0 %(   0.00544&lt;=v&lt;=  0.015465)</t>
        </is>
      </c>
      <c r="C282">
        <v>193723</v>
      </c>
      <c r="D282">
        <f>C282/5531451</f>
      </c>
      <c r="E282">
        <v>152217</v>
      </c>
      <c r="F282">
        <f>IF(C282=0,0,E282/C282)</f>
      </c>
    </row>
    <row r="283" spans="2:6">
      <c r="B283" t="inlineStr">
        <is>
          <t>  8.7 %- 10.8 %(   0.01547&lt;=v&lt;=   0.02544)</t>
        </is>
      </c>
      <c r="C283">
        <v>210394</v>
      </c>
      <c r="D283">
        <f>C283/5531451</f>
      </c>
      <c r="E283">
        <v>120702</v>
      </c>
      <c r="F283">
        <f>IF(C283=0,0,E283/C283)</f>
      </c>
    </row>
    <row r="284" spans="2:6">
      <c r="B284" t="inlineStr">
        <is>
          <t> 11.0 %- 13.0 %(   0.02545&lt;=v&lt;=   0.03574)</t>
        </is>
      </c>
      <c r="C284">
        <v>121630</v>
      </c>
      <c r="D284">
        <f>C284/5531451</f>
      </c>
      <c r="E284">
        <v>20736</v>
      </c>
      <c r="F284">
        <f>IF(C284=0,0,E284/C284)</f>
      </c>
    </row>
    <row r="285" spans="2:6">
      <c r="B285" t="inlineStr">
        <is>
          <t> 11.3 %- 13.3 %(   0.03577&lt;=v&lt;=    0.9995)</t>
        </is>
      </c>
      <c r="C285">
        <v>17146</v>
      </c>
      <c r="D285">
        <f>C285/5531451</f>
      </c>
      <c r="E285">
        <v>377</v>
      </c>
      <c r="F285">
        <f>IF(C285=0,0,E285/C285)</f>
      </c>
    </row>
    <row r="286" spans="2:6">
      <c r="B286" t="inlineStr">
        <is>
          <t> 93.6 %- 93.7 %(         1&lt;=v&lt;=     1.009)</t>
        </is>
      </c>
      <c r="C286">
        <v>4447099</v>
      </c>
      <c r="D286">
        <f>C286/5531451</f>
      </c>
      <c r="E286">
        <v>910800</v>
      </c>
      <c r="F286">
        <f>IF(C286=0,0,E286/C286)</f>
      </c>
    </row>
    <row r="287" spans="2:6">
      <c r="B287" t="inlineStr">
        <is>
          <t>100.0 %-100.0 %(      1.01&lt;=v            )</t>
        </is>
      </c>
      <c r="C287">
        <v>346348</v>
      </c>
      <c r="D287">
        <f>C287/5531451</f>
      </c>
      <c r="E287">
        <v>70698</v>
      </c>
      <c r="F287">
        <f>IF(C287=0,0,E287/C287)</f>
      </c>
    </row>
    <row r="313" spans="1:1">
      <c r="A313" t="inlineStr">
        <is>
          <t>R_28    (Univ.AUC=0.32%)</t>
        </is>
      </c>
    </row>
    <row r="314" spans="2:6">
      <c r="B314" t="inlineStr">
        <is>
          <t>Name</t>
        </is>
      </c>
      <c r="C314" t="inlineStr">
        <is>
          <t>#Occ</t>
        </is>
      </c>
      <c r="D314" t="inlineStr">
        <is>
          <t>%Occ</t>
        </is>
      </c>
      <c r="E314" t="inlineStr">
        <is>
          <t>#Target</t>
        </is>
      </c>
      <c r="F314" t="inlineStr">
        <is>
          <t>%Target</t>
        </is>
      </c>
    </row>
    <row r="315" spans="2:6">
      <c r="B315" t="inlineStr">
        <is>
          <t>  6.7 %-  6.7 %(            v&lt;=  0.000667)</t>
        </is>
      </c>
      <c r="C315">
        <v>368633</v>
      </c>
      <c r="D315">
        <f>C315/5531451</f>
      </c>
      <c r="E315">
        <v>91381</v>
      </c>
      <c r="F315">
        <f>IF(C315=0,0,E315/C315)</f>
      </c>
    </row>
    <row r="316" spans="2:6">
      <c r="B316" t="inlineStr">
        <is>
          <t> 13.3 %- 13.3 %( 0.0006676&lt;=v&lt;=  0.001334)</t>
        </is>
      </c>
      <c r="C316">
        <v>368548</v>
      </c>
      <c r="D316">
        <f>C316/5531451</f>
      </c>
      <c r="E316">
        <v>91807</v>
      </c>
      <c r="F316">
        <f>IF(C316=0,0,E316/C316)</f>
      </c>
    </row>
    <row r="317" spans="2:6">
      <c r="B317" t="inlineStr">
        <is>
          <t> 20.0 %- 20.0 %(  0.001335&lt;=v&lt;=     0.002)</t>
        </is>
      </c>
      <c r="C317">
        <v>369018</v>
      </c>
      <c r="D317">
        <f>C317/5531451</f>
      </c>
      <c r="E317">
        <v>91587</v>
      </c>
      <c r="F317">
        <f>IF(C317=0,0,E317/C317)</f>
      </c>
    </row>
    <row r="318" spans="2:6">
      <c r="B318" t="inlineStr">
        <is>
          <t> 26.7 %- 26.7 %(  0.002003&lt;=v&lt;=  0.002666)</t>
        </is>
      </c>
      <c r="C318">
        <v>368180</v>
      </c>
      <c r="D318">
        <f>C318/5531451</f>
      </c>
      <c r="E318">
        <v>91562</v>
      </c>
      <c r="F318">
        <f>IF(C318=0,0,E318/C318)</f>
      </c>
    </row>
    <row r="319" spans="2:6">
      <c r="B319" t="inlineStr">
        <is>
          <t> 33.3 %- 33.3 %(  0.002668&lt;=v&lt;=  0.003334)</t>
        </is>
      </c>
      <c r="C319">
        <v>368807</v>
      </c>
      <c r="D319">
        <f>C319/5531451</f>
      </c>
      <c r="E319">
        <v>91539</v>
      </c>
      <c r="F319">
        <f>IF(C319=0,0,E319/C319)</f>
      </c>
    </row>
    <row r="320" spans="2:6">
      <c r="B320" t="inlineStr">
        <is>
          <t> 40.0 %- 40.0 %(  0.003336&lt;=v&lt;=  0.003998)</t>
        </is>
      </c>
      <c r="C320">
        <v>367580</v>
      </c>
      <c r="D320">
        <f>C320/5531451</f>
      </c>
      <c r="E320">
        <v>91797</v>
      </c>
      <c r="F320">
        <f>IF(C320=0,0,E320/C320)</f>
      </c>
    </row>
    <row r="321" spans="2:6">
      <c r="B321" t="inlineStr">
        <is>
          <t> 46.6 %- 46.6 %(     0.004&lt;=v&lt;=  0.004665)</t>
        </is>
      </c>
      <c r="C321">
        <v>369044</v>
      </c>
      <c r="D321">
        <f>C321/5531451</f>
      </c>
      <c r="E321">
        <v>91870</v>
      </c>
      <c r="F321">
        <f>IF(C321=0,0,E321/C321)</f>
      </c>
    </row>
    <row r="322" spans="2:6">
      <c r="B322" t="inlineStr">
        <is>
          <t> 53.3 %- 53.3 %(   0.00467&lt;=v&lt;=  0.005333)</t>
        </is>
      </c>
      <c r="C322">
        <v>368550</v>
      </c>
      <c r="D322">
        <f>C322/5531451</f>
      </c>
      <c r="E322">
        <v>91827</v>
      </c>
      <c r="F322">
        <f>IF(C322=0,0,E322/C322)</f>
      </c>
    </row>
    <row r="323" spans="2:6">
      <c r="B323" t="inlineStr">
        <is>
          <t> 60.0 %- 60.0 %(  0.005337&lt;=v&lt;=     0.006)</t>
        </is>
      </c>
      <c r="C323">
        <v>369361</v>
      </c>
      <c r="D323">
        <f>C323/5531451</f>
      </c>
      <c r="E323">
        <v>91913</v>
      </c>
      <c r="F323">
        <f>IF(C323=0,0,E323/C323)</f>
      </c>
    </row>
    <row r="324" spans="2:6">
      <c r="B324" t="inlineStr">
        <is>
          <t> 66.7 %- 66.7 %(  0.006004&lt;=v&lt;=  0.006668)</t>
        </is>
      </c>
      <c r="C324">
        <v>369179</v>
      </c>
      <c r="D324">
        <f>C324/5531451</f>
      </c>
      <c r="E324">
        <v>91604</v>
      </c>
      <c r="F324">
        <f>IF(C324=0,0,E324/C324)</f>
      </c>
    </row>
    <row r="325" spans="2:6">
      <c r="B325" t="inlineStr">
        <is>
          <t> 73.3 %- 73.3 %(   0.00667&lt;=v&lt;=  0.007336)</t>
        </is>
      </c>
      <c r="C325">
        <v>368646</v>
      </c>
      <c r="D325">
        <f>C325/5531451</f>
      </c>
      <c r="E325">
        <v>91567</v>
      </c>
      <c r="F325">
        <f>IF(C325=0,0,E325/C325)</f>
      </c>
    </row>
    <row r="326" spans="2:6">
      <c r="B326" t="inlineStr">
        <is>
          <t> 79.9 %- 79.9 %(   0.00734&lt;=v&lt;=  0.007996)</t>
        </is>
      </c>
      <c r="C326">
        <v>365864</v>
      </c>
      <c r="D326">
        <f>C326/5531451</f>
      </c>
      <c r="E326">
        <v>91000</v>
      </c>
      <c r="F326">
        <f>IF(C326=0,0,E326/C326)</f>
      </c>
    </row>
    <row r="327" spans="2:6">
      <c r="B327" t="inlineStr">
        <is>
          <t> 86.7 %- 86.7 %(     0.008&lt;=v&lt;=   0.00867)</t>
        </is>
      </c>
      <c r="C327">
        <v>371921</v>
      </c>
      <c r="D327">
        <f>C327/5531451</f>
      </c>
      <c r="E327">
        <v>92741</v>
      </c>
      <c r="F327">
        <f>IF(C327=0,0,E327/C327)</f>
      </c>
    </row>
    <row r="328" spans="2:6">
      <c r="B328" t="inlineStr">
        <is>
          <t> 93.3 %- 93.3 %(  0.008675&lt;=v&lt;=   0.00933)</t>
        </is>
      </c>
      <c r="C328">
        <v>366157</v>
      </c>
      <c r="D328">
        <f>C328/5531451</f>
      </c>
      <c r="E328">
        <v>91089</v>
      </c>
      <c r="F328">
        <f>IF(C328=0,0,E328/C328)</f>
      </c>
    </row>
    <row r="329" spans="2:6">
      <c r="B329" t="inlineStr">
        <is>
          <t>100.0 %-100.0 %(   0.00934&lt;=v            )</t>
        </is>
      </c>
      <c r="C329">
        <v>371963</v>
      </c>
      <c r="D329">
        <f>C329/5531451</f>
      </c>
      <c r="E329">
        <v>94585</v>
      </c>
      <c r="F329">
        <f>IF(C329=0,0,E329/C329)</f>
      </c>
    </row>
    <row r="355" spans="1:1">
      <c r="A355" t="inlineStr">
        <is>
          <t>R_3    (Univ.AUC=32.98%)</t>
        </is>
      </c>
    </row>
    <row r="356" spans="2:6">
      <c r="B356" t="inlineStr">
        <is>
          <t>Name</t>
        </is>
      </c>
      <c r="C356" t="inlineStr">
        <is>
          <t>#Occ</t>
        </is>
      </c>
      <c r="D356" t="inlineStr">
        <is>
          <t>%Occ</t>
        </is>
      </c>
      <c r="E356" t="inlineStr">
        <is>
          <t>#Target</t>
        </is>
      </c>
      <c r="F356" t="inlineStr">
        <is>
          <t>%Target</t>
        </is>
      </c>
    </row>
    <row r="357" spans="2:6">
      <c r="B357" t="inlineStr">
        <is>
          <t> 27.5 %- 27.5 %(            v&lt;=  0.005165)</t>
        </is>
      </c>
      <c r="C357">
        <v>1520185</v>
      </c>
      <c r="D357">
        <f>C357/5531451</f>
      </c>
      <c r="E357">
        <v>244650</v>
      </c>
      <c r="F357">
        <f>IF(C357=0,0,E357/C357)</f>
      </c>
    </row>
    <row r="358" spans="2:6">
      <c r="B358" t="inlineStr">
        <is>
          <t> 53.3 %- 53.3 %(   0.00517&lt;=v&lt;=   0.10004)</t>
        </is>
      </c>
      <c r="C358">
        <v>1429701</v>
      </c>
      <c r="D358">
        <f>C358/5531451</f>
      </c>
      <c r="E358">
        <v>230930</v>
      </c>
      <c r="F358">
        <f>IF(C358=0,0,E358/C358)</f>
      </c>
    </row>
    <row r="359" spans="2:6">
      <c r="B359" t="inlineStr">
        <is>
          <t> 65.0 %- 65.0 %(    0.1001&lt;=v&lt;=   0.10547)</t>
        </is>
      </c>
      <c r="C359">
        <v>645257</v>
      </c>
      <c r="D359">
        <f>C359/5531451</f>
      </c>
      <c r="E359">
        <v>157513</v>
      </c>
      <c r="F359">
        <f>IF(C359=0,0,E359/C359)</f>
      </c>
    </row>
    <row r="360" spans="2:6">
      <c r="B360" t="inlineStr">
        <is>
          <t> 74.9 %- 74.9 %(    0.1055&lt;=v&lt;=    0.2002)</t>
        </is>
      </c>
      <c r="C360">
        <v>548635</v>
      </c>
      <c r="D360">
        <f>C360/5531451</f>
      </c>
      <c r="E360">
        <v>135379</v>
      </c>
      <c r="F360">
        <f>IF(C360=0,0,E360/C360)</f>
      </c>
    </row>
    <row r="361" spans="2:6">
      <c r="B361" t="inlineStr">
        <is>
          <t> 80.7 %- 80.7 %(    0.2003&lt;=v&lt;=    0.2056)</t>
        </is>
      </c>
      <c r="C361">
        <v>321247</v>
      </c>
      <c r="D361">
        <f>C361/5531451</f>
      </c>
      <c r="E361">
        <v>105079</v>
      </c>
      <c r="F361">
        <f>IF(C361=0,0,E361/C361)</f>
      </c>
    </row>
    <row r="362" spans="2:6">
      <c r="B362" t="inlineStr">
        <is>
          <t> 85.7 %- 85.7 %(    0.2057&lt;=v&lt;=    0.3003)</t>
        </is>
      </c>
      <c r="C362">
        <v>275184</v>
      </c>
      <c r="D362">
        <f>C362/5531451</f>
      </c>
      <c r="E362">
        <v>90694</v>
      </c>
      <c r="F362">
        <f>IF(C362=0,0,E362/C362)</f>
      </c>
    </row>
    <row r="363" spans="2:6">
      <c r="B363" t="inlineStr">
        <is>
          <t> 89.1 %- 89.1 %(    0.3005&lt;=v&lt;=    0.3064)</t>
        </is>
      </c>
      <c r="C363">
        <v>190211</v>
      </c>
      <c r="D363">
        <f>C363/5531451</f>
      </c>
      <c r="E363">
        <v>79108</v>
      </c>
      <c r="F363">
        <f>IF(C363=0,0,E363/C363)</f>
      </c>
    </row>
    <row r="364" spans="2:6">
      <c r="B364" t="inlineStr">
        <is>
          <t> 91.7 %- 91.7 %(    0.3066&lt;=v&lt;=    0.4016)</t>
        </is>
      </c>
      <c r="C364">
        <v>139180</v>
      </c>
      <c r="D364">
        <f>C364/5531451</f>
      </c>
      <c r="E364">
        <v>59908</v>
      </c>
      <c r="F364">
        <f>IF(C364=0,0,E364/C364)</f>
      </c>
    </row>
    <row r="365" spans="2:6">
      <c r="B365" t="inlineStr">
        <is>
          <t> 93.3 %- 93.3 %(    0.4019&lt;=v&lt;=    0.4067)</t>
        </is>
      </c>
      <c r="C365">
        <v>91085</v>
      </c>
      <c r="D365">
        <f>C365/5531451</f>
      </c>
      <c r="E365">
        <v>44431</v>
      </c>
      <c r="F365">
        <f>IF(C365=0,0,E365/C365)</f>
      </c>
    </row>
    <row r="366" spans="2:6">
      <c r="B366" t="inlineStr">
        <is>
          <t> 95.0 %- 95.0 %(     0.407&lt;=v&lt;=    0.5034)</t>
        </is>
      </c>
      <c r="C366">
        <v>93901</v>
      </c>
      <c r="D366">
        <f>C366/5531451</f>
      </c>
      <c r="E366">
        <v>48307</v>
      </c>
      <c r="F366">
        <f>IF(C366=0,0,E366/C366)</f>
      </c>
    </row>
    <row r="367" spans="2:6">
      <c r="B367" t="inlineStr">
        <is>
          <t> 96.6 %- 96.6 %(     0.504&lt;=v&lt;=    0.6035)</t>
        </is>
      </c>
      <c r="C367">
        <v>90648</v>
      </c>
      <c r="D367">
        <f>C367/5531451</f>
      </c>
      <c r="E367">
        <v>51906</v>
      </c>
      <c r="F367">
        <f>IF(C367=0,0,E367/C367)</f>
      </c>
    </row>
    <row r="368" spans="2:6">
      <c r="B368" t="inlineStr">
        <is>
          <t> 97.5 %- 97.5 %(     0.604&lt;=v&lt;=     0.701)</t>
        </is>
      </c>
      <c r="C368">
        <v>46813</v>
      </c>
      <c r="D368">
        <f>C368/5531451</f>
      </c>
      <c r="E368">
        <v>28811</v>
      </c>
      <c r="F368">
        <f>IF(C368=0,0,E368/C368)</f>
      </c>
    </row>
    <row r="369" spans="2:6">
      <c r="B369" t="inlineStr">
        <is>
          <t> 98.3 %- 98.3 %(    0.7017&lt;=v&lt;=    0.8037)</t>
        </is>
      </c>
      <c r="C369">
        <v>47094</v>
      </c>
      <c r="D369">
        <f>C369/5531451</f>
      </c>
      <c r="E369">
        <v>31135</v>
      </c>
      <c r="F369">
        <f>IF(C369=0,0,E369/C369)</f>
      </c>
    </row>
    <row r="370" spans="2:6">
      <c r="B370" t="inlineStr">
        <is>
          <t> 99.2 %- 99.2 %(     0.804&lt;=v&lt;=     1.006)</t>
        </is>
      </c>
      <c r="C370">
        <v>45508</v>
      </c>
      <c r="D370">
        <f>C370/5531451</f>
      </c>
      <c r="E370">
        <v>32530</v>
      </c>
      <c r="F370">
        <f>IF(C370=0,0,E370/C370)</f>
      </c>
    </row>
    <row r="371" spans="2:6">
      <c r="B371" t="inlineStr">
        <is>
          <t>100.0 %-100.0 %(     1.007&lt;=v            )</t>
        </is>
      </c>
      <c r="C371">
        <v>46802</v>
      </c>
      <c r="D371">
        <f>C371/5531451</f>
      </c>
      <c r="E371">
        <v>37488</v>
      </c>
      <c r="F371">
        <f>IF(C371=0,0,E371/C371)</f>
      </c>
    </row>
    <row r="397" spans="1:1">
      <c r="A397" t="inlineStr">
        <is>
          <t>R_4    (Univ.AUC=8.02%)</t>
        </is>
      </c>
    </row>
    <row r="398" spans="2:6">
      <c r="B398" t="inlineStr">
        <is>
          <t>Name</t>
        </is>
      </c>
      <c r="C398" t="inlineStr">
        <is>
          <t>#Occ</t>
        </is>
      </c>
      <c r="D398" t="inlineStr">
        <is>
          <t>%Occ</t>
        </is>
      </c>
      <c r="E398" t="inlineStr">
        <is>
          <t>#Target</t>
        </is>
      </c>
      <c r="F398" t="inlineStr">
        <is>
          <t>%Target</t>
        </is>
      </c>
    </row>
    <row r="399" spans="2:6">
      <c r="B399" t="inlineStr">
        <is>
          <t>  6.7 %-  6.7 %(            v&lt;= 0.0006857)</t>
        </is>
      </c>
      <c r="C399">
        <v>368647</v>
      </c>
      <c r="D399">
        <f>C399/5531451</f>
      </c>
      <c r="E399">
        <v>86405</v>
      </c>
      <c r="F399">
        <f>IF(C399=0,0,E399/C399)</f>
      </c>
    </row>
    <row r="400" spans="2:6">
      <c r="B400" t="inlineStr">
        <is>
          <t> 13.3 %- 13.3 %(  0.000686&lt;=v&lt;= 0.0013685)</t>
        </is>
      </c>
      <c r="C400">
        <v>368763</v>
      </c>
      <c r="D400">
        <f>C400/5531451</f>
      </c>
      <c r="E400">
        <v>85756</v>
      </c>
      <c r="F400">
        <f>IF(C400=0,0,E400/C400)</f>
      </c>
    </row>
    <row r="401" spans="2:6">
      <c r="B401" t="inlineStr">
        <is>
          <t> 20.0 %- 20.0 %(  0.001369&lt;=v&lt;=  0.002052)</t>
        </is>
      </c>
      <c r="C401">
        <v>368133</v>
      </c>
      <c r="D401">
        <f>C401/5531451</f>
      </c>
      <c r="E401">
        <v>85577</v>
      </c>
      <c r="F401">
        <f>IF(C401=0,0,E401/C401)</f>
      </c>
    </row>
    <row r="402" spans="2:6">
      <c r="B402" t="inlineStr">
        <is>
          <t> 26.7 %- 26.7 %(  0.002054&lt;=v&lt;=  0.002735)</t>
        </is>
      </c>
      <c r="C402">
        <v>368848</v>
      </c>
      <c r="D402">
        <f>C402/5531451</f>
      </c>
      <c r="E402">
        <v>86046</v>
      </c>
      <c r="F402">
        <f>IF(C402=0,0,E402/C402)</f>
      </c>
    </row>
    <row r="403" spans="2:6">
      <c r="B403" t="inlineStr">
        <is>
          <t> 33.3 %- 33.3 %(  0.002737&lt;=v&lt;=   0.00342)</t>
        </is>
      </c>
      <c r="C403">
        <v>369002</v>
      </c>
      <c r="D403">
        <f>C403/5531451</f>
      </c>
      <c r="E403">
        <v>86591</v>
      </c>
      <c r="F403">
        <f>IF(C403=0,0,E403/C403)</f>
      </c>
    </row>
    <row r="404" spans="2:6">
      <c r="B404" t="inlineStr">
        <is>
          <t> 40.0 %- 40.0 %(  0.003422&lt;=v&lt;=    0.0041)</t>
        </is>
      </c>
      <c r="C404">
        <v>367361</v>
      </c>
      <c r="D404">
        <f>C404/5531451</f>
      </c>
      <c r="E404">
        <v>86034</v>
      </c>
      <c r="F404">
        <f>IF(C404=0,0,E404/C404)</f>
      </c>
    </row>
    <row r="405" spans="2:6">
      <c r="B405" t="inlineStr">
        <is>
          <t> 46.7 %- 46.7 %(  0.004105&lt;=v&lt;=  0.004787)</t>
        </is>
      </c>
      <c r="C405">
        <v>369949</v>
      </c>
      <c r="D405">
        <f>C405/5531451</f>
      </c>
      <c r="E405">
        <v>86219</v>
      </c>
      <c r="F405">
        <f>IF(C405=0,0,E405/C405)</f>
      </c>
    </row>
    <row r="406" spans="2:6">
      <c r="B406" t="inlineStr">
        <is>
          <t> 53.3 %- 53.3 %(   0.00479&lt;=v&lt;=   0.00547)</t>
        </is>
      </c>
      <c r="C406">
        <v>367351</v>
      </c>
      <c r="D406">
        <f>C406/5531451</f>
      </c>
      <c r="E406">
        <v>85517</v>
      </c>
      <c r="F406">
        <f>IF(C406=0,0,E406/C406)</f>
      </c>
    </row>
    <row r="407" spans="2:6">
      <c r="B407" t="inlineStr">
        <is>
          <t> 60.0 %- 60.0 %(  0.005474&lt;=v&lt;=  0.006153)</t>
        </is>
      </c>
      <c r="C407">
        <v>369581</v>
      </c>
      <c r="D407">
        <f>C407/5531451</f>
      </c>
      <c r="E407">
        <v>86419</v>
      </c>
      <c r="F407">
        <f>IF(C407=0,0,E407/C407)</f>
      </c>
    </row>
    <row r="408" spans="2:6">
      <c r="B408" t="inlineStr">
        <is>
          <t> 66.6 %- 66.6 %(  0.006157&lt;=v&lt;=   0.00684)</t>
        </is>
      </c>
      <c r="C408">
        <v>368989</v>
      </c>
      <c r="D408">
        <f>C408/5531451</f>
      </c>
      <c r="E408">
        <v>86002</v>
      </c>
      <c r="F408">
        <f>IF(C408=0,0,E408/C408)</f>
      </c>
    </row>
    <row r="409" spans="2:6">
      <c r="B409" t="inlineStr">
        <is>
          <t> 73.3 %- 73.3 %(  0.006844&lt;=v&lt;=  0.007526)</t>
        </is>
      </c>
      <c r="C409">
        <v>369675</v>
      </c>
      <c r="D409">
        <f>C409/5531451</f>
      </c>
      <c r="E409">
        <v>86508</v>
      </c>
      <c r="F409">
        <f>IF(C409=0,0,E409/C409)</f>
      </c>
    </row>
    <row r="410" spans="2:6">
      <c r="B410" t="inlineStr">
        <is>
          <t> 80.0 %- 80.0 %(   0.00753&lt;=v&lt;=   0.00821)</t>
        </is>
      </c>
      <c r="C410">
        <v>368488</v>
      </c>
      <c r="D410">
        <f>C410/5531451</f>
      </c>
      <c r="E410">
        <v>85960</v>
      </c>
      <c r="F410">
        <f>IF(C410=0,0,E410/C410)</f>
      </c>
    </row>
    <row r="411" spans="2:6">
      <c r="B411" t="inlineStr">
        <is>
          <t> 86.7 %- 86.7 %(   0.00822&lt;=v&lt;=  0.008896)</t>
        </is>
      </c>
      <c r="C411">
        <v>368921</v>
      </c>
      <c r="D411">
        <f>C411/5531451</f>
      </c>
      <c r="E411">
        <v>85720</v>
      </c>
      <c r="F411">
        <f>IF(C411=0,0,E411/C411)</f>
      </c>
    </row>
    <row r="412" spans="2:6">
      <c r="B412" t="inlineStr">
        <is>
          <t> 93.3 %- 93.3 %(    0.0089&lt;=v&lt;=  0.009575)</t>
        </is>
      </c>
      <c r="C412">
        <v>365682</v>
      </c>
      <c r="D412">
        <f>C412/5531451</f>
      </c>
      <c r="E412">
        <v>85392</v>
      </c>
      <c r="F412">
        <f>IF(C412=0,0,E412/C412)</f>
      </c>
    </row>
    <row r="413" spans="2:6">
      <c r="B413" t="inlineStr">
        <is>
          <t>100.0 %-100.0 %(   0.00958&lt;=v            )</t>
        </is>
      </c>
      <c r="C413">
        <v>372061</v>
      </c>
      <c r="D413">
        <f>C413/5531451</f>
      </c>
      <c r="E413">
        <v>173723</v>
      </c>
      <c r="F413">
        <f>IF(C413=0,0,E413/C413)</f>
      </c>
    </row>
  </sheetData>
  <hyperlinks>
    <hyperlink ref="A24" location="VarReturn152" display=""/>
    <hyperlink ref="A66" location="VarReturn153" display=""/>
    <hyperlink ref="A108" location="VarReturn154" display=""/>
    <hyperlink ref="A150" location="VarReturn155" display=""/>
    <hyperlink ref="A192" location="VarReturn156" display=""/>
    <hyperlink ref="A234" location="VarReturn157" display=""/>
    <hyperlink ref="A277" location="VarReturn158" display=""/>
    <hyperlink ref="A313" location="VarReturn159" display=""/>
    <hyperlink ref="A355" location="VarReturn160" display=""/>
    <hyperlink ref="A397" location="VarReturn161" display="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R_5    (Univ.AUC=8.54%)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  6.7 %-  6.7 %(            v&lt;=  0.000685)</t>
        </is>
      </c>
      <c r="C26">
        <v>368618</v>
      </c>
      <c r="D26">
        <f>C26/5531451</f>
      </c>
      <c r="E26">
        <v>85051</v>
      </c>
      <c r="F26">
        <f>IF(C26=0,0,E26/C26)</f>
      </c>
    </row>
    <row r="27" spans="2:6">
      <c r="B27" t="inlineStr">
        <is>
          <t> 13.3 %- 13.3 %( 0.0006857&lt;=v&lt;=  0.001371)</t>
        </is>
      </c>
      <c r="C27">
        <v>368765</v>
      </c>
      <c r="D27">
        <f>C27/5531451</f>
      </c>
      <c r="E27">
        <v>85926</v>
      </c>
      <c r="F27">
        <f>IF(C27=0,0,E27/C27)</f>
      </c>
    </row>
    <row r="28" spans="2:6">
      <c r="B28" t="inlineStr">
        <is>
          <t> 20.0 %- 20.0 %(  0.001372&lt;=v&lt;=  0.002056)</t>
        </is>
      </c>
      <c r="C28">
        <v>368206</v>
      </c>
      <c r="D28">
        <f>C28/5531451</f>
      </c>
      <c r="E28">
        <v>85845</v>
      </c>
      <c r="F28">
        <f>IF(C28=0,0,E28/C28)</f>
      </c>
    </row>
    <row r="29" spans="2:6">
      <c r="B29" t="inlineStr">
        <is>
          <t> 26.7 %- 26.7 %(  0.002058&lt;=v&lt;=  0.002745)</t>
        </is>
      </c>
      <c r="C29">
        <v>369216</v>
      </c>
      <c r="D29">
        <f>C29/5531451</f>
      </c>
      <c r="E29">
        <v>85436</v>
      </c>
      <c r="F29">
        <f>IF(C29=0,0,E29/C29)</f>
      </c>
    </row>
    <row r="30" spans="2:6">
      <c r="B30" t="inlineStr">
        <is>
          <t> 33.3 %- 33.3 %(  0.002747&lt;=v&lt;=  0.003431)</t>
        </is>
      </c>
      <c r="C30">
        <v>368656</v>
      </c>
      <c r="D30">
        <f>C30/5531451</f>
      </c>
      <c r="E30">
        <v>85394</v>
      </c>
      <c r="F30">
        <f>IF(C30=0,0,E30/C30)</f>
      </c>
    </row>
    <row r="31" spans="2:6">
      <c r="B31" t="inlineStr">
        <is>
          <t> 40.0 %- 40.0 %(  0.003433&lt;=v&lt;=  0.004116)</t>
        </is>
      </c>
      <c r="C31">
        <v>368084</v>
      </c>
      <c r="D31">
        <f>C31/5531451</f>
      </c>
      <c r="E31">
        <v>85311</v>
      </c>
      <c r="F31">
        <f>IF(C31=0,0,E31/C31)</f>
      </c>
    </row>
    <row r="32" spans="2:6">
      <c r="B32" t="inlineStr">
        <is>
          <t> 46.6 %- 46.6 %(   0.00412&lt;=v&lt;=  0.004803)</t>
        </is>
      </c>
      <c r="C32">
        <v>368872</v>
      </c>
      <c r="D32">
        <f>C32/5531451</f>
      </c>
      <c r="E32">
        <v>86329</v>
      </c>
      <c r="F32">
        <f>IF(C32=0,0,E32/C32)</f>
      </c>
    </row>
    <row r="33" spans="2:6">
      <c r="B33" t="inlineStr">
        <is>
          <t> 53.3 %- 53.3 %(  0.004807&lt;=v&lt;=   0.00549)</t>
        </is>
      </c>
      <c r="C33">
        <v>369152</v>
      </c>
      <c r="D33">
        <f>C33/5531451</f>
      </c>
      <c r="E33">
        <v>86197</v>
      </c>
      <c r="F33">
        <f>IF(C33=0,0,E33/C33)</f>
      </c>
    </row>
    <row r="34" spans="2:6">
      <c r="B34" t="inlineStr">
        <is>
          <t> 60.0 %- 60.0 %(  0.005493&lt;=v&lt;=  0.006172)</t>
        </is>
      </c>
      <c r="C34">
        <v>367655</v>
      </c>
      <c r="D34">
        <f>C34/5531451</f>
      </c>
      <c r="E34">
        <v>85763</v>
      </c>
      <c r="F34">
        <f>IF(C34=0,0,E34/C34)</f>
      </c>
    </row>
    <row r="35" spans="2:6">
      <c r="B35" t="inlineStr">
        <is>
          <t> 66.6 %- 66.6 %(  0.006176&lt;=v&lt;=   0.00686)</t>
        </is>
      </c>
      <c r="C35">
        <v>369080</v>
      </c>
      <c r="D35">
        <f>C35/5531451</f>
      </c>
      <c r="E35">
        <v>86219</v>
      </c>
      <c r="F35">
        <f>IF(C35=0,0,E35/C35)</f>
      </c>
    </row>
    <row r="36" spans="2:6">
      <c r="B36" t="inlineStr">
        <is>
          <t> 73.3 %- 73.3 %(  0.006863&lt;=v&lt;=  0.007545)</t>
        </is>
      </c>
      <c r="C36">
        <v>368258</v>
      </c>
      <c r="D36">
        <f>C36/5531451</f>
      </c>
      <c r="E36">
        <v>85875</v>
      </c>
      <c r="F36">
        <f>IF(C36=0,0,E36/C36)</f>
      </c>
    </row>
    <row r="37" spans="2:6">
      <c r="B37" t="inlineStr">
        <is>
          <t> 79.9 %- 79.9 %(   0.00755&lt;=v&lt;=  0.008224)</t>
        </is>
      </c>
      <c r="C37">
        <v>366732</v>
      </c>
      <c r="D37">
        <f>C37/5531451</f>
      </c>
      <c r="E37">
        <v>85254</v>
      </c>
      <c r="F37">
        <f>IF(C37=0,0,E37/C37)</f>
      </c>
    </row>
    <row r="38" spans="2:6">
      <c r="B38" t="inlineStr">
        <is>
          <t> 86.6 %- 86.6 %(   0.00823&lt;=v&lt;=   0.00891)</t>
        </is>
      </c>
      <c r="C38">
        <v>369910</v>
      </c>
      <c r="D38">
        <f>C38/5531451</f>
      </c>
      <c r="E38">
        <v>85680</v>
      </c>
      <c r="F38">
        <f>IF(C38=0,0,E38/C38)</f>
      </c>
    </row>
    <row r="39" spans="2:6">
      <c r="B39" t="inlineStr">
        <is>
          <t> 93.3 %- 93.3 %(   0.00892&lt;=v&lt;=    0.0096)</t>
        </is>
      </c>
      <c r="C39">
        <v>369282</v>
      </c>
      <c r="D39">
        <f>C39/5531451</f>
      </c>
      <c r="E39">
        <v>85520</v>
      </c>
      <c r="F39">
        <f>IF(C39=0,0,E39/C39)</f>
      </c>
    </row>
    <row r="40" spans="2:6">
      <c r="B40" t="inlineStr">
        <is>
          <t>100.0 %-100.0 %(  0.009605&lt;=v            )</t>
        </is>
      </c>
      <c r="C40">
        <v>370965</v>
      </c>
      <c r="D40">
        <f>C40/5531451</f>
      </c>
      <c r="E40">
        <v>178069</v>
      </c>
      <c r="F40">
        <f>IF(C40=0,0,E40/C40)</f>
      </c>
    </row>
    <row r="66" spans="1:1">
      <c r="A66" t="inlineStr">
        <is>
          <t>R_6    (Univ.AUC=10.37%)</t>
        </is>
      </c>
    </row>
    <row r="67" spans="2:6">
      <c r="B67" t="inlineStr">
        <is>
          <t>Name</t>
        </is>
      </c>
      <c r="C67" t="inlineStr">
        <is>
          <t>#Occ</t>
        </is>
      </c>
      <c r="D67" t="inlineStr">
        <is>
          <t>%Occ</t>
        </is>
      </c>
      <c r="E67" t="inlineStr">
        <is>
          <t>#Target</t>
        </is>
      </c>
      <c r="F67" t="inlineStr">
        <is>
          <t>%Target</t>
        </is>
      </c>
    </row>
    <row r="68" spans="2:6">
      <c r="B68" t="inlineStr">
        <is>
          <t>  6.7 %-  6.7 %(            v&lt;= 0.0006895)</t>
        </is>
      </c>
      <c r="C68">
        <v>368720</v>
      </c>
      <c r="D68">
        <f>C68/5531451</f>
      </c>
      <c r="E68">
        <v>84823</v>
      </c>
      <c r="F68">
        <f>IF(C68=0,0,E68/C68)</f>
      </c>
    </row>
    <row r="69" spans="2:6">
      <c r="B69" t="inlineStr">
        <is>
          <t> 13.3 %- 13.3 %(   0.00069&lt;=v&lt;=   0.00138)</t>
        </is>
      </c>
      <c r="C69">
        <v>368330</v>
      </c>
      <c r="D69">
        <f>C69/5531451</f>
      </c>
      <c r="E69">
        <v>83996</v>
      </c>
      <c r="F69">
        <f>IF(C69=0,0,E69/C69)</f>
      </c>
    </row>
    <row r="70" spans="2:6">
      <c r="B70" t="inlineStr">
        <is>
          <t> 20.0 %- 20.0 %(  0.001381&lt;=v&lt;=  0.002071)</t>
        </is>
      </c>
      <c r="C70">
        <v>369032</v>
      </c>
      <c r="D70">
        <f>C70/5531451</f>
      </c>
      <c r="E70">
        <v>84066</v>
      </c>
      <c r="F70">
        <f>IF(C70=0,0,E70/C70)</f>
      </c>
    </row>
    <row r="71" spans="2:6">
      <c r="B71" t="inlineStr">
        <is>
          <t> 26.7 %- 26.7 %(  0.002073&lt;=v&lt;=  0.002764)</t>
        </is>
      </c>
      <c r="C71">
        <v>368626</v>
      </c>
      <c r="D71">
        <f>C71/5531451</f>
      </c>
      <c r="E71">
        <v>84225</v>
      </c>
      <c r="F71">
        <f>IF(C71=0,0,E71/C71)</f>
      </c>
    </row>
    <row r="72" spans="2:6">
      <c r="B72" t="inlineStr">
        <is>
          <t> 33.3 %- 33.3 %(  0.002766&lt;=v&lt;=  0.003456)</t>
        </is>
      </c>
      <c r="C72">
        <v>368220</v>
      </c>
      <c r="D72">
        <f>C72/5531451</f>
      </c>
      <c r="E72">
        <v>83874</v>
      </c>
      <c r="F72">
        <f>IF(C72=0,0,E72/C72)</f>
      </c>
    </row>
    <row r="73" spans="2:6">
      <c r="B73" t="inlineStr">
        <is>
          <t> 40.0 %- 40.0 %(  0.003458&lt;=v&lt;=  0.004147)</t>
        </is>
      </c>
      <c r="C73">
        <v>367693</v>
      </c>
      <c r="D73">
        <f>C73/5531451</f>
      </c>
      <c r="E73">
        <v>84004</v>
      </c>
      <c r="F73">
        <f>IF(C73=0,0,E73/C73)</f>
      </c>
    </row>
    <row r="74" spans="2:6">
      <c r="B74" t="inlineStr">
        <is>
          <t> 46.6 %- 46.6 %(   0.00415&lt;=v&lt;=  0.004837)</t>
        </is>
      </c>
      <c r="C74">
        <v>368719</v>
      </c>
      <c r="D74">
        <f>C74/5531451</f>
      </c>
      <c r="E74">
        <v>84472</v>
      </c>
      <c r="F74">
        <f>IF(C74=0,0,E74/C74)</f>
      </c>
    </row>
    <row r="75" spans="2:6">
      <c r="B75" t="inlineStr">
        <is>
          <t> 53.3 %- 53.3 %(   0.00484&lt;=v&lt;=  0.005527)</t>
        </is>
      </c>
      <c r="C75">
        <v>369429</v>
      </c>
      <c r="D75">
        <f>C75/5531451</f>
      </c>
      <c r="E75">
        <v>84508</v>
      </c>
      <c r="F75">
        <f>IF(C75=0,0,E75/C75)</f>
      </c>
    </row>
    <row r="76" spans="2:6">
      <c r="B76" t="inlineStr">
        <is>
          <t> 60.0 %- 60.0 %(   0.00553&lt;=v&lt;=   0.00622)</t>
        </is>
      </c>
      <c r="C76">
        <v>368904</v>
      </c>
      <c r="D76">
        <f>C76/5531451</f>
      </c>
      <c r="E76">
        <v>84542</v>
      </c>
      <c r="F76">
        <f>IF(C76=0,0,E76/C76)</f>
      </c>
    </row>
    <row r="77" spans="2:6">
      <c r="B77" t="inlineStr">
        <is>
          <t> 66.6 %- 66.6 %(  0.006226&lt;=v&lt;=  0.006912)</t>
        </is>
      </c>
      <c r="C77">
        <v>368667</v>
      </c>
      <c r="D77">
        <f>C77/5531451</f>
      </c>
      <c r="E77">
        <v>84148</v>
      </c>
      <c r="F77">
        <f>IF(C77=0,0,E77/C77)</f>
      </c>
    </row>
    <row r="78" spans="2:6">
      <c r="B78" t="inlineStr">
        <is>
          <t> 73.3 %- 73.3 %(  0.006916&lt;=v&lt;=  0.007607)</t>
        </is>
      </c>
      <c r="C78">
        <v>369532</v>
      </c>
      <c r="D78">
        <f>C78/5531451</f>
      </c>
      <c r="E78">
        <v>84364</v>
      </c>
      <c r="F78">
        <f>IF(C78=0,0,E78/C78)</f>
      </c>
    </row>
    <row r="79" spans="2:6">
      <c r="B79" t="inlineStr">
        <is>
          <t> 80.0 %- 80.0 %(   0.00761&lt;=v&lt;=   0.00829)</t>
        </is>
      </c>
      <c r="C79">
        <v>368428</v>
      </c>
      <c r="D79">
        <f>C79/5531451</f>
      </c>
      <c r="E79">
        <v>84236</v>
      </c>
      <c r="F79">
        <f>IF(C79=0,0,E79/C79)</f>
      </c>
    </row>
    <row r="80" spans="2:6">
      <c r="B80" t="inlineStr">
        <is>
          <t> 86.6 %- 86.6 %(    0.0083&lt;=v&lt;=   0.00898)</t>
        </is>
      </c>
      <c r="C80">
        <v>366848</v>
      </c>
      <c r="D80">
        <f>C80/5531451</f>
      </c>
      <c r="E80">
        <v>84047</v>
      </c>
      <c r="F80">
        <f>IF(C80=0,0,E80/C80)</f>
      </c>
    </row>
    <row r="81" spans="2:6">
      <c r="B81" t="inlineStr">
        <is>
          <t> 93.3 %- 93.3 %(   0.00899&lt;=v&lt;=  0.009674)</t>
        </is>
      </c>
      <c r="C81">
        <v>370786</v>
      </c>
      <c r="D81">
        <f>C81/5531451</f>
      </c>
      <c r="E81">
        <v>84721</v>
      </c>
      <c r="F81">
        <f>IF(C81=0,0,E81/C81)</f>
      </c>
    </row>
    <row r="82" spans="2:6">
      <c r="B82" t="inlineStr">
        <is>
          <t>100.0 %-100.0 %(   0.00968&lt;=v            )</t>
        </is>
      </c>
      <c r="C82">
        <v>369517</v>
      </c>
      <c r="D82">
        <f>C82/5531451</f>
      </c>
      <c r="E82">
        <v>197843</v>
      </c>
      <c r="F82">
        <f>IF(C82=0,0,E82/C82)</f>
      </c>
    </row>
    <row r="108" spans="1:1">
      <c r="A108" t="inlineStr">
        <is>
          <t>R_7    (Univ.AUC=7.94%)</t>
        </is>
      </c>
    </row>
    <row r="109" spans="2:6">
      <c r="B109" t="inlineStr">
        <is>
          <t>Name</t>
        </is>
      </c>
      <c r="C109" t="inlineStr">
        <is>
          <t>#Occ</t>
        </is>
      </c>
      <c r="D109" t="inlineStr">
        <is>
          <t>%Occ</t>
        </is>
      </c>
      <c r="E109" t="inlineStr">
        <is>
          <t>#Target</t>
        </is>
      </c>
      <c r="F109" t="inlineStr">
        <is>
          <t>%Target</t>
        </is>
      </c>
    </row>
    <row r="110" spans="2:6">
      <c r="B110" t="inlineStr">
        <is>
          <t>Missing</t>
        </is>
      </c>
      <c r="C110">
        <v>1</v>
      </c>
      <c r="D110">
        <f>C110/5531451</f>
      </c>
      <c r="E110">
        <v>1</v>
      </c>
      <c r="F110">
        <f>IF(C110=0,0,E110/C110)</f>
      </c>
    </row>
    <row r="111" spans="2:6">
      <c r="B111" t="inlineStr">
        <is>
          <t>  6.7 %-  6.7 %(            v&lt;=  0.000686)</t>
        </is>
      </c>
      <c r="C111">
        <v>368709</v>
      </c>
      <c r="D111">
        <f>C111/5531451</f>
      </c>
      <c r="E111">
        <v>85525</v>
      </c>
      <c r="F111">
        <f>IF(C111=0,0,E111/C111)</f>
      </c>
    </row>
    <row r="112" spans="2:6">
      <c r="B112" t="inlineStr">
        <is>
          <t> 13.3 %- 13.3 %( 0.0006866&lt;=v&lt;= 0.0013685)</t>
        </is>
      </c>
      <c r="C112">
        <v>368593</v>
      </c>
      <c r="D112">
        <f>C112/5531451</f>
      </c>
      <c r="E112">
        <v>86599</v>
      </c>
      <c r="F112">
        <f>IF(C112=0,0,E112/C112)</f>
      </c>
    </row>
    <row r="113" spans="2:6">
      <c r="B113" t="inlineStr">
        <is>
          <t> 20.0 %- 20.0 %(  0.001369&lt;=v&lt;=  0.002052)</t>
        </is>
      </c>
      <c r="C113">
        <v>368069</v>
      </c>
      <c r="D113">
        <f>C113/5531451</f>
      </c>
      <c r="E113">
        <v>86102</v>
      </c>
      <c r="F113">
        <f>IF(C113=0,0,E113/C113)</f>
      </c>
    </row>
    <row r="114" spans="2:6">
      <c r="B114" t="inlineStr">
        <is>
          <t> 26.7 %- 26.7 %(  0.002054&lt;=v&lt;=  0.002737)</t>
        </is>
      </c>
      <c r="C114">
        <v>368863</v>
      </c>
      <c r="D114">
        <f>C114/5531451</f>
      </c>
      <c r="E114">
        <v>86310</v>
      </c>
      <c r="F114">
        <f>IF(C114=0,0,E114/C114)</f>
      </c>
    </row>
    <row r="115" spans="2:6">
      <c r="B115" t="inlineStr">
        <is>
          <t> 33.3 %- 33.3 %(  0.002739&lt;=v&lt;=   0.00342)</t>
        </is>
      </c>
      <c r="C115">
        <v>368866</v>
      </c>
      <c r="D115">
        <f>C115/5531451</f>
      </c>
      <c r="E115">
        <v>86395</v>
      </c>
      <c r="F115">
        <f>IF(C115=0,0,E115/C115)</f>
      </c>
    </row>
    <row r="116" spans="2:6">
      <c r="B116" t="inlineStr">
        <is>
          <t> 40.0 %- 40.0 %(  0.003422&lt;=v&lt;=    0.0041)</t>
        </is>
      </c>
      <c r="C116">
        <v>367775</v>
      </c>
      <c r="D116">
        <f>C116/5531451</f>
      </c>
      <c r="E116">
        <v>85434</v>
      </c>
      <c r="F116">
        <f>IF(C116=0,0,E116/C116)</f>
      </c>
    </row>
    <row r="117" spans="2:6">
      <c r="B117" t="inlineStr">
        <is>
          <t> 46.7 %- 46.7 %(  0.004105&lt;=v&lt;=   0.00479)</t>
        </is>
      </c>
      <c r="C117">
        <v>370274</v>
      </c>
      <c r="D117">
        <f>C117/5531451</f>
      </c>
      <c r="E117">
        <v>86326</v>
      </c>
      <c r="F117">
        <f>IF(C117=0,0,E117/C117)</f>
      </c>
    </row>
    <row r="118" spans="2:6">
      <c r="B118" t="inlineStr">
        <is>
          <t> 53.3 %- 53.3 %(  0.004795&lt;=v&lt;=  0.005474)</t>
        </is>
      </c>
      <c r="C118">
        <v>367514</v>
      </c>
      <c r="D118">
        <f>C118/5531451</f>
      </c>
      <c r="E118">
        <v>86021</v>
      </c>
      <c r="F118">
        <f>IF(C118=0,0,E118/C118)</f>
      </c>
    </row>
    <row r="119" spans="2:6">
      <c r="B119" t="inlineStr">
        <is>
          <t> 60.0 %- 60.0 %(  0.005478&lt;=v&lt;=   0.00616)</t>
        </is>
      </c>
      <c r="C119">
        <v>370083</v>
      </c>
      <c r="D119">
        <f>C119/5531451</f>
      </c>
      <c r="E119">
        <v>86565</v>
      </c>
      <c r="F119">
        <f>IF(C119=0,0,E119/C119)</f>
      </c>
    </row>
    <row r="120" spans="2:6">
      <c r="B120" t="inlineStr">
        <is>
          <t> 66.6 %- 66.6 %(  0.006165&lt;=v&lt;=  0.006844)</t>
        </is>
      </c>
      <c r="C120">
        <v>367695</v>
      </c>
      <c r="D120">
        <f>C120/5531451</f>
      </c>
      <c r="E120">
        <v>86142</v>
      </c>
      <c r="F120">
        <f>IF(C120=0,0,E120/C120)</f>
      </c>
    </row>
    <row r="121" spans="2:6">
      <c r="B121" t="inlineStr">
        <is>
          <t> 73.3 %- 73.3 %(  0.006847&lt;=v&lt;=  0.007526)</t>
        </is>
      </c>
      <c r="C121">
        <v>368238</v>
      </c>
      <c r="D121">
        <f>C121/5531451</f>
      </c>
      <c r="E121">
        <v>86198</v>
      </c>
      <c r="F121">
        <f>IF(C121=0,0,E121/C121)</f>
      </c>
    </row>
    <row r="122" spans="2:6">
      <c r="B122" t="inlineStr">
        <is>
          <t> 80.0 %- 80.0 %(   0.00753&lt;=v&lt;=   0.00821)</t>
        </is>
      </c>
      <c r="C122">
        <v>369420</v>
      </c>
      <c r="D122">
        <f>C122/5531451</f>
      </c>
      <c r="E122">
        <v>85979</v>
      </c>
      <c r="F122">
        <f>IF(C122=0,0,E122/C122)</f>
      </c>
    </row>
    <row r="123" spans="2:6">
      <c r="B123" t="inlineStr">
        <is>
          <t> 86.6 %- 86.6 %(   0.00822&lt;=v&lt;=   0.00889)</t>
        </is>
      </c>
      <c r="C123">
        <v>366200</v>
      </c>
      <c r="D123">
        <f>C123/5531451</f>
      </c>
      <c r="E123">
        <v>85322</v>
      </c>
      <c r="F123">
        <f>IF(C123=0,0,E123/C123)</f>
      </c>
    </row>
    <row r="124" spans="2:6">
      <c r="B124" t="inlineStr">
        <is>
          <t> 93.3 %- 93.3 %(  0.008896&lt;=v&lt;=  0.009575)</t>
        </is>
      </c>
      <c r="C124">
        <v>368571</v>
      </c>
      <c r="D124">
        <f>C124/5531451</f>
      </c>
      <c r="E124">
        <v>86132</v>
      </c>
      <c r="F124">
        <f>IF(C124=0,0,E124/C124)</f>
      </c>
    </row>
    <row r="125" spans="2:6">
      <c r="B125" t="inlineStr">
        <is>
          <t>100.0 %-100.0 %(   0.00958&lt;=v            )</t>
        </is>
      </c>
      <c r="C125">
        <v>372580</v>
      </c>
      <c r="D125">
        <f>C125/5531451</f>
      </c>
      <c r="E125">
        <v>172818</v>
      </c>
      <c r="F125">
        <f>IF(C125=0,0,E125/C125)</f>
      </c>
    </row>
    <row r="151" spans="1:1">
      <c r="A151" t="inlineStr">
        <is>
          <t>R_8    (Univ.AUC=6.13%)</t>
        </is>
      </c>
    </row>
    <row r="152" spans="2:6">
      <c r="B152" t="inlineStr">
        <is>
          <t>Name</t>
        </is>
      </c>
      <c r="C152" t="inlineStr">
        <is>
          <t>#Occ</t>
        </is>
      </c>
      <c r="D152" t="inlineStr">
        <is>
          <t>%Occ</t>
        </is>
      </c>
      <c r="E152" t="inlineStr">
        <is>
          <t>#Target</t>
        </is>
      </c>
      <c r="F152" t="inlineStr">
        <is>
          <t>%Target</t>
        </is>
      </c>
    </row>
    <row r="153" spans="2:6">
      <c r="B153" t="inlineStr">
        <is>
          <t>  6.7 %-  6.7 %(            v&lt;= 0.0006804)</t>
        </is>
      </c>
      <c r="C153">
        <v>368526</v>
      </c>
      <c r="D153">
        <f>C153/5531451</f>
      </c>
      <c r="E153">
        <v>87310</v>
      </c>
      <c r="F153">
        <f>IF(C153=0,0,E153/C153)</f>
      </c>
    </row>
    <row r="154" spans="2:6">
      <c r="B154" t="inlineStr">
        <is>
          <t> 13.3 %- 13.3 %(  0.000681&lt;=v&lt;=  0.001362)</t>
        </is>
      </c>
      <c r="C154">
        <v>368890</v>
      </c>
      <c r="D154">
        <f>C154/5531451</f>
      </c>
      <c r="E154">
        <v>87564</v>
      </c>
      <c r="F154">
        <f>IF(C154=0,0,E154/C154)</f>
      </c>
    </row>
    <row r="155" spans="2:6">
      <c r="B155" t="inlineStr">
        <is>
          <t> 20.0 %- 20.0 %(  0.001363&lt;=v&lt;=   0.00204)</t>
        </is>
      </c>
      <c r="C155">
        <v>367978</v>
      </c>
      <c r="D155">
        <f>C155/5531451</f>
      </c>
      <c r="E155">
        <v>87110</v>
      </c>
      <c r="F155">
        <f>IF(C155=0,0,E155/C155)</f>
      </c>
    </row>
    <row r="156" spans="2:6">
      <c r="B156" t="inlineStr">
        <is>
          <t> 26.7 %- 26.7 %(  0.002043&lt;=v&lt;=  0.002722)</t>
        </is>
      </c>
      <c r="C156">
        <v>368995</v>
      </c>
      <c r="D156">
        <f>C156/5531451</f>
      </c>
      <c r="E156">
        <v>87317</v>
      </c>
      <c r="F156">
        <f>IF(C156=0,0,E156/C156)</f>
      </c>
    </row>
    <row r="157" spans="2:6">
      <c r="B157" t="inlineStr">
        <is>
          <t> 33.3 %- 33.3 %(  0.002724&lt;=v&lt;=  0.003403)</t>
        </is>
      </c>
      <c r="C157">
        <v>368520</v>
      </c>
      <c r="D157">
        <f>C157/5531451</f>
      </c>
      <c r="E157">
        <v>87515</v>
      </c>
      <c r="F157">
        <f>IF(C157=0,0,E157/C157)</f>
      </c>
    </row>
    <row r="158" spans="2:6">
      <c r="B158" t="inlineStr">
        <is>
          <t> 40.0 %- 40.0 %(  0.003405&lt;=v&lt;=   0.00408)</t>
        </is>
      </c>
      <c r="C158">
        <v>368045</v>
      </c>
      <c r="D158">
        <f>C158/5531451</f>
      </c>
      <c r="E158">
        <v>87455</v>
      </c>
      <c r="F158">
        <f>IF(C158=0,0,E158/C158)</f>
      </c>
    </row>
    <row r="159" spans="2:6">
      <c r="B159" t="inlineStr">
        <is>
          <t> 46.7 %- 46.7 %(  0.004086&lt;=v&lt;=  0.004765)</t>
        </is>
      </c>
      <c r="C159">
        <v>370282</v>
      </c>
      <c r="D159">
        <f>C159/5531451</f>
      </c>
      <c r="E159">
        <v>88157</v>
      </c>
      <c r="F159">
        <f>IF(C159=0,0,E159/C159)</f>
      </c>
    </row>
    <row r="160" spans="2:6">
      <c r="B160" t="inlineStr">
        <is>
          <t> 53.3 %- 53.3 %(   0.00477&lt;=v&lt;=   0.00544)</t>
        </is>
      </c>
      <c r="C160">
        <v>366971</v>
      </c>
      <c r="D160">
        <f>C160/5531451</f>
      </c>
      <c r="E160">
        <v>86431</v>
      </c>
      <c r="F160">
        <f>IF(C160=0,0,E160/C160)</f>
      </c>
    </row>
    <row r="161" spans="2:6">
      <c r="B161" t="inlineStr">
        <is>
          <t> 60.0 %- 60.0 %(  0.005444&lt;=v&lt;=  0.006123)</t>
        </is>
      </c>
      <c r="C161">
        <v>369625</v>
      </c>
      <c r="D161">
        <f>C161/5531451</f>
      </c>
      <c r="E161">
        <v>87879</v>
      </c>
      <c r="F161">
        <f>IF(C161=0,0,E161/C161)</f>
      </c>
    </row>
    <row r="162" spans="2:6">
      <c r="B162" t="inlineStr">
        <is>
          <t> 66.6 %- 66.6 %(  0.006126&lt;=v&lt;=    0.0068)</t>
        </is>
      </c>
      <c r="C162">
        <v>368045</v>
      </c>
      <c r="D162">
        <f>C162/5531451</f>
      </c>
      <c r="E162">
        <v>87192</v>
      </c>
      <c r="F162">
        <f>IF(C162=0,0,E162/C162)</f>
      </c>
    </row>
    <row r="163" spans="2:6">
      <c r="B163" t="inlineStr">
        <is>
          <t> 73.3 %- 73.3 %(  0.006805&lt;=v&lt;=  0.007484)</t>
        </is>
      </c>
      <c r="C163">
        <v>369767</v>
      </c>
      <c r="D163">
        <f>C163/5531451</f>
      </c>
      <c r="E163">
        <v>87554</v>
      </c>
      <c r="F163">
        <f>IF(C163=0,0,E163/C163)</f>
      </c>
    </row>
    <row r="164" spans="2:6">
      <c r="B164" t="inlineStr">
        <is>
          <t> 80.0 %- 80.0 %(   0.00749&lt;=v&lt;=   0.00816)</t>
        </is>
      </c>
      <c r="C164">
        <v>368109</v>
      </c>
      <c r="D164">
        <f>C164/5531451</f>
      </c>
      <c r="E164">
        <v>87131</v>
      </c>
      <c r="F164">
        <f>IF(C164=0,0,E164/C164)</f>
      </c>
    </row>
    <row r="165" spans="2:6">
      <c r="B165" t="inlineStr">
        <is>
          <t> 86.6 %- 86.6 %(   0.00817&lt;=v&lt;=   0.00884)</t>
        </is>
      </c>
      <c r="C165">
        <v>367776</v>
      </c>
      <c r="D165">
        <f>C165/5531451</f>
      </c>
      <c r="E165">
        <v>87305</v>
      </c>
      <c r="F165">
        <f>IF(C165=0,0,E165/C165)</f>
      </c>
    </row>
    <row r="166" spans="2:6">
      <c r="B166" t="inlineStr">
        <is>
          <t> 93.3 %- 93.3 %(   0.00885&lt;=v&lt;=   0.00952)</t>
        </is>
      </c>
      <c r="C166">
        <v>367802</v>
      </c>
      <c r="D166">
        <f>C166/5531451</f>
      </c>
      <c r="E166">
        <v>87564</v>
      </c>
      <c r="F166">
        <f>IF(C166=0,0,E166/C166)</f>
      </c>
    </row>
    <row r="167" spans="2:6">
      <c r="B167" t="inlineStr">
        <is>
          <t>100.0 %-100.0 %(   0.00953&lt;=v            )</t>
        </is>
      </c>
      <c r="C167">
        <v>372120</v>
      </c>
      <c r="D167">
        <f>C167/5531451</f>
      </c>
      <c r="E167">
        <v>154385</v>
      </c>
      <c r="F167">
        <f>IF(C167=0,0,E167/C167)</f>
      </c>
    </row>
    <row r="193" spans="1:1">
      <c r="A193" t="inlineStr">
        <is>
          <t>R_9    (Univ.AUC=9.98%)</t>
        </is>
      </c>
    </row>
    <row r="194" spans="2:6">
      <c r="B194" t="inlineStr">
        <is>
          <t>Name</t>
        </is>
      </c>
      <c r="C194" t="inlineStr">
        <is>
          <t>#Occ</t>
        </is>
      </c>
      <c r="D194" t="inlineStr">
        <is>
          <t>%Occ</t>
        </is>
      </c>
      <c r="E194" t="inlineStr">
        <is>
          <t>#Target</t>
        </is>
      </c>
      <c r="F194" t="inlineStr">
        <is>
          <t>%Target</t>
        </is>
      </c>
    </row>
    <row r="195" spans="2:6">
      <c r="B195" t="inlineStr">
        <is>
          <t>Missing</t>
        </is>
      </c>
      <c r="C195">
        <v>5218918</v>
      </c>
      <c r="D195">
        <f>C195/5531451</f>
      </c>
      <c r="E195">
        <v>1.1969e+006</v>
      </c>
      <c r="F195">
        <f>IF(C195=0,0,E195/C195)</f>
      </c>
    </row>
    <row r="196" spans="2:6">
      <c r="B196" t="inlineStr">
        <is>
          <t>  5.4 %- 94.7 %(            v&lt;=  0.006687)</t>
        </is>
      </c>
      <c r="C196">
        <v>16741</v>
      </c>
      <c r="D196">
        <f>C196/5531451</f>
      </c>
      <c r="E196">
        <v>9894</v>
      </c>
      <c r="F196">
        <f>IF(C196=0,0,E196/C196)</f>
      </c>
    </row>
    <row r="197" spans="2:6">
      <c r="B197" t="inlineStr">
        <is>
          <t>  8.1 %- 94.8 %(   0.00669&lt;=v&lt;=    0.1666)</t>
        </is>
      </c>
      <c r="C197">
        <v>8652</v>
      </c>
      <c r="D197">
        <f>C197/5531451</f>
      </c>
      <c r="E197">
        <v>5204</v>
      </c>
      <c r="F197">
        <f>IF(C197=0,0,E197/C197)</f>
      </c>
    </row>
    <row r="198" spans="2:6">
      <c r="B198" t="inlineStr">
        <is>
          <t> 42.7 %- 96.8 %(    0.1667&lt;=v&lt;=    0.1716)</t>
        </is>
      </c>
      <c r="C198">
        <v>108211</v>
      </c>
      <c r="D198">
        <f>C198/5531451</f>
      </c>
      <c r="E198">
        <v>62300</v>
      </c>
      <c r="F198">
        <f>IF(C198=0,0,E198/C198)</f>
      </c>
    </row>
    <row r="199" spans="2:6">
      <c r="B199" t="inlineStr">
        <is>
          <t> 78.3 %- 98.8 %(    0.1718&lt;=v&lt;=     0.334)</t>
        </is>
      </c>
      <c r="C199">
        <v>111192</v>
      </c>
      <c r="D199">
        <f>C199/5531451</f>
      </c>
      <c r="E199">
        <v>64108</v>
      </c>
      <c r="F199">
        <f>IF(C199=0,0,E199/C199)</f>
      </c>
    </row>
    <row r="200" spans="2:6">
      <c r="B200" t="inlineStr">
        <is>
          <t> 85.6 %- 99.2 %(    0.3342&lt;=v&lt;=    0.3394)</t>
        </is>
      </c>
      <c r="C200">
        <v>22591</v>
      </c>
      <c r="D200">
        <f>C200/5531451</f>
      </c>
      <c r="E200">
        <v>13479</v>
      </c>
      <c r="F200">
        <f>IF(C200=0,0,E200/C200)</f>
      </c>
    </row>
    <row r="201" spans="2:6">
      <c r="B201" t="inlineStr">
        <is>
          <t> 91.1 %- 99.5 %(    0.3396&lt;=v&lt;=    0.5005)</t>
        </is>
      </c>
      <c r="C201">
        <v>17197</v>
      </c>
      <c r="D201">
        <f>C201/5531451</f>
      </c>
      <c r="E201">
        <v>10233</v>
      </c>
      <c r="F201">
        <f>IF(C201=0,0,E201/C201)</f>
      </c>
    </row>
    <row r="202" spans="2:6">
      <c r="B202" t="inlineStr">
        <is>
          <t> 94.5 %- 99.7 %(     0.501&lt;=v&lt;=     0.508)</t>
        </is>
      </c>
      <c r="C202">
        <v>10733</v>
      </c>
      <c r="D202">
        <f>C202/5531451</f>
      </c>
      <c r="E202">
        <v>6334</v>
      </c>
      <c r="F202">
        <f>IF(C202=0,0,E202/C202)</f>
      </c>
    </row>
    <row r="203" spans="2:6">
      <c r="B203" t="inlineStr">
        <is>
          <t> 96.4 %- 99.8 %(    0.5083&lt;=v&lt;=    0.6714)</t>
        </is>
      </c>
      <c r="C203">
        <v>6004</v>
      </c>
      <c r="D203">
        <f>C203/5531451</f>
      </c>
      <c r="E203">
        <v>3491</v>
      </c>
      <c r="F203">
        <f>IF(C203=0,0,E203/C203)</f>
      </c>
    </row>
    <row r="204" spans="2:6">
      <c r="B204" t="inlineStr">
        <is>
          <t> 98.2 %- 99.9 %(     0.672&lt;=v&lt;=     0.841)</t>
        </is>
      </c>
      <c r="C204">
        <v>5610</v>
      </c>
      <c r="D204">
        <f>C204/5531451</f>
      </c>
      <c r="E204">
        <v>3121</v>
      </c>
      <c r="F204">
        <f>IF(C204=0,0,E204/C204)</f>
      </c>
    </row>
    <row r="205" spans="2:6">
      <c r="B205" t="inlineStr">
        <is>
          <t>100.0 %-100.0 %(    0.8413&lt;=v            )</t>
        </is>
      </c>
      <c r="C205">
        <v>5602</v>
      </c>
      <c r="D205">
        <f>C205/5531451</f>
      </c>
      <c r="E205">
        <v>2803</v>
      </c>
      <c r="F205">
        <f>IF(C205=0,0,E205/C205)</f>
      </c>
    </row>
    <row r="231" spans="1:1">
      <c r="A231" t="inlineStr">
        <is>
          <t>S_11    (Univ.AUC=15.13%)</t>
        </is>
      </c>
    </row>
    <row r="232" spans="2:6">
      <c r="B232" t="inlineStr">
        <is>
          <t>Name</t>
        </is>
      </c>
      <c r="C232" t="inlineStr">
        <is>
          <t>#Occ</t>
        </is>
      </c>
      <c r="D232" t="inlineStr">
        <is>
          <t>%Occ</t>
        </is>
      </c>
      <c r="E232" t="inlineStr">
        <is>
          <t>#Target</t>
        </is>
      </c>
      <c r="F232" t="inlineStr">
        <is>
          <t>%Target</t>
        </is>
      </c>
    </row>
    <row r="233" spans="2:6">
      <c r="B233" t="inlineStr">
        <is>
          <t>  5.0 %-  5.0 %(            v&lt;=     0.127)</t>
        </is>
      </c>
      <c r="C233">
        <v>276236</v>
      </c>
      <c r="D233">
        <f>C233/5531451</f>
      </c>
      <c r="E233">
        <v>105218</v>
      </c>
      <c r="F233">
        <f>IF(C233=0,0,E233/C233)</f>
      </c>
    </row>
    <row r="234" spans="2:6">
      <c r="B234" t="inlineStr">
        <is>
          <t> 10.0 %- 10.0 %(    0.1271&lt;=v&lt;=    0.2041)</t>
        </is>
      </c>
      <c r="C234">
        <v>275290</v>
      </c>
      <c r="D234">
        <f>C234/5531451</f>
      </c>
      <c r="E234">
        <v>95233</v>
      </c>
      <c r="F234">
        <f>IF(C234=0,0,E234/C234)</f>
      </c>
    </row>
    <row r="235" spans="2:6">
      <c r="B235" t="inlineStr">
        <is>
          <t> 15.0 %- 15.0 %(    0.2042&lt;=v&lt;=    0.2463)</t>
        </is>
      </c>
      <c r="C235">
        <v>277967</v>
      </c>
      <c r="D235">
        <f>C235/5531451</f>
      </c>
      <c r="E235">
        <v>91881</v>
      </c>
      <c r="F235">
        <f>IF(C235=0,0,E235/C235)</f>
      </c>
    </row>
    <row r="236" spans="2:6">
      <c r="B236" t="inlineStr">
        <is>
          <t> 19.7 %- 19.7 %(    0.2465&lt;=v&lt;=    0.2808)</t>
        </is>
      </c>
      <c r="C236">
        <v>257505</v>
      </c>
      <c r="D236">
        <f>C236/5531451</f>
      </c>
      <c r="E236">
        <v>65604</v>
      </c>
      <c r="F236">
        <f>IF(C236=0,0,E236/C236)</f>
      </c>
    </row>
    <row r="237" spans="2:6">
      <c r="B237" t="inlineStr">
        <is>
          <t> 44.8 %- 44.8 %(     0.281&lt;=v&lt;=     0.288)</t>
        </is>
      </c>
      <c r="C237">
        <v>1389656</v>
      </c>
      <c r="D237">
        <f>C237/5531451</f>
      </c>
      <c r="E237">
        <v>297813</v>
      </c>
      <c r="F237">
        <f>IF(C237=0,0,E237/C237)</f>
      </c>
    </row>
    <row r="238" spans="2:6">
      <c r="B238" t="inlineStr">
        <is>
          <t> 54.9 %- 54.9 %(    0.2883&lt;=v&lt;=    0.3264)</t>
        </is>
      </c>
      <c r="C238">
        <v>558285</v>
      </c>
      <c r="D238">
        <f>C238/5531451</f>
      </c>
      <c r="E238">
        <v>137712</v>
      </c>
      <c r="F238">
        <f>IF(C238=0,0,E238/C238)</f>
      </c>
    </row>
    <row r="239" spans="2:6">
      <c r="B239" t="inlineStr">
        <is>
          <t> 59.9 %- 59.9 %(    0.3267&lt;=v&lt;=    0.3645)</t>
        </is>
      </c>
      <c r="C239">
        <v>277275</v>
      </c>
      <c r="D239">
        <f>C239/5531451</f>
      </c>
      <c r="E239">
        <v>80251</v>
      </c>
      <c r="F239">
        <f>IF(C239=0,0,E239/C239)</f>
      </c>
    </row>
    <row r="240" spans="2:6">
      <c r="B240" t="inlineStr">
        <is>
          <t> 64.9 %- 64.9 %(    0.3647&lt;=v&lt;=    0.4023)</t>
        </is>
      </c>
      <c r="C240">
        <v>276681</v>
      </c>
      <c r="D240">
        <f>C240/5531451</f>
      </c>
      <c r="E240">
        <v>76237</v>
      </c>
      <c r="F240">
        <f>IF(C240=0,0,E240/C240)</f>
      </c>
    </row>
    <row r="241" spans="2:6">
      <c r="B241" t="inlineStr">
        <is>
          <t> 69.9 %- 69.9 %(    0.4026&lt;=v&lt;=    0.4402)</t>
        </is>
      </c>
      <c r="C241">
        <v>277661</v>
      </c>
      <c r="D241">
        <f>C241/5531451</f>
      </c>
      <c r="E241">
        <v>73008</v>
      </c>
      <c r="F241">
        <f>IF(C241=0,0,E241/C241)</f>
      </c>
    </row>
    <row r="242" spans="2:6">
      <c r="B242" t="inlineStr">
        <is>
          <t> 74.9 %- 74.9 %(    0.4404&lt;=v&lt;=    0.4485)</t>
        </is>
      </c>
      <c r="C242">
        <v>276851</v>
      </c>
      <c r="D242">
        <f>C242/5531451</f>
      </c>
      <c r="E242">
        <v>68287</v>
      </c>
      <c r="F242">
        <f>IF(C242=0,0,E242/C242)</f>
      </c>
    </row>
    <row r="243" spans="2:6">
      <c r="B243" t="inlineStr">
        <is>
          <t> 79.9 %- 79.9 %(    0.4487&lt;=v&lt;=    0.4885)</t>
        </is>
      </c>
      <c r="C243">
        <v>278002</v>
      </c>
      <c r="D243">
        <f>C243/5531451</f>
      </c>
      <c r="E243">
        <v>67286</v>
      </c>
      <c r="F243">
        <f>IF(C243=0,0,E243/C243)</f>
      </c>
    </row>
    <row r="244" spans="2:6">
      <c r="B244" t="inlineStr">
        <is>
          <t> 84.9 %- 84.9 %(    0.4888&lt;=v&lt;=      0.56)</t>
        </is>
      </c>
      <c r="C244">
        <v>272245</v>
      </c>
      <c r="D244">
        <f>C244/5531451</f>
      </c>
      <c r="E244">
        <v>64259</v>
      </c>
      <c r="F244">
        <f>IF(C244=0,0,E244/C244)</f>
      </c>
    </row>
    <row r="245" spans="2:6">
      <c r="B245" t="inlineStr">
        <is>
          <t> 89.9 %- 89.9 %(    0.5605&lt;=v&lt;=     0.608)</t>
        </is>
      </c>
      <c r="C245">
        <v>281751</v>
      </c>
      <c r="D245">
        <f>C245/5531451</f>
      </c>
      <c r="E245">
        <v>59372</v>
      </c>
      <c r="F245">
        <f>IF(C245=0,0,E245/C245)</f>
      </c>
    </row>
    <row r="246" spans="2:6">
      <c r="B246" t="inlineStr">
        <is>
          <t> 95.0 %- 95.0 %(    0.6084&lt;=v&lt;=     0.728)</t>
        </is>
      </c>
      <c r="C246">
        <v>277680</v>
      </c>
      <c r="D246">
        <f>C246/5531451</f>
      </c>
      <c r="E246">
        <v>51546</v>
      </c>
      <c r="F246">
        <f>IF(C246=0,0,E246/C246)</f>
      </c>
    </row>
    <row r="247" spans="2:6">
      <c r="B247" t="inlineStr">
        <is>
          <t>100.0 %-100.0 %(    0.7285&lt;=v            )</t>
        </is>
      </c>
      <c r="C247">
        <v>278366</v>
      </c>
      <c r="D247">
        <f>C247/5531451</f>
      </c>
      <c r="E247">
        <v>44162</v>
      </c>
      <c r="F247">
        <f>IF(C247=0,0,E247/C247)</f>
      </c>
    </row>
    <row r="273" spans="1:1">
      <c r="A273" t="inlineStr">
        <is>
          <t>S_12    (Univ.AUC=9.61%)</t>
        </is>
      </c>
    </row>
    <row r="274" spans="2:6">
      <c r="B274" t="inlineStr">
        <is>
          <t>Name</t>
        </is>
      </c>
      <c r="C274" t="inlineStr">
        <is>
          <t>#Occ</t>
        </is>
      </c>
      <c r="D274" t="inlineStr">
        <is>
          <t>%Occ</t>
        </is>
      </c>
      <c r="E274" t="inlineStr">
        <is>
          <t>#Target</t>
        </is>
      </c>
      <c r="F274" t="inlineStr">
        <is>
          <t>%Target</t>
        </is>
      </c>
    </row>
    <row r="275" spans="2:6">
      <c r="B275" t="inlineStr">
        <is>
          <t>  2.9 %-  2.9 %(            v&lt;=    0.1146)</t>
        </is>
      </c>
      <c r="C275">
        <v>162588</v>
      </c>
      <c r="D275">
        <f>C275/5531451</f>
      </c>
      <c r="E275">
        <v>50616</v>
      </c>
      <c r="F275">
        <f>IF(C275=0,0,E275/C275)</f>
      </c>
    </row>
    <row r="276" spans="2:6">
      <c r="B276" t="inlineStr">
        <is>
          <t>  5.9 %-  5.9 %(    0.1147&lt;=v&lt;=    0.1617)</t>
        </is>
      </c>
      <c r="C276">
        <v>162331</v>
      </c>
      <c r="D276">
        <f>C276/5531451</f>
      </c>
      <c r="E276">
        <v>33672</v>
      </c>
      <c r="F276">
        <f>IF(C276=0,0,E276/C276)</f>
      </c>
    </row>
    <row r="277" spans="2:6">
      <c r="B277" t="inlineStr">
        <is>
          <t>  8.8 %-  8.8 %(    0.1619&lt;=v&lt;=    0.1832)</t>
        </is>
      </c>
      <c r="C277">
        <v>162407</v>
      </c>
      <c r="D277">
        <f>C277/5531451</f>
      </c>
      <c r="E277">
        <v>29105</v>
      </c>
      <c r="F277">
        <f>IF(C277=0,0,E277/C277)</f>
      </c>
    </row>
    <row r="278" spans="2:6">
      <c r="B278" t="inlineStr">
        <is>
          <t> 26.1 %- 26.1 %(    0.1833&lt;=v&lt;=     0.187)</t>
        </is>
      </c>
      <c r="C278">
        <v>957355</v>
      </c>
      <c r="D278">
        <f>C278/5531451</f>
      </c>
      <c r="E278">
        <v>256568</v>
      </c>
      <c r="F278">
        <f>IF(C278=0,0,E278/C278)</f>
      </c>
    </row>
    <row r="279" spans="2:6">
      <c r="B279" t="inlineStr">
        <is>
          <t> 49.4 %- 49.4 %(    0.1871&lt;=v&lt;=    0.1907)</t>
        </is>
      </c>
      <c r="C279">
        <v>1289086</v>
      </c>
      <c r="D279">
        <f>C279/5531451</f>
      </c>
      <c r="E279">
        <v>346455</v>
      </c>
      <c r="F279">
        <f>IF(C279=0,0,E279/C279)</f>
      </c>
    </row>
    <row r="280" spans="2:6">
      <c r="B280" t="inlineStr">
        <is>
          <t> 73.5 %- 73.5 %(    0.1908&lt;=v&lt;=    0.1997)</t>
        </is>
      </c>
      <c r="C280">
        <v>1332388</v>
      </c>
      <c r="D280">
        <f>C280/5531451</f>
      </c>
      <c r="E280">
        <v>352733</v>
      </c>
      <c r="F280">
        <f>IF(C280=0,0,E280/C280)</f>
      </c>
    </row>
    <row r="281" spans="2:6">
      <c r="B281" t="inlineStr">
        <is>
          <t> 76.5 %- 76.5 %(    0.1998&lt;=v&lt;=    0.2183)</t>
        </is>
      </c>
      <c r="C281">
        <v>163341</v>
      </c>
      <c r="D281">
        <f>C281/5531451</f>
      </c>
      <c r="E281">
        <v>28390</v>
      </c>
      <c r="F281">
        <f>IF(C281=0,0,E281/C281)</f>
      </c>
    </row>
    <row r="282" spans="2:6">
      <c r="B282" t="inlineStr">
        <is>
          <t> 79.4 %- 79.4 %(    0.2184&lt;=v&lt;=    0.2394)</t>
        </is>
      </c>
      <c r="C282">
        <v>162557</v>
      </c>
      <c r="D282">
        <f>C282/5531451</f>
      </c>
      <c r="E282">
        <v>29041</v>
      </c>
      <c r="F282">
        <f>IF(C282=0,0,E282/C282)</f>
      </c>
    </row>
    <row r="283" spans="2:6">
      <c r="B283" t="inlineStr">
        <is>
          <t> 82.3 %- 82.3 %(    0.2395&lt;=v&lt;=    0.2642)</t>
        </is>
      </c>
      <c r="C283">
        <v>162849</v>
      </c>
      <c r="D283">
        <f>C283/5531451</f>
      </c>
      <c r="E283">
        <v>29735</v>
      </c>
      <c r="F283">
        <f>IF(C283=0,0,E283/C283)</f>
      </c>
    </row>
    <row r="284" spans="2:6">
      <c r="B284" t="inlineStr">
        <is>
          <t> 85.3 %- 85.3 %(    0.2644&lt;=v&lt;=     0.294)</t>
        </is>
      </c>
      <c r="C284">
        <v>162214</v>
      </c>
      <c r="D284">
        <f>C284/5531451</f>
      </c>
      <c r="E284">
        <v>30390</v>
      </c>
      <c r="F284">
        <f>IF(C284=0,0,E284/C284)</f>
      </c>
    </row>
    <row r="285" spans="2:6">
      <c r="B285" t="inlineStr">
        <is>
          <t> 88.2 %- 88.2 %(    0.2942&lt;=v&lt;=     0.332)</t>
        </is>
      </c>
      <c r="C285">
        <v>162672</v>
      </c>
      <c r="D285">
        <f>C285/5531451</f>
      </c>
      <c r="E285">
        <v>31915</v>
      </c>
      <c r="F285">
        <f>IF(C285=0,0,E285/C285)</f>
      </c>
    </row>
    <row r="286" spans="2:6">
      <c r="B286" t="inlineStr">
        <is>
          <t> 91.2 %- 91.2 %(    0.3323&lt;=v&lt;=     0.383)</t>
        </is>
      </c>
      <c r="C286">
        <v>163381</v>
      </c>
      <c r="D286">
        <f>C286/5531451</f>
      </c>
      <c r="E286">
        <v>33774</v>
      </c>
      <c r="F286">
        <f>IF(C286=0,0,E286/C286)</f>
      </c>
    </row>
    <row r="287" spans="2:6">
      <c r="B287" t="inlineStr">
        <is>
          <t> 94.1 %- 94.1 %(    0.3833&lt;=v&lt;=    0.4663)</t>
        </is>
      </c>
      <c r="C287">
        <v>162784</v>
      </c>
      <c r="D287">
        <f>C287/5531451</f>
      </c>
      <c r="E287">
        <v>36047</v>
      </c>
      <c r="F287">
        <f>IF(C287=0,0,E287/C287)</f>
      </c>
    </row>
    <row r="288" spans="2:6">
      <c r="B288" t="inlineStr">
        <is>
          <t> 97.1 %- 97.1 %(    0.4666&lt;=v&lt;=     0.637)</t>
        </is>
      </c>
      <c r="C288">
        <v>162767</v>
      </c>
      <c r="D288">
        <f>C288/5531451</f>
      </c>
      <c r="E288">
        <v>40123</v>
      </c>
      <c r="F288">
        <f>IF(C288=0,0,E288/C288)</f>
      </c>
    </row>
    <row r="289" spans="2:6">
      <c r="B289" t="inlineStr">
        <is>
          <t>100.0 %-100.0 %(    0.6377&lt;=v            )</t>
        </is>
      </c>
      <c r="C289">
        <v>162731</v>
      </c>
      <c r="D289">
        <f>C289/5531451</f>
      </c>
      <c r="E289">
        <v>49305</v>
      </c>
      <c r="F289">
        <f>IF(C289=0,0,E289/C289)</f>
      </c>
    </row>
    <row r="315" spans="1:1">
      <c r="A315" t="inlineStr">
        <is>
          <t>S_13    (Univ.AUC=13.64%)</t>
        </is>
      </c>
    </row>
    <row r="316" spans="2:6">
      <c r="B316" t="inlineStr">
        <is>
          <t>Name</t>
        </is>
      </c>
      <c r="C316" t="inlineStr">
        <is>
          <t>#Occ</t>
        </is>
      </c>
      <c r="D316" t="inlineStr">
        <is>
          <t>%Occ</t>
        </is>
      </c>
      <c r="E316" t="inlineStr">
        <is>
          <t>#Target</t>
        </is>
      </c>
      <c r="F316" t="inlineStr">
        <is>
          <t>%Target</t>
        </is>
      </c>
    </row>
    <row r="317" spans="2:6">
      <c r="B317" t="inlineStr">
        <is>
          <t> 43.6 %- 43.6 %(            v&lt;=   0.00853)</t>
        </is>
      </c>
      <c r="C317">
        <v>2410529</v>
      </c>
      <c r="D317">
        <f>C317/5531451</f>
      </c>
      <c r="E317">
        <v>667627</v>
      </c>
      <c r="F317">
        <f>IF(C317=0,0,E317/C317)</f>
      </c>
    </row>
    <row r="318" spans="2:6">
      <c r="B318" t="inlineStr">
        <is>
          <t> 51.3 %- 51.3 %(   0.00854&lt;=v&lt;=   0.04037)</t>
        </is>
      </c>
      <c r="C318">
        <v>425958</v>
      </c>
      <c r="D318">
        <f>C318/5531451</f>
      </c>
      <c r="E318">
        <v>117585</v>
      </c>
      <c r="F318">
        <f>IF(C318=0,0,E318/C318)</f>
      </c>
    </row>
    <row r="319" spans="2:6">
      <c r="B319" t="inlineStr">
        <is>
          <t> 52.5 %- 52.5 %(    0.0404&lt;=v&lt;=     0.281)</t>
        </is>
      </c>
      <c r="C319">
        <v>66947</v>
      </c>
      <c r="D319">
        <f>C319/5531451</f>
      </c>
      <c r="E319">
        <v>19016</v>
      </c>
      <c r="F319">
        <f>IF(C319=0,0,E319/C319)</f>
      </c>
    </row>
    <row r="320" spans="2:6">
      <c r="B320" t="inlineStr">
        <is>
          <t> 60.2 %- 60.2 %(    0.2812&lt;=v&lt;=    0.2903)</t>
        </is>
      </c>
      <c r="C320">
        <v>428126</v>
      </c>
      <c r="D320">
        <f>C320/5531451</f>
      </c>
      <c r="E320">
        <v>134269</v>
      </c>
      <c r="F320">
        <f>IF(C320=0,0,E320/C320)</f>
      </c>
    </row>
    <row r="321" spans="2:6">
      <c r="B321" t="inlineStr">
        <is>
          <t> 61.3 %- 61.3 %(    0.2905&lt;=v&lt;=    0.4207)</t>
        </is>
      </c>
      <c r="C321">
        <v>61249</v>
      </c>
      <c r="D321">
        <f>C321/5531451</f>
      </c>
      <c r="E321">
        <v>13516</v>
      </c>
      <c r="F321">
        <f>IF(C321=0,0,E321/C321)</f>
      </c>
    </row>
    <row r="322" spans="2:6">
      <c r="B322" t="inlineStr">
        <is>
          <t> 79.1 %- 79.1 %(     0.421&lt;=v&lt;=    0.4297)</t>
        </is>
      </c>
      <c r="C322">
        <v>983692</v>
      </c>
      <c r="D322">
        <f>C322/5531451</f>
      </c>
      <c r="E322">
        <v>239811</v>
      </c>
      <c r="F322">
        <f>IF(C322=0,0,E322/C322)</f>
      </c>
    </row>
    <row r="323" spans="2:6">
      <c r="B323" t="inlineStr">
        <is>
          <t> 82.0 %- 82.0 %(      0.43&lt;=v&lt;=    0.5107)</t>
        </is>
      </c>
      <c r="C323">
        <v>156690</v>
      </c>
      <c r="D323">
        <f>C323/5531451</f>
      </c>
      <c r="E323">
        <v>35865</v>
      </c>
      <c r="F323">
        <f>IF(C323=0,0,E323/C323)</f>
      </c>
    </row>
    <row r="324" spans="2:6">
      <c r="B324" t="inlineStr">
        <is>
          <t> 84.6 %- 84.6 %(     0.511&lt;=v&lt;=     0.535)</t>
        </is>
      </c>
      <c r="C324">
        <v>146322</v>
      </c>
      <c r="D324">
        <f>C324/5531451</f>
      </c>
      <c r="E324">
        <v>30392</v>
      </c>
      <c r="F324">
        <f>IF(C324=0,0,E324/C324)</f>
      </c>
    </row>
    <row r="325" spans="2:6">
      <c r="B325" t="inlineStr">
        <is>
          <t> 85.8 %- 85.8 %(    0.5356&lt;=v&lt;=     0.622)</t>
        </is>
      </c>
      <c r="C325">
        <v>68608</v>
      </c>
      <c r="D325">
        <f>C325/5531451</f>
      </c>
      <c r="E325">
        <v>12619</v>
      </c>
      <c r="F325">
        <f>IF(C325=0,0,E325/C325)</f>
      </c>
    </row>
    <row r="326" spans="2:6">
      <c r="B326" t="inlineStr">
        <is>
          <t> 87.2 %- 87.2 %(    0.6226&lt;=v&lt;=     0.632)</t>
        </is>
      </c>
      <c r="C326">
        <v>73654</v>
      </c>
      <c r="D326">
        <f>C326/5531451</f>
      </c>
      <c r="E326">
        <v>13125</v>
      </c>
      <c r="F326">
        <f>IF(C326=0,0,E326/C326)</f>
      </c>
    </row>
    <row r="327" spans="2:6">
      <c r="B327" t="inlineStr">
        <is>
          <t> 90.9 %- 90.9 %(    0.6787&lt;=v&lt;=     0.687)</t>
        </is>
      </c>
      <c r="C327">
        <v>204534</v>
      </c>
      <c r="D327">
        <f>C327/5531451</f>
      </c>
      <c r="E327">
        <v>32593</v>
      </c>
      <c r="F327">
        <f>IF(C327=0,0,E327/C327)</f>
      </c>
    </row>
    <row r="328" spans="2:6">
      <c r="B328" t="inlineStr">
        <is>
          <t> 93.5 %- 93.5 %(    0.6875&lt;=v&lt;=     0.845)</t>
        </is>
      </c>
      <c r="C328">
        <v>148262</v>
      </c>
      <c r="D328">
        <f>C328/5531451</f>
      </c>
      <c r="E328">
        <v>21861</v>
      </c>
      <c r="F328">
        <f>IF(C328=0,0,E328/C328)</f>
      </c>
    </row>
    <row r="329" spans="2:6">
      <c r="B329" t="inlineStr">
        <is>
          <t> 96.0 %- 96.0 %(    0.8457&lt;=v&lt;=    0.8535)</t>
        </is>
      </c>
      <c r="C329">
        <v>135056</v>
      </c>
      <c r="D329">
        <f>C329/5531451</f>
      </c>
      <c r="E329">
        <v>18049</v>
      </c>
      <c r="F329">
        <f>IF(C329=0,0,E329/C329)</f>
      </c>
    </row>
    <row r="330" spans="2:6">
      <c r="B330" t="inlineStr">
        <is>
          <t> 99.7 %- 99.7 %(         1&lt;=v&lt;=     1.009)</t>
        </is>
      </c>
      <c r="C330">
        <v>205663</v>
      </c>
      <c r="D330">
        <f>C330/5531451</f>
      </c>
      <c r="E330">
        <v>19939</v>
      </c>
      <c r="F330">
        <f>IF(C330=0,0,E330/C330)</f>
      </c>
    </row>
    <row r="331" spans="2:6">
      <c r="B331" t="inlineStr">
        <is>
          <t>100.0 %-100.0 %(      1.01&lt;=v            )</t>
        </is>
      </c>
      <c r="C331">
        <v>16161</v>
      </c>
      <c r="D331">
        <f>C331/5531451</f>
      </c>
      <c r="E331">
        <v>1602</v>
      </c>
      <c r="F331">
        <f>IF(C331=0,0,E331/C331)</f>
      </c>
    </row>
    <row r="357" spans="1:1">
      <c r="A357" t="inlineStr">
        <is>
          <t>S_15    (Univ.AUC=27.89%)</t>
        </is>
      </c>
    </row>
    <row r="358" spans="2:6">
      <c r="B358" t="inlineStr">
        <is>
          <t>Name</t>
        </is>
      </c>
      <c r="C358" t="inlineStr">
        <is>
          <t>#Occ</t>
        </is>
      </c>
      <c r="D358" t="inlineStr">
        <is>
          <t>%Occ</t>
        </is>
      </c>
      <c r="E358" t="inlineStr">
        <is>
          <t>#Target</t>
        </is>
      </c>
      <c r="F358" t="inlineStr">
        <is>
          <t>%Target</t>
        </is>
      </c>
    </row>
    <row r="359" spans="2:6">
      <c r="B359" t="inlineStr">
        <is>
          <t>  1.8 %-  1.8 %(            v&lt;=   0.00713)</t>
        </is>
      </c>
      <c r="C359">
        <v>98773</v>
      </c>
      <c r="D359">
        <f>C359/5531451</f>
      </c>
      <c r="E359">
        <v>13813</v>
      </c>
      <c r="F359">
        <f>IF(C359=0,0,E359/C359)</f>
      </c>
    </row>
    <row r="360" spans="2:6">
      <c r="B360" t="inlineStr">
        <is>
          <t>  3.6 %-  3.6 %(  0.007133&lt;=v&lt;=   0.10156)</t>
        </is>
      </c>
      <c r="C360">
        <v>97709</v>
      </c>
      <c r="D360">
        <f>C360/5531451</f>
      </c>
      <c r="E360">
        <v>11006</v>
      </c>
      <c r="F360">
        <f>IF(C360=0,0,E360/C360)</f>
      </c>
    </row>
    <row r="361" spans="2:6">
      <c r="B361" t="inlineStr">
        <is>
          <t>  8.9 %-  8.9 %(    0.1016&lt;=v&lt;=   0.10846)</t>
        </is>
      </c>
      <c r="C361">
        <v>296069</v>
      </c>
      <c r="D361">
        <f>C361/5531451</f>
      </c>
      <c r="E361">
        <v>32269</v>
      </c>
      <c r="F361">
        <f>IF(C361=0,0,E361/C361)</f>
      </c>
    </row>
    <row r="362" spans="2:6">
      <c r="B362" t="inlineStr">
        <is>
          <t> 10.6 %- 10.6 %(    0.1085&lt;=v&lt;=    0.2002)</t>
        </is>
      </c>
      <c r="C362">
        <v>92702</v>
      </c>
      <c r="D362">
        <f>C362/5531451</f>
      </c>
      <c r="E362">
        <v>11322</v>
      </c>
      <c r="F362">
        <f>IF(C362=0,0,E362/C362)</f>
      </c>
    </row>
    <row r="363" spans="2:6">
      <c r="B363" t="inlineStr">
        <is>
          <t> 21.2 %- 21.2 %(    0.2003&lt;=v&lt;=    0.2056)</t>
        </is>
      </c>
      <c r="C363">
        <v>586762</v>
      </c>
      <c r="D363">
        <f>C363/5531451</f>
      </c>
      <c r="E363">
        <v>89769</v>
      </c>
      <c r="F363">
        <f>IF(C363=0,0,E363/C363)</f>
      </c>
    </row>
    <row r="364" spans="2:6">
      <c r="B364" t="inlineStr">
        <is>
          <t> 30.2 %- 30.2 %(    0.2057&lt;=v&lt;=       0.3)</t>
        </is>
      </c>
      <c r="C364">
        <v>496670</v>
      </c>
      <c r="D364">
        <f>C364/5531451</f>
      </c>
      <c r="E364">
        <v>77917</v>
      </c>
      <c r="F364">
        <f>IF(C364=0,0,E364/C364)</f>
      </c>
    </row>
    <row r="365" spans="2:6">
      <c r="B365" t="inlineStr">
        <is>
          <t> 40.9 %- 40.9 %(    0.3003&lt;=v&lt;=     0.306)</t>
        </is>
      </c>
      <c r="C365">
        <v>593230</v>
      </c>
      <c r="D365">
        <f>C365/5531451</f>
      </c>
      <c r="E365">
        <v>153859</v>
      </c>
      <c r="F365">
        <f>IF(C365=0,0,E365/C365)</f>
      </c>
    </row>
    <row r="366" spans="2:6">
      <c r="B366" t="inlineStr">
        <is>
          <t> 48.2 %- 48.2 %(    0.3062&lt;=v&lt;=       0.4)</t>
        </is>
      </c>
      <c r="C366">
        <v>402642</v>
      </c>
      <c r="D366">
        <f>C366/5531451</f>
      </c>
      <c r="E366">
        <v>104824</v>
      </c>
      <c r="F366">
        <f>IF(C366=0,0,E366/C366)</f>
      </c>
    </row>
    <row r="367" spans="2:6">
      <c r="B367" t="inlineStr">
        <is>
          <t> 53.3 %- 53.3 %(    0.4001&lt;=v&lt;=     0.405)</t>
        </is>
      </c>
      <c r="C367">
        <v>285490</v>
      </c>
      <c r="D367">
        <f>C367/5531451</f>
      </c>
      <c r="E367">
        <v>107241</v>
      </c>
      <c r="F367">
        <f>IF(C367=0,0,E367/C367)</f>
      </c>
    </row>
    <row r="368" spans="2:6">
      <c r="B368" t="inlineStr">
        <is>
          <t> 58.2 %- 58.2 %(    0.4053&lt;=v&lt;=      0.41)</t>
        </is>
      </c>
      <c r="C368">
        <v>270802</v>
      </c>
      <c r="D368">
        <f>C368/5531451</f>
      </c>
      <c r="E368">
        <v>101573</v>
      </c>
      <c r="F368">
        <f>IF(C368=0,0,E368/C368)</f>
      </c>
    </row>
    <row r="369" spans="2:6">
      <c r="B369" t="inlineStr">
        <is>
          <t> 76.0 %- 76.0 %(       0.5&lt;=v&lt;=     0.505)</t>
        </is>
      </c>
      <c r="C369">
        <v>983902</v>
      </c>
      <c r="D369">
        <f>C369/5531451</f>
      </c>
      <c r="E369">
        <v>233204</v>
      </c>
      <c r="F369">
        <f>IF(C369=0,0,E369/C369)</f>
      </c>
    </row>
    <row r="370" spans="2:6">
      <c r="B370" t="inlineStr">
        <is>
          <t> 94.6 %- 94.6 %(    0.5054&lt;=v&lt;=    0.6055)</t>
        </is>
      </c>
      <c r="C370">
        <v>1026837</v>
      </c>
      <c r="D370">
        <f>C370/5531451</f>
      </c>
      <c r="E370">
        <v>270044</v>
      </c>
      <c r="F370">
        <f>IF(C370=0,0,E370/C370)</f>
      </c>
    </row>
    <row r="371" spans="2:6">
      <c r="B371" t="inlineStr">
        <is>
          <t> 96.4 %- 96.4 %(     0.606&lt;=v&lt;=     0.703)</t>
        </is>
      </c>
      <c r="C371">
        <v>99279</v>
      </c>
      <c r="D371">
        <f>C371/5531451</f>
      </c>
      <c r="E371">
        <v>52907</v>
      </c>
      <c r="F371">
        <f>IF(C371=0,0,E371/C371)</f>
      </c>
    </row>
    <row r="372" spans="2:6">
      <c r="B372" t="inlineStr">
        <is>
          <t> 98.2 %- 98.2 %(    0.7036&lt;=v&lt;=    0.8076)</t>
        </is>
      </c>
      <c r="C372">
        <v>100726</v>
      </c>
      <c r="D372">
        <f>C372/5531451</f>
      </c>
      <c r="E372">
        <v>56840</v>
      </c>
      <c r="F372">
        <f>IF(C372=0,0,E372/C372)</f>
      </c>
    </row>
    <row r="373" spans="2:6">
      <c r="B373" t="inlineStr">
        <is>
          <t>100.0 %-100.0 %(     0.808&lt;=v            )</t>
        </is>
      </c>
      <c r="C373">
        <v>99858</v>
      </c>
      <c r="D373">
        <f>C373/5531451</f>
      </c>
      <c r="E373">
        <v>61281</v>
      </c>
      <c r="F373">
        <f>IF(C373=0,0,E373/C373)</f>
      </c>
    </row>
    <row r="399" spans="1:1">
      <c r="A399" t="inlineStr">
        <is>
          <t>S_16    (Univ.AUC=5.24%)</t>
        </is>
      </c>
    </row>
    <row r="400" spans="2:6">
      <c r="B400" t="inlineStr">
        <is>
          <t>Name</t>
        </is>
      </c>
      <c r="C400" t="inlineStr">
        <is>
          <t>#Occ</t>
        </is>
      </c>
      <c r="D400" t="inlineStr">
        <is>
          <t>%Occ</t>
        </is>
      </c>
      <c r="E400" t="inlineStr">
        <is>
          <t>#Target</t>
        </is>
      </c>
      <c r="F400" t="inlineStr">
        <is>
          <t>%Target</t>
        </is>
      </c>
    </row>
    <row r="401" spans="2:6">
      <c r="B401" t="inlineStr">
        <is>
          <t>  6.7 %-  6.7 %(            v&lt;= 0.0006804)</t>
        </is>
      </c>
      <c r="C401">
        <v>368586</v>
      </c>
      <c r="D401">
        <f>C401/5531451</f>
      </c>
      <c r="E401">
        <v>87892</v>
      </c>
      <c r="F401">
        <f>IF(C401=0,0,E401/C401)</f>
      </c>
    </row>
    <row r="402" spans="2:6">
      <c r="B402" t="inlineStr">
        <is>
          <t> 13.3 %- 13.3 %(  0.000681&lt;=v&lt;=  0.001362)</t>
        </is>
      </c>
      <c r="C402">
        <v>368868</v>
      </c>
      <c r="D402">
        <f>C402/5531451</f>
      </c>
      <c r="E402">
        <v>87831</v>
      </c>
      <c r="F402">
        <f>IF(C402=0,0,E402/C402)</f>
      </c>
    </row>
    <row r="403" spans="2:6">
      <c r="B403" t="inlineStr">
        <is>
          <t> 20.0 %- 20.0 %(  0.001363&lt;=v&lt;=  0.002043)</t>
        </is>
      </c>
      <c r="C403">
        <v>368578</v>
      </c>
      <c r="D403">
        <f>C403/5531451</f>
      </c>
      <c r="E403">
        <v>87867</v>
      </c>
      <c r="F403">
        <f>IF(C403=0,0,E403/C403)</f>
      </c>
    </row>
    <row r="404" spans="2:6">
      <c r="B404" t="inlineStr">
        <is>
          <t> 26.7 %- 26.7 %(  0.002045&lt;=v&lt;=  0.002722)</t>
        </is>
      </c>
      <c r="C404">
        <v>368804</v>
      </c>
      <c r="D404">
        <f>C404/5531451</f>
      </c>
      <c r="E404">
        <v>88147</v>
      </c>
      <c r="F404">
        <f>IF(C404=0,0,E404/C404)</f>
      </c>
    </row>
    <row r="405" spans="2:6">
      <c r="B405" t="inlineStr">
        <is>
          <t> 33.3 %- 33.3 %(  0.002724&lt;=v&lt;=    0.0034)</t>
        </is>
      </c>
      <c r="C405">
        <v>368009</v>
      </c>
      <c r="D405">
        <f>C405/5531451</f>
      </c>
      <c r="E405">
        <v>88157</v>
      </c>
      <c r="F405">
        <f>IF(C405=0,0,E405/C405)</f>
      </c>
    </row>
    <row r="406" spans="2:6">
      <c r="B406" t="inlineStr">
        <is>
          <t> 40.0 %- 40.0 %(  0.003403&lt;=v&lt;=  0.004078)</t>
        </is>
      </c>
      <c r="C406">
        <v>367866</v>
      </c>
      <c r="D406">
        <f>C406/5531451</f>
      </c>
      <c r="E406">
        <v>87684</v>
      </c>
      <c r="F406">
        <f>IF(C406=0,0,E406/C406)</f>
      </c>
    </row>
    <row r="407" spans="2:6">
      <c r="B407" t="inlineStr">
        <is>
          <t> 46.6 %- 46.6 %(   0.00408&lt;=v&lt;=   0.00476)</t>
        </is>
      </c>
      <c r="C407">
        <v>369693</v>
      </c>
      <c r="D407">
        <f>C407/5531451</f>
      </c>
      <c r="E407">
        <v>88966</v>
      </c>
      <c r="F407">
        <f>IF(C407=0,0,E407/C407)</f>
      </c>
    </row>
    <row r="408" spans="2:6">
      <c r="B408" t="inlineStr">
        <is>
          <t> 53.3 %- 53.3 %(  0.004765&lt;=v&lt;=   0.00544)</t>
        </is>
      </c>
      <c r="C408">
        <v>368121</v>
      </c>
      <c r="D408">
        <f>C408/5531451</f>
      </c>
      <c r="E408">
        <v>88467</v>
      </c>
      <c r="F408">
        <f>IF(C408=0,0,E408/C408)</f>
      </c>
    </row>
    <row r="409" spans="2:6">
      <c r="B409" t="inlineStr">
        <is>
          <t> 60.0 %- 60.0 %(  0.005444&lt;=v&lt;=  0.006123)</t>
        </is>
      </c>
      <c r="C409">
        <v>369700</v>
      </c>
      <c r="D409">
        <f>C409/5531451</f>
      </c>
      <c r="E409">
        <v>88331</v>
      </c>
      <c r="F409">
        <f>IF(C409=0,0,E409/C409)</f>
      </c>
    </row>
    <row r="410" spans="2:6">
      <c r="B410" t="inlineStr">
        <is>
          <t> 66.6 %- 66.6 %(  0.006126&lt;=v&lt;=    0.0068)</t>
        </is>
      </c>
      <c r="C410">
        <v>367525</v>
      </c>
      <c r="D410">
        <f>C410/5531451</f>
      </c>
      <c r="E410">
        <v>88039</v>
      </c>
      <c r="F410">
        <f>IF(C410=0,0,E410/C410)</f>
      </c>
    </row>
    <row r="411" spans="2:6">
      <c r="B411" t="inlineStr">
        <is>
          <t> 73.3 %- 73.3 %(  0.006805&lt;=v&lt;=   0.00748)</t>
        </is>
      </c>
      <c r="C411">
        <v>368714</v>
      </c>
      <c r="D411">
        <f>C411/5531451</f>
      </c>
      <c r="E411">
        <v>87780</v>
      </c>
      <c r="F411">
        <f>IF(C411=0,0,E411/C411)</f>
      </c>
    </row>
    <row r="412" spans="2:6">
      <c r="B412" t="inlineStr">
        <is>
          <t> 80.0 %- 80.0 %(  0.007484&lt;=v&lt;=   0.00816)</t>
        </is>
      </c>
      <c r="C412">
        <v>370582</v>
      </c>
      <c r="D412">
        <f>C412/5531451</f>
      </c>
      <c r="E412">
        <v>88463</v>
      </c>
      <c r="F412">
        <f>IF(C412=0,0,E412/C412)</f>
      </c>
    </row>
    <row r="413" spans="2:6">
      <c r="B413" t="inlineStr">
        <is>
          <t> 86.6 %- 86.6 %(   0.00817&lt;=v&lt;=   0.00884)</t>
        </is>
      </c>
      <c r="C413">
        <v>367540</v>
      </c>
      <c r="D413">
        <f>C413/5531451</f>
      </c>
      <c r="E413">
        <v>87606</v>
      </c>
      <c r="F413">
        <f>IF(C413=0,0,E413/C413)</f>
      </c>
    </row>
    <row r="414" spans="2:6">
      <c r="B414" t="inlineStr">
        <is>
          <t> 93.3 %- 93.3 %(   0.00885&lt;=v&lt;=   0.00952)</t>
        </is>
      </c>
      <c r="C414">
        <v>368122</v>
      </c>
      <c r="D414">
        <f>C414/5531451</f>
      </c>
      <c r="E414">
        <v>88186</v>
      </c>
      <c r="F414">
        <f>IF(C414=0,0,E414/C414)</f>
      </c>
    </row>
    <row r="415" spans="2:6">
      <c r="B415" t="inlineStr">
        <is>
          <t>100.0 %-100.0 %(   0.00953&lt;=v            )</t>
        </is>
      </c>
      <c r="C415">
        <v>370743</v>
      </c>
      <c r="D415">
        <f>C415/5531451</f>
      </c>
      <c r="E415">
        <v>144453</v>
      </c>
      <c r="F415">
        <f>IF(C415=0,0,E415/C415)</f>
      </c>
    </row>
  </sheetData>
  <hyperlinks>
    <hyperlink ref="A24" location="VarReturn162" display=""/>
    <hyperlink ref="A66" location="VarReturn163" display=""/>
    <hyperlink ref="A108" location="VarReturn164" display=""/>
    <hyperlink ref="A151" location="VarReturn165" display=""/>
    <hyperlink ref="A193" location="VarReturn166" display=""/>
    <hyperlink ref="A231" location="VarReturn167" display=""/>
    <hyperlink ref="A273" location="VarReturn168" display=""/>
    <hyperlink ref="A315" location="VarReturn169" display=""/>
    <hyperlink ref="A357" location="VarReturn170" display=""/>
    <hyperlink ref="A399" location="VarReturn171" display="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S_17    (Univ.AUC=3.06%)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  8.6 %-  8.6 %(            v&lt;= 0.0009255)</t>
        </is>
      </c>
      <c r="C26">
        <v>476690</v>
      </c>
      <c r="D26">
        <f>C26/5531451</f>
      </c>
      <c r="E26">
        <v>119838</v>
      </c>
      <c r="F26">
        <f>IF(C26=0,0,E26/C26)</f>
      </c>
    </row>
    <row r="27" spans="2:6">
      <c r="B27" t="inlineStr">
        <is>
          <t> 17.2 %- 17.2 %(  0.000926&lt;=v&lt;=  0.001851)</t>
        </is>
      </c>
      <c r="C27">
        <v>476925</v>
      </c>
      <c r="D27">
        <f>C27/5531451</f>
      </c>
      <c r="E27">
        <v>120130</v>
      </c>
      <c r="F27">
        <f>IF(C27=0,0,E27/C27)</f>
      </c>
    </row>
    <row r="28" spans="2:6">
      <c r="B28" t="inlineStr">
        <is>
          <t> 25.9 %- 25.9 %(  0.001852&lt;=v&lt;=  0.002777)</t>
        </is>
      </c>
      <c r="C28">
        <v>476334</v>
      </c>
      <c r="D28">
        <f>C28/5531451</f>
      </c>
      <c r="E28">
        <v>119655</v>
      </c>
      <c r="F28">
        <f>IF(C28=0,0,E28/C28)</f>
      </c>
    </row>
    <row r="29" spans="2:6">
      <c r="B29" t="inlineStr">
        <is>
          <t> 34.5 %- 34.5 %(  0.002779&lt;=v&lt;=  0.003702)</t>
        </is>
      </c>
      <c r="C29">
        <v>477403</v>
      </c>
      <c r="D29">
        <f>C29/5531451</f>
      </c>
      <c r="E29">
        <v>120547</v>
      </c>
      <c r="F29">
        <f>IF(C29=0,0,E29/C29)</f>
      </c>
    </row>
    <row r="30" spans="2:6">
      <c r="B30" t="inlineStr">
        <is>
          <t> 43.1 %- 43.1 %(  0.003704&lt;=v&lt;=  0.004623)</t>
        </is>
      </c>
      <c r="C30">
        <v>475523</v>
      </c>
      <c r="D30">
        <f>C30/5531451</f>
      </c>
      <c r="E30">
        <v>119612</v>
      </c>
      <c r="F30">
        <f>IF(C30=0,0,E30/C30)</f>
      </c>
    </row>
    <row r="31" spans="2:6">
      <c r="B31" t="inlineStr">
        <is>
          <t> 51.7 %- 51.7 %(  0.004627&lt;=v&lt;=   0.00555)</t>
        </is>
      </c>
      <c r="C31">
        <v>477965</v>
      </c>
      <c r="D31">
        <f>C31/5531451</f>
      </c>
      <c r="E31">
        <v>120757</v>
      </c>
      <c r="F31">
        <f>IF(C31=0,0,E31/C31)</f>
      </c>
    </row>
    <row r="32" spans="2:6">
      <c r="B32" t="inlineStr">
        <is>
          <t> 60.3 %- 60.3 %(  0.005554&lt;=v&lt;=  0.006474)</t>
        </is>
      </c>
      <c r="C32">
        <v>476774</v>
      </c>
      <c r="D32">
        <f>C32/5531451</f>
      </c>
      <c r="E32">
        <v>119256</v>
      </c>
      <c r="F32">
        <f>IF(C32=0,0,E32/C32)</f>
      </c>
    </row>
    <row r="33" spans="2:6">
      <c r="B33" t="inlineStr">
        <is>
          <t> 68.9 %- 68.9 %(  0.006477&lt;=v&lt;=  0.007397)</t>
        </is>
      </c>
      <c r="C33">
        <v>475433</v>
      </c>
      <c r="D33">
        <f>C33/5531451</f>
      </c>
      <c r="E33">
        <v>119221</v>
      </c>
      <c r="F33">
        <f>IF(C33=0,0,E33/C33)</f>
      </c>
    </row>
    <row r="34" spans="2:6">
      <c r="B34" t="inlineStr">
        <is>
          <t> 77.6 %- 77.6 %(    0.0074&lt;=v&lt;=   0.00832)</t>
        </is>
      </c>
      <c r="C34">
        <v>478574</v>
      </c>
      <c r="D34">
        <f>C34/5531451</f>
      </c>
      <c r="E34">
        <v>120321</v>
      </c>
      <c r="F34">
        <f>IF(C34=0,0,E34/C34)</f>
      </c>
    </row>
    <row r="35" spans="2:6">
      <c r="B35" t="inlineStr">
        <is>
          <t> 86.2 %- 86.2 %(   0.00833&lt;=v&lt;=   0.00925)</t>
        </is>
      </c>
      <c r="C35">
        <v>476605</v>
      </c>
      <c r="D35">
        <f>C35/5531451</f>
      </c>
      <c r="E35">
        <v>119651</v>
      </c>
      <c r="F35">
        <f>IF(C35=0,0,E35/C35)</f>
      </c>
    </row>
    <row r="36" spans="2:6">
      <c r="B36" t="inlineStr">
        <is>
          <t> 94.8 %- 94.8 %(  0.009254&lt;=v&lt;=    0.0761)</t>
        </is>
      </c>
      <c r="C36">
        <v>477092</v>
      </c>
      <c r="D36">
        <f>C36/5531451</f>
      </c>
      <c r="E36">
        <v>107049</v>
      </c>
      <c r="F36">
        <f>IF(C36=0,0,E36/C36)</f>
      </c>
    </row>
    <row r="37" spans="2:6">
      <c r="B37" t="inlineStr">
        <is>
          <t> 96.6 %- 96.6 %(    0.0762&lt;=v&lt;=    0.1943)</t>
        </is>
      </c>
      <c r="C37">
        <v>95375</v>
      </c>
      <c r="D37">
        <f>C37/5531451</f>
      </c>
      <c r="E37">
        <v>16148</v>
      </c>
      <c r="F37">
        <f>IF(C37=0,0,E37/C37)</f>
      </c>
    </row>
    <row r="38" spans="2:6">
      <c r="B38" t="inlineStr">
        <is>
          <t> 98.3 %- 98.3 %(    0.1945&lt;=v&lt;=    0.5493)</t>
        </is>
      </c>
      <c r="C38">
        <v>95374</v>
      </c>
      <c r="D38">
        <f>C38/5531451</f>
      </c>
      <c r="E38">
        <v>22070</v>
      </c>
      <c r="F38">
        <f>IF(C38=0,0,E38/C38)</f>
      </c>
    </row>
    <row r="39" spans="2:6">
      <c r="B39" t="inlineStr">
        <is>
          <t>100.0 %-100.0 %(      0.55&lt;=v            )</t>
        </is>
      </c>
      <c r="C39">
        <v>95384</v>
      </c>
      <c r="D39">
        <f>C39/5531451</f>
      </c>
      <c r="E39">
        <v>33614</v>
      </c>
      <c r="F39">
        <f>IF(C39=0,0,E39/C39)</f>
      </c>
    </row>
    <row r="65" spans="1:1">
      <c r="A65" t="inlineStr">
        <is>
          <t>S_18    (Univ.AUC=0.58%)</t>
        </is>
      </c>
    </row>
    <row r="66" spans="2:6">
      <c r="B66" t="inlineStr">
        <is>
          <t>Name</t>
        </is>
      </c>
      <c r="C66" t="inlineStr">
        <is>
          <t>#Occ</t>
        </is>
      </c>
      <c r="D66" t="inlineStr">
        <is>
          <t>%Occ</t>
        </is>
      </c>
      <c r="E66" t="inlineStr">
        <is>
          <t>#Target</t>
        </is>
      </c>
      <c r="F66" t="inlineStr">
        <is>
          <t>%Target</t>
        </is>
      </c>
    </row>
    <row r="67" spans="2:6">
      <c r="B67" t="inlineStr">
        <is>
          <t>  6.7 %-  6.7 %(            v&lt;= 0.0006833)</t>
        </is>
      </c>
      <c r="C67">
        <v>368714</v>
      </c>
      <c r="D67">
        <f>C67/5531451</f>
      </c>
      <c r="E67">
        <v>91671</v>
      </c>
      <c r="F67">
        <f>IF(C67=0,0,E67/C67)</f>
      </c>
    </row>
    <row r="68" spans="2:6">
      <c r="B68" t="inlineStr">
        <is>
          <t> 13.3 %- 13.3 %(  0.000684&lt;=v&lt;=  0.001369)</t>
        </is>
      </c>
      <c r="C68">
        <v>368634</v>
      </c>
      <c r="D68">
        <f>C68/5531451</f>
      </c>
      <c r="E68">
        <v>91889</v>
      </c>
      <c r="F68">
        <f>IF(C68=0,0,E68/C68)</f>
      </c>
    </row>
    <row r="69" spans="2:6">
      <c r="B69" t="inlineStr">
        <is>
          <t> 20.0 %- 20.0 %(   0.00137&lt;=v&lt;=  0.002054)</t>
        </is>
      </c>
      <c r="C69">
        <v>368845</v>
      </c>
      <c r="D69">
        <f>C69/5531451</f>
      </c>
      <c r="E69">
        <v>92292</v>
      </c>
      <c r="F69">
        <f>IF(C69=0,0,E69/C69)</f>
      </c>
    </row>
    <row r="70" spans="2:6">
      <c r="B70" t="inlineStr">
        <is>
          <t> 26.7 %- 26.7 %(  0.002056&lt;=v&lt;=   0.00274)</t>
        </is>
      </c>
      <c r="C70">
        <v>368665</v>
      </c>
      <c r="D70">
        <f>C70/5531451</f>
      </c>
      <c r="E70">
        <v>92066</v>
      </c>
      <c r="F70">
        <f>IF(C70=0,0,E70/C70)</f>
      </c>
    </row>
    <row r="71" spans="2:6">
      <c r="B71" t="inlineStr">
        <is>
          <t> 33.3 %- 33.3 %(  0.002743&lt;=v&lt;=  0.003422)</t>
        </is>
      </c>
      <c r="C71">
        <v>368107</v>
      </c>
      <c r="D71">
        <f>C71/5531451</f>
      </c>
      <c r="E71">
        <v>92312</v>
      </c>
      <c r="F71">
        <f>IF(C71=0,0,E71/C71)</f>
      </c>
    </row>
    <row r="72" spans="2:6">
      <c r="B72" t="inlineStr">
        <is>
          <t> 40.0 %- 40.0 %(  0.003424&lt;=v&lt;=  0.004105)</t>
        </is>
      </c>
      <c r="C72">
        <v>369350</v>
      </c>
      <c r="D72">
        <f>C72/5531451</f>
      </c>
      <c r="E72">
        <v>92715</v>
      </c>
      <c r="F72">
        <f>IF(C72=0,0,E72/C72)</f>
      </c>
    </row>
    <row r="73" spans="2:6">
      <c r="B73" t="inlineStr">
        <is>
          <t> 46.6 %- 46.6 %(   0.00411&lt;=v&lt;=  0.004787)</t>
        </is>
      </c>
      <c r="C73">
        <v>367954</v>
      </c>
      <c r="D73">
        <f>C73/5531451</f>
      </c>
      <c r="E73">
        <v>92256</v>
      </c>
      <c r="F73">
        <f>IF(C73=0,0,E73/C73)</f>
      </c>
    </row>
    <row r="74" spans="2:6">
      <c r="B74" t="inlineStr">
        <is>
          <t> 53.3 %- 53.3 %(   0.00479&lt;=v&lt;=  0.005474)</t>
        </is>
      </c>
      <c r="C74">
        <v>369130</v>
      </c>
      <c r="D74">
        <f>C74/5531451</f>
      </c>
      <c r="E74">
        <v>91931</v>
      </c>
      <c r="F74">
        <f>IF(C74=0,0,E74/C74)</f>
      </c>
    </row>
    <row r="75" spans="2:6">
      <c r="B75" t="inlineStr">
        <is>
          <t> 60.0 %- 60.0 %(  0.005478&lt;=v&lt;=  0.006157)</t>
        </is>
      </c>
      <c r="C75">
        <v>367682</v>
      </c>
      <c r="D75">
        <f>C75/5531451</f>
      </c>
      <c r="E75">
        <v>92336</v>
      </c>
      <c r="F75">
        <f>IF(C75=0,0,E75/C75)</f>
      </c>
    </row>
    <row r="76" spans="2:6">
      <c r="B76" t="inlineStr">
        <is>
          <t> 66.7 %- 66.7 %(   0.00616&lt;=v&lt;=  0.006844)</t>
        </is>
      </c>
      <c r="C76">
        <v>369832</v>
      </c>
      <c r="D76">
        <f>C76/5531451</f>
      </c>
      <c r="E76">
        <v>92031</v>
      </c>
      <c r="F76">
        <f>IF(C76=0,0,E76/C76)</f>
      </c>
    </row>
    <row r="77" spans="2:6">
      <c r="B77" t="inlineStr">
        <is>
          <t> 73.3 %- 73.3 %(  0.006847&lt;=v&lt;=  0.007526)</t>
        </is>
      </c>
      <c r="C77">
        <v>368723</v>
      </c>
      <c r="D77">
        <f>C77/5531451</f>
      </c>
      <c r="E77">
        <v>91828</v>
      </c>
      <c r="F77">
        <f>IF(C77=0,0,E77/C77)</f>
      </c>
    </row>
    <row r="78" spans="2:6">
      <c r="B78" t="inlineStr">
        <is>
          <t> 80.0 %- 80.0 %(   0.00753&lt;=v&lt;=   0.00821)</t>
        </is>
      </c>
      <c r="C78">
        <v>368441</v>
      </c>
      <c r="D78">
        <f>C78/5531451</f>
      </c>
      <c r="E78">
        <v>92277</v>
      </c>
      <c r="F78">
        <f>IF(C78=0,0,E78/C78)</f>
      </c>
    </row>
    <row r="79" spans="2:6">
      <c r="B79" t="inlineStr">
        <is>
          <t> 86.7 %- 86.7 %(   0.00822&lt;=v&lt;=  0.008896)</t>
        </is>
      </c>
      <c r="C79">
        <v>369302</v>
      </c>
      <c r="D79">
        <f>C79/5531451</f>
      </c>
      <c r="E79">
        <v>92096</v>
      </c>
      <c r="F79">
        <f>IF(C79=0,0,E79/C79)</f>
      </c>
    </row>
    <row r="80" spans="2:6">
      <c r="B80" t="inlineStr">
        <is>
          <t> 93.3 %- 93.3 %(    0.0089&lt;=v&lt;=  0.009575)</t>
        </is>
      </c>
      <c r="C80">
        <v>365681</v>
      </c>
      <c r="D80">
        <f>C80/5531451</f>
      </c>
      <c r="E80">
        <v>91165</v>
      </c>
      <c r="F80">
        <f>IF(C80=0,0,E80/C80)</f>
      </c>
    </row>
    <row r="81" spans="2:6">
      <c r="B81" t="inlineStr">
        <is>
          <t>100.0 %-100.0 %(   0.00958&lt;=v            )</t>
        </is>
      </c>
      <c r="C81">
        <v>372391</v>
      </c>
      <c r="D81">
        <f>C81/5531451</f>
      </c>
      <c r="E81">
        <v>89004</v>
      </c>
      <c r="F81">
        <f>IF(C81=0,0,E81/C81)</f>
      </c>
    </row>
    <row r="107" spans="1:1">
      <c r="A107" t="inlineStr">
        <is>
          <t>S_19    (Univ.AUC=0.56%)</t>
        </is>
      </c>
    </row>
    <row r="108" spans="2:6">
      <c r="B108" t="inlineStr">
        <is>
          <t>Name</t>
        </is>
      </c>
      <c r="C108" t="inlineStr">
        <is>
          <t>#Occ</t>
        </is>
      </c>
      <c r="D108" t="inlineStr">
        <is>
          <t>%Occ</t>
        </is>
      </c>
      <c r="E108" t="inlineStr">
        <is>
          <t>#Target</t>
        </is>
      </c>
      <c r="F108" t="inlineStr">
        <is>
          <t>%Target</t>
        </is>
      </c>
    </row>
    <row r="109" spans="2:6">
      <c r="B109" t="inlineStr">
        <is>
          <t>  6.7 %-  6.7 %(            v&lt;= 0.0006657)</t>
        </is>
      </c>
      <c r="C109">
        <v>368569</v>
      </c>
      <c r="D109">
        <f>C109/5531451</f>
      </c>
      <c r="E109">
        <v>91094</v>
      </c>
      <c r="F109">
        <f>IF(C109=0,0,E109/C109)</f>
      </c>
    </row>
    <row r="110" spans="2:6">
      <c r="B110" t="inlineStr">
        <is>
          <t> 13.3 %- 13.3 %(  0.000666&lt;=v&lt;=  0.001333)</t>
        </is>
      </c>
      <c r="C110">
        <v>368663</v>
      </c>
      <c r="D110">
        <f>C110/5531451</f>
      </c>
      <c r="E110">
        <v>91420</v>
      </c>
      <c r="F110">
        <f>IF(C110=0,0,E110/C110)</f>
      </c>
    </row>
    <row r="111" spans="2:6">
      <c r="B111" t="inlineStr">
        <is>
          <t> 20.0 %- 20.0 %(  0.001334&lt;=v&lt;=     0.002)</t>
        </is>
      </c>
      <c r="C111">
        <v>368517</v>
      </c>
      <c r="D111">
        <f>C111/5531451</f>
      </c>
      <c r="E111">
        <v>91376</v>
      </c>
      <c r="F111">
        <f>IF(C111=0,0,E111/C111)</f>
      </c>
    </row>
    <row r="112" spans="2:6">
      <c r="B112" t="inlineStr">
        <is>
          <t> 26.6 %- 26.6 %(  0.002003&lt;=v&lt;=  0.002668)</t>
        </is>
      </c>
      <c r="C112">
        <v>368350</v>
      </c>
      <c r="D112">
        <f>C112/5531451</f>
      </c>
      <c r="E112">
        <v>90943</v>
      </c>
      <c r="F112">
        <f>IF(C112=0,0,E112/C112)</f>
      </c>
    </row>
    <row r="113" spans="2:6">
      <c r="B113" t="inlineStr">
        <is>
          <t> 33.3 %- 33.3 %(   0.00267&lt;=v&lt;=  0.003336)</t>
        </is>
      </c>
      <c r="C113">
        <v>368642</v>
      </c>
      <c r="D113">
        <f>C113/5531451</f>
      </c>
      <c r="E113">
        <v>92102</v>
      </c>
      <c r="F113">
        <f>IF(C113=0,0,E113/C113)</f>
      </c>
    </row>
    <row r="114" spans="2:6">
      <c r="B114" t="inlineStr">
        <is>
          <t> 40.0 %- 40.0 %(  0.003338&lt;=v&lt;=  0.004005)</t>
        </is>
      </c>
      <c r="C114">
        <v>369806</v>
      </c>
      <c r="D114">
        <f>C114/5531451</f>
      </c>
      <c r="E114">
        <v>91928</v>
      </c>
      <c r="F114">
        <f>IF(C114=0,0,E114/C114)</f>
      </c>
    </row>
    <row r="115" spans="2:6">
      <c r="B115" t="inlineStr">
        <is>
          <t> 46.6 %- 46.6 %(   0.00401&lt;=v&lt;=   0.00467)</t>
        </is>
      </c>
      <c r="C115">
        <v>366914</v>
      </c>
      <c r="D115">
        <f>C115/5531451</f>
      </c>
      <c r="E115">
        <v>91204</v>
      </c>
      <c r="F115">
        <f>IF(C115=0,0,E115/C115)</f>
      </c>
    </row>
    <row r="116" spans="2:6">
      <c r="B116" t="inlineStr">
        <is>
          <t> 53.3 %- 53.3 %(  0.004673&lt;=v&lt;=   0.00534)</t>
        </is>
      </c>
      <c r="C116">
        <v>370621</v>
      </c>
      <c r="D116">
        <f>C116/5531451</f>
      </c>
      <c r="E116">
        <v>92072</v>
      </c>
      <c r="F116">
        <f>IF(C116=0,0,E116/C116)</f>
      </c>
    </row>
    <row r="117" spans="2:6">
      <c r="B117" t="inlineStr">
        <is>
          <t> 60.0 %- 60.0 %(  0.005344&lt;=v&lt;=   0.00601)</t>
        </is>
      </c>
      <c r="C117">
        <v>368731</v>
      </c>
      <c r="D117">
        <f>C117/5531451</f>
      </c>
      <c r="E117">
        <v>91747</v>
      </c>
      <c r="F117">
        <f>IF(C117=0,0,E117/C117)</f>
      </c>
    </row>
    <row r="118" spans="2:6">
      <c r="B118" t="inlineStr">
        <is>
          <t> 66.7 %- 66.7 %(  0.006012&lt;=v&lt;=  0.006676)</t>
        </is>
      </c>
      <c r="C118">
        <v>368557</v>
      </c>
      <c r="D118">
        <f>C118/5531451</f>
      </c>
      <c r="E118">
        <v>91540</v>
      </c>
      <c r="F118">
        <f>IF(C118=0,0,E118/C118)</f>
      </c>
    </row>
    <row r="119" spans="2:6">
      <c r="B119" t="inlineStr">
        <is>
          <t> 73.3 %- 73.3 %(   0.00668&lt;=v&lt;=   0.00734)</t>
        </is>
      </c>
      <c r="C119">
        <v>367525</v>
      </c>
      <c r="D119">
        <f>C119/5531451</f>
      </c>
      <c r="E119">
        <v>91370</v>
      </c>
      <c r="F119">
        <f>IF(C119=0,0,E119/C119)</f>
      </c>
    </row>
    <row r="120" spans="2:6">
      <c r="B120" t="inlineStr">
        <is>
          <t> 79.9 %- 79.9 %(  0.007343&lt;=v&lt;=     0.008)</t>
        </is>
      </c>
      <c r="C120">
        <v>367069</v>
      </c>
      <c r="D120">
        <f>C120/5531451</f>
      </c>
      <c r="E120">
        <v>91064</v>
      </c>
      <c r="F120">
        <f>IF(C120=0,0,E120/C120)</f>
      </c>
    </row>
    <row r="121" spans="2:6">
      <c r="B121" t="inlineStr">
        <is>
          <t> 86.6 %- 86.6 %(   0.00801&lt;=v&lt;=  0.008675)</t>
        </is>
      </c>
      <c r="C121">
        <v>370757</v>
      </c>
      <c r="D121">
        <f>C121/5531451</f>
      </c>
      <c r="E121">
        <v>92204</v>
      </c>
      <c r="F121">
        <f>IF(C121=0,0,E121/C121)</f>
      </c>
    </row>
    <row r="122" spans="2:6">
      <c r="B122" t="inlineStr">
        <is>
          <t> 93.3 %- 93.3 %(   0.00868&lt;=v&lt;=   0.00934)</t>
        </is>
      </c>
      <c r="C122">
        <v>366276</v>
      </c>
      <c r="D122">
        <f>C122/5531451</f>
      </c>
      <c r="E122">
        <v>90974</v>
      </c>
      <c r="F122">
        <f>IF(C122=0,0,E122/C122)</f>
      </c>
    </row>
    <row r="123" spans="2:6">
      <c r="B123" t="inlineStr">
        <is>
          <t>100.0 %-100.0 %(  0.009346&lt;=v            )</t>
        </is>
      </c>
      <c r="C123">
        <v>372454</v>
      </c>
      <c r="D123">
        <f>C123/5531451</f>
      </c>
      <c r="E123">
        <v>96831</v>
      </c>
      <c r="F123">
        <f>IF(C123=0,0,E123/C123)</f>
      </c>
    </row>
    <row r="149" spans="1:1">
      <c r="A149" t="inlineStr">
        <is>
          <t>S_20    (Univ.AUC=3.36%)</t>
        </is>
      </c>
    </row>
    <row r="150" spans="2:6">
      <c r="B150" t="inlineStr">
        <is>
          <t>Name</t>
        </is>
      </c>
      <c r="C150" t="inlineStr">
        <is>
          <t>#Occ</t>
        </is>
      </c>
      <c r="D150" t="inlineStr">
        <is>
          <t>%Occ</t>
        </is>
      </c>
      <c r="E150" t="inlineStr">
        <is>
          <t>#Target</t>
        </is>
      </c>
      <c r="F150" t="inlineStr">
        <is>
          <t>%Target</t>
        </is>
      </c>
    </row>
    <row r="151" spans="2:6">
      <c r="B151" t="inlineStr">
        <is>
          <t>  6.7 %-  6.7 %(            v&lt;= 0.0006742)</t>
        </is>
      </c>
      <c r="C151">
        <v>368660</v>
      </c>
      <c r="D151">
        <f>C151/5531451</f>
      </c>
      <c r="E151">
        <v>89447</v>
      </c>
      <c r="F151">
        <f>IF(C151=0,0,E151/C151)</f>
      </c>
    </row>
    <row r="152" spans="2:6">
      <c r="B152" t="inlineStr">
        <is>
          <t> 13.3 %- 13.3 %( 0.0006747&lt;=v&lt;=   0.00135)</t>
        </is>
      </c>
      <c r="C152">
        <v>368836</v>
      </c>
      <c r="D152">
        <f>C152/5531451</f>
      </c>
      <c r="E152">
        <v>89614</v>
      </c>
      <c r="F152">
        <f>IF(C152=0,0,E152/C152)</f>
      </c>
    </row>
    <row r="153" spans="2:6">
      <c r="B153" t="inlineStr">
        <is>
          <t> 20.0 %- 20.0 %(  0.001351&lt;=v&lt;=  0.002026)</t>
        </is>
      </c>
      <c r="C153">
        <v>368446</v>
      </c>
      <c r="D153">
        <f>C153/5531451</f>
      </c>
      <c r="E153">
        <v>89498</v>
      </c>
      <c r="F153">
        <f>IF(C153=0,0,E153/C153)</f>
      </c>
    </row>
    <row r="154" spans="2:6">
      <c r="B154" t="inlineStr">
        <is>
          <t> 26.7 %- 26.7 %(  0.002028&lt;=v&lt;=  0.002699)</t>
        </is>
      </c>
      <c r="C154">
        <v>368361</v>
      </c>
      <c r="D154">
        <f>C154/5531451</f>
      </c>
      <c r="E154">
        <v>89003</v>
      </c>
      <c r="F154">
        <f>IF(C154=0,0,E154/C154)</f>
      </c>
    </row>
    <row r="155" spans="2:6">
      <c r="B155" t="inlineStr">
        <is>
          <t> 33.3 %- 33.3 %(    0.0027&lt;=v&lt;=  0.003376)</t>
        </is>
      </c>
      <c r="C155">
        <v>369368</v>
      </c>
      <c r="D155">
        <f>C155/5531451</f>
      </c>
      <c r="E155">
        <v>89914</v>
      </c>
      <c r="F155">
        <f>IF(C155=0,0,E155/C155)</f>
      </c>
    </row>
    <row r="156" spans="2:6">
      <c r="B156" t="inlineStr">
        <is>
          <t> 40.0 %- 40.0 %(  0.003378&lt;=v&lt;=  0.004047)</t>
        </is>
      </c>
      <c r="C156">
        <v>368126</v>
      </c>
      <c r="D156">
        <f>C156/5531451</f>
      </c>
      <c r="E156">
        <v>89401</v>
      </c>
      <c r="F156">
        <f>IF(C156=0,0,E156/C156)</f>
      </c>
    </row>
    <row r="157" spans="2:6">
      <c r="B157" t="inlineStr">
        <is>
          <t> 46.6 %- 46.6 %(   0.00405&lt;=v&lt;=   0.00472)</t>
        </is>
      </c>
      <c r="C157">
        <v>367507</v>
      </c>
      <c r="D157">
        <f>C157/5531451</f>
      </c>
      <c r="E157">
        <v>89068</v>
      </c>
      <c r="F157">
        <f>IF(C157=0,0,E157/C157)</f>
      </c>
    </row>
    <row r="158" spans="2:6">
      <c r="B158" t="inlineStr">
        <is>
          <t> 53.3 %- 53.3 %(  0.004723&lt;=v&lt;=  0.005394)</t>
        </is>
      </c>
      <c r="C158">
        <v>368987</v>
      </c>
      <c r="D158">
        <f>C158/5531451</f>
      </c>
      <c r="E158">
        <v>89696</v>
      </c>
      <c r="F158">
        <f>IF(C158=0,0,E158/C158)</f>
      </c>
    </row>
    <row r="159" spans="2:6">
      <c r="B159" t="inlineStr">
        <is>
          <t> 60.0 %- 60.0 %(  0.005398&lt;=v&lt;=   0.00607)</t>
        </is>
      </c>
      <c r="C159">
        <v>369291</v>
      </c>
      <c r="D159">
        <f>C159/5531451</f>
      </c>
      <c r="E159">
        <v>89171</v>
      </c>
      <c r="F159">
        <f>IF(C159=0,0,E159/C159)</f>
      </c>
    </row>
    <row r="160" spans="2:6">
      <c r="B160" t="inlineStr">
        <is>
          <t> 66.6 %- 66.6 %(  0.006073&lt;=v&lt;=  0.006744)</t>
        </is>
      </c>
      <c r="C160">
        <v>369032</v>
      </c>
      <c r="D160">
        <f>C160/5531451</f>
      </c>
      <c r="E160">
        <v>89390</v>
      </c>
      <c r="F160">
        <f>IF(C160=0,0,E160/C160)</f>
      </c>
    </row>
    <row r="161" spans="2:6">
      <c r="B161" t="inlineStr">
        <is>
          <t> 73.3 %- 73.3 %(   0.00675&lt;=v&lt;=   0.00742)</t>
        </is>
      </c>
      <c r="C161">
        <v>368623</v>
      </c>
      <c r="D161">
        <f>C161/5531451</f>
      </c>
      <c r="E161">
        <v>89721</v>
      </c>
      <c r="F161">
        <f>IF(C161=0,0,E161/C161)</f>
      </c>
    </row>
    <row r="162" spans="2:6">
      <c r="B162" t="inlineStr">
        <is>
          <t> 79.9 %- 79.9 %(  0.007423&lt;=v&lt;=   0.00809)</t>
        </is>
      </c>
      <c r="C162">
        <v>365925</v>
      </c>
      <c r="D162">
        <f>C162/5531451</f>
      </c>
      <c r="E162">
        <v>88979</v>
      </c>
      <c r="F162">
        <f>IF(C162=0,0,E162/C162)</f>
      </c>
    </row>
    <row r="163" spans="2:6">
      <c r="B163" t="inlineStr">
        <is>
          <t> 86.6 %- 86.6 %(  0.008095&lt;=v&lt;=  0.008766)</t>
        </is>
      </c>
      <c r="C163">
        <v>370221</v>
      </c>
      <c r="D163">
        <f>C163/5531451</f>
      </c>
      <c r="E163">
        <v>89692</v>
      </c>
      <c r="F163">
        <f>IF(C163=0,0,E163/C163)</f>
      </c>
    </row>
    <row r="164" spans="2:6">
      <c r="B164" t="inlineStr">
        <is>
          <t> 93.3 %- 93.3 %(   0.00877&lt;=v&lt;=  0.009445)</t>
        </is>
      </c>
      <c r="C164">
        <v>370136</v>
      </c>
      <c r="D164">
        <f>C164/5531451</f>
      </c>
      <c r="E164">
        <v>89917</v>
      </c>
      <c r="F164">
        <f>IF(C164=0,0,E164/C164)</f>
      </c>
    </row>
    <row r="165" spans="2:6">
      <c r="B165" t="inlineStr">
        <is>
          <t>100.0 %-100.0 %(   0.00945&lt;=v            )</t>
        </is>
      </c>
      <c r="C165">
        <v>369932</v>
      </c>
      <c r="D165">
        <f>C165/5531451</f>
      </c>
      <c r="E165">
        <v>125358</v>
      </c>
      <c r="F165">
        <f>IF(C165=0,0,E165/C165)</f>
      </c>
    </row>
    <row r="191" spans="1:1">
      <c r="A191" t="inlineStr">
        <is>
          <t>S_22    (Univ.AUC=43.27%)</t>
        </is>
      </c>
    </row>
    <row r="192" spans="2:6">
      <c r="B192" t="inlineStr">
        <is>
          <t>Name</t>
        </is>
      </c>
      <c r="C192" t="inlineStr">
        <is>
          <t>#Occ</t>
        </is>
      </c>
      <c r="D192" t="inlineStr">
        <is>
          <t>%Occ</t>
        </is>
      </c>
      <c r="E192" t="inlineStr">
        <is>
          <t>#Target</t>
        </is>
      </c>
      <c r="F192" t="inlineStr">
        <is>
          <t>%Target</t>
        </is>
      </c>
    </row>
    <row r="193" spans="2:6">
      <c r="B193" t="inlineStr">
        <is>
          <t>Missing</t>
        </is>
      </c>
      <c r="C193">
        <v>19024</v>
      </c>
      <c r="D193">
        <f>C193/5531451</f>
      </c>
      <c r="E193">
        <v>2511</v>
      </c>
      <c r="F193">
        <f>IF(C193=0,0,E193/C193)</f>
      </c>
    </row>
    <row r="194" spans="2:6">
      <c r="B194" t="inlineStr">
        <is>
          <t>  4.0 %-  4.3 %(            v&lt;=    0.2954)</t>
        </is>
      </c>
      <c r="C194">
        <v>218636</v>
      </c>
      <c r="D194">
        <f>C194/5531451</f>
      </c>
      <c r="E194">
        <v>17699</v>
      </c>
      <c r="F194">
        <f>IF(C194=0,0,E194/C194)</f>
      </c>
    </row>
    <row r="195" spans="2:6">
      <c r="B195" t="inlineStr">
        <is>
          <t> 20.5 %- 20.8 %(    0.2957&lt;=v&lt;=    0.3037)</t>
        </is>
      </c>
      <c r="C195">
        <v>910441</v>
      </c>
      <c r="D195">
        <f>C195/5531451</f>
      </c>
      <c r="E195">
        <v>66933</v>
      </c>
      <c r="F195">
        <f>IF(C195=0,0,E195/C195)</f>
      </c>
    </row>
    <row r="196" spans="2:6">
      <c r="B196" t="inlineStr">
        <is>
          <t> 25.0 %- 25.2 %(     0.304&lt;=v&lt;=    0.8105)</t>
        </is>
      </c>
      <c r="C196">
        <v>248523</v>
      </c>
      <c r="D196">
        <f>C196/5531451</f>
      </c>
      <c r="E196">
        <v>57500</v>
      </c>
      <c r="F196">
        <f>IF(C196=0,0,E196/C196)</f>
      </c>
    </row>
    <row r="197" spans="2:6">
      <c r="B197" t="inlineStr">
        <is>
          <t> 29.2 %- 29.4 %(     0.811&lt;=v&lt;=     0.887)</t>
        </is>
      </c>
      <c r="C197">
        <v>230008</v>
      </c>
      <c r="D197">
        <f>C197/5531451</f>
      </c>
      <c r="E197">
        <v>31237</v>
      </c>
      <c r="F197">
        <f>IF(C197=0,0,E197/C197)</f>
      </c>
    </row>
    <row r="198" spans="2:6">
      <c r="B198" t="inlineStr">
        <is>
          <t> 33.3 %- 33.5 %(    0.8877&lt;=v&lt;=     0.908)</t>
        </is>
      </c>
      <c r="C198">
        <v>226123</v>
      </c>
      <c r="D198">
        <f>C198/5531451</f>
      </c>
      <c r="E198">
        <v>34740</v>
      </c>
      <c r="F198">
        <f>IF(C198=0,0,E198/C198)</f>
      </c>
    </row>
    <row r="199" spans="2:6">
      <c r="B199" t="inlineStr">
        <is>
          <t> 37.5 %- 37.7 %(    0.9087&lt;=v&lt;=    0.9214)</t>
        </is>
      </c>
      <c r="C199">
        <v>231506</v>
      </c>
      <c r="D199">
        <f>C199/5531451</f>
      </c>
      <c r="E199">
        <v>36916</v>
      </c>
      <c r="F199">
        <f>IF(C199=0,0,E199/C199)</f>
      </c>
    </row>
    <row r="200" spans="2:6">
      <c r="B200" t="inlineStr">
        <is>
          <t> 41.6 %- 41.8 %(     0.922&lt;=v&lt;=      0.93)</t>
        </is>
      </c>
      <c r="C200">
        <v>229719</v>
      </c>
      <c r="D200">
        <f>C200/5531451</f>
      </c>
      <c r="E200">
        <v>40538</v>
      </c>
      <c r="F200">
        <f>IF(C200=0,0,E200/C200)</f>
      </c>
    </row>
    <row r="201" spans="2:6">
      <c r="B201" t="inlineStr">
        <is>
          <t> 49.9 %- 50.1 %(    0.9307&lt;=v&lt;=     0.942)</t>
        </is>
      </c>
      <c r="C201">
        <v>457795</v>
      </c>
      <c r="D201">
        <f>C201/5531451</f>
      </c>
      <c r="E201">
        <v>87879</v>
      </c>
      <c r="F201">
        <f>IF(C201=0,0,E201/C201)</f>
      </c>
    </row>
    <row r="202" spans="2:6">
      <c r="B202" t="inlineStr">
        <is>
          <t> 58.0 %- 58.2 %(    0.9424&lt;=v&lt;=      0.95)</t>
        </is>
      </c>
      <c r="C202">
        <v>446865</v>
      </c>
      <c r="D202">
        <f>C202/5531451</f>
      </c>
      <c r="E202">
        <v>96970</v>
      </c>
      <c r="F202">
        <f>IF(C202=0,0,E202/C202)</f>
      </c>
    </row>
    <row r="203" spans="2:6">
      <c r="B203" t="inlineStr">
        <is>
          <t> 66.5 %- 66.6 %(    0.9507&lt;=v&lt;=    0.9575)</t>
        </is>
      </c>
      <c r="C203">
        <v>466900</v>
      </c>
      <c r="D203">
        <f>C203/5531451</f>
      </c>
      <c r="E203">
        <v>118076</v>
      </c>
      <c r="F203">
        <f>IF(C203=0,0,E203/C203)</f>
      </c>
    </row>
    <row r="204" spans="2:6">
      <c r="B204" t="inlineStr">
        <is>
          <t> 74.8 %- 74.9 %(     0.958&lt;=v&lt;=    0.9644)</t>
        </is>
      </c>
      <c r="C204">
        <v>456444</v>
      </c>
      <c r="D204">
        <f>C204/5531451</f>
      </c>
      <c r="E204">
        <v>140942</v>
      </c>
      <c r="F204">
        <f>IF(C204=0,0,E204/C204)</f>
      </c>
    </row>
    <row r="205" spans="2:6">
      <c r="B205" t="inlineStr">
        <is>
          <t> 82.9 %- 83.0 %(     0.965&lt;=v&lt;=    0.9717)</t>
        </is>
      </c>
      <c r="C205">
        <v>447123</v>
      </c>
      <c r="D205">
        <f>C205/5531451</f>
      </c>
      <c r="E205">
        <v>171099</v>
      </c>
      <c r="F205">
        <f>IF(C205=0,0,E205/C205)</f>
      </c>
    </row>
    <row r="206" spans="2:6">
      <c r="B206" t="inlineStr">
        <is>
          <t> 91.4 %- 91.5 %(     0.972&lt;=v&lt;=     0.982)</t>
        </is>
      </c>
      <c r="C206">
        <v>469534</v>
      </c>
      <c r="D206">
        <f>C206/5531451</f>
      </c>
      <c r="E206">
        <v>218489</v>
      </c>
      <c r="F206">
        <f>IF(C206=0,0,E206/C206)</f>
      </c>
    </row>
    <row r="207" spans="2:6">
      <c r="B207" t="inlineStr">
        <is>
          <t> 95.7 %- 95.7 %(    0.9824&lt;=v&lt;=      0.99)</t>
        </is>
      </c>
      <c r="C207">
        <v>234749</v>
      </c>
      <c r="D207">
        <f>C207/5531451</f>
      </c>
      <c r="E207">
        <v>125272</v>
      </c>
      <c r="F207">
        <f>IF(C207=0,0,E207/C207)</f>
      </c>
    </row>
    <row r="208" spans="2:6">
      <c r="B208" t="inlineStr">
        <is>
          <t>100.0 %-100.0 %(    0.9907&lt;=v            )</t>
        </is>
      </c>
      <c r="C208">
        <v>238061</v>
      </c>
      <c r="D208">
        <f>C208/5531451</f>
      </c>
      <c r="E208">
        <v>131068</v>
      </c>
      <c r="F208">
        <f>IF(C208=0,0,E208/C208)</f>
      </c>
    </row>
    <row r="234" spans="1:1">
      <c r="A234" t="inlineStr">
        <is>
          <t>S_23    (Univ.AUC=25.16%)</t>
        </is>
      </c>
    </row>
    <row r="235" spans="2:6">
      <c r="B235" t="inlineStr">
        <is>
          <t>Name</t>
        </is>
      </c>
      <c r="C235" t="inlineStr">
        <is>
          <t>#Occ</t>
        </is>
      </c>
      <c r="D235" t="inlineStr">
        <is>
          <t>%Occ</t>
        </is>
      </c>
      <c r="E235" t="inlineStr">
        <is>
          <t>#Target</t>
        </is>
      </c>
      <c r="F235" t="inlineStr">
        <is>
          <t>%Target</t>
        </is>
      </c>
    </row>
    <row r="236" spans="2:6">
      <c r="B236" t="inlineStr">
        <is>
          <t>Missing</t>
        </is>
      </c>
      <c r="C236">
        <v>445</v>
      </c>
      <c r="D236">
        <f>C236/5531451</f>
      </c>
      <c r="E236">
        <v>233</v>
      </c>
      <c r="F236">
        <f>IF(C236=0,0,E236/C236)</f>
      </c>
    </row>
    <row r="237" spans="2:6">
      <c r="B237" t="inlineStr">
        <is>
          <t>  0.8 %-  0.8 %(            v&lt;=  -0.04196)</t>
        </is>
      </c>
      <c r="C237">
        <v>46091</v>
      </c>
      <c r="D237">
        <f>C237/5531451</f>
      </c>
      <c r="E237">
        <v>29521</v>
      </c>
      <c r="F237">
        <f>IF(C237=0,0,E237/C237)</f>
      </c>
    </row>
    <row r="238" spans="2:6">
      <c r="B238" t="inlineStr">
        <is>
          <t>  1.6 %-  1.6 %(  -0.04193&lt;=v&lt;=    0.1307)</t>
        </is>
      </c>
      <c r="C238">
        <v>44575</v>
      </c>
      <c r="D238">
        <f>C238/5531451</f>
      </c>
      <c r="E238">
        <v>30328</v>
      </c>
      <c r="F238">
        <f>IF(C238=0,0,E238/C238)</f>
      </c>
    </row>
    <row r="239" spans="2:6">
      <c r="B239" t="inlineStr">
        <is>
          <t> 38.6 %- 38.6 %(    0.1309&lt;=v&lt;=    0.1349)</t>
        </is>
      </c>
      <c r="C239">
        <v>2043980</v>
      </c>
      <c r="D239">
        <f>C239/5531451</f>
      </c>
      <c r="E239">
        <v>400676</v>
      </c>
      <c r="F239">
        <f>IF(C239=0,0,E239/C239)</f>
      </c>
    </row>
    <row r="240" spans="2:6">
      <c r="B240" t="inlineStr">
        <is>
          <t> 75.7 %- 75.7 %(     0.135&lt;=v&lt;=     0.139)</t>
        </is>
      </c>
      <c r="C240">
        <v>2053857</v>
      </c>
      <c r="D240">
        <f>C240/5531451</f>
      </c>
      <c r="E240">
        <v>402923</v>
      </c>
      <c r="F240">
        <f>IF(C240=0,0,E240/C240)</f>
      </c>
    </row>
    <row r="241" spans="2:6">
      <c r="B241" t="inlineStr">
        <is>
          <t> 91.7 %- 91.7 %(    0.1392&lt;=v&lt;=    0.2202)</t>
        </is>
      </c>
      <c r="C241">
        <v>881568</v>
      </c>
      <c r="D241">
        <f>C241/5531451</f>
      </c>
      <c r="E241">
        <v>190173</v>
      </c>
      <c r="F241">
        <f>IF(C241=0,0,E241/C241)</f>
      </c>
    </row>
    <row r="242" spans="2:6">
      <c r="B242" t="inlineStr">
        <is>
          <t> 92.5 %- 92.5 %(    0.2203&lt;=v&lt;=    0.2996)</t>
        </is>
      </c>
      <c r="C242">
        <v>46038</v>
      </c>
      <c r="D242">
        <f>C242/5531451</f>
      </c>
      <c r="E242">
        <v>31777</v>
      </c>
      <c r="F242">
        <f>IF(C242=0,0,E242/C242)</f>
      </c>
    </row>
    <row r="243" spans="2:6">
      <c r="B243" t="inlineStr">
        <is>
          <t> 93.3 %- 93.3 %(    0.2998&lt;=v&lt;=    0.3777)</t>
        </is>
      </c>
      <c r="C243">
        <v>46116</v>
      </c>
      <c r="D243">
        <f>C243/5531451</f>
      </c>
      <c r="E243">
        <v>32095</v>
      </c>
      <c r="F243">
        <f>IF(C243=0,0,E243/C243)</f>
      </c>
    </row>
    <row r="244" spans="2:6">
      <c r="B244" t="inlineStr">
        <is>
          <t> 94.2 %- 94.2 %(     0.378&lt;=v&lt;=    0.4546)</t>
        </is>
      </c>
      <c r="C244">
        <v>46058</v>
      </c>
      <c r="D244">
        <f>C244/5531451</f>
      </c>
      <c r="E244">
        <v>31466</v>
      </c>
      <c r="F244">
        <f>IF(C244=0,0,E244/C244)</f>
      </c>
    </row>
    <row r="245" spans="2:6">
      <c r="B245" t="inlineStr">
        <is>
          <t> 95.0 %- 95.0 %(    0.4548&lt;=v&lt;=     0.531)</t>
        </is>
      </c>
      <c r="C245">
        <v>46101</v>
      </c>
      <c r="D245">
        <f>C245/5531451</f>
      </c>
      <c r="E245">
        <v>31562</v>
      </c>
      <c r="F245">
        <f>IF(C245=0,0,E245/C245)</f>
      </c>
    </row>
    <row r="246" spans="2:6">
      <c r="B246" t="inlineStr">
        <is>
          <t> 95.8 %- 95.8 %(    0.5312&lt;=v&lt;=    0.6074)</t>
        </is>
      </c>
      <c r="C246">
        <v>46137</v>
      </c>
      <c r="D246">
        <f>C246/5531451</f>
      </c>
      <c r="E246">
        <v>31731</v>
      </c>
      <c r="F246">
        <f>IF(C246=0,0,E246/C246)</f>
      </c>
    </row>
    <row r="247" spans="2:6">
      <c r="B247" t="inlineStr">
        <is>
          <t> 96.7 %- 96.7 %(     0.608&lt;=v&lt;=    0.6875)</t>
        </is>
      </c>
      <c r="C247">
        <v>45982</v>
      </c>
      <c r="D247">
        <f>C247/5531451</f>
      </c>
      <c r="E247">
        <v>31498</v>
      </c>
      <c r="F247">
        <f>IF(C247=0,0,E247/C247)</f>
      </c>
    </row>
    <row r="248" spans="2:6">
      <c r="B248" t="inlineStr">
        <is>
          <t> 97.5 %- 97.5 %(     0.688&lt;=v&lt;=    0.7754)</t>
        </is>
      </c>
      <c r="C248">
        <v>45989</v>
      </c>
      <c r="D248">
        <f>C248/5531451</f>
      </c>
      <c r="E248">
        <v>32328</v>
      </c>
      <c r="F248">
        <f>IF(C248=0,0,E248/C248)</f>
      </c>
    </row>
    <row r="249" spans="2:6">
      <c r="B249" t="inlineStr">
        <is>
          <t> 98.3 %- 98.3 %(     0.776&lt;=v&lt;=     0.883)</t>
        </is>
      </c>
      <c r="C249">
        <v>46283</v>
      </c>
      <c r="D249">
        <f>C249/5531451</f>
      </c>
      <c r="E249">
        <v>32964</v>
      </c>
      <c r="F249">
        <f>IF(C249=0,0,E249/C249)</f>
      </c>
    </row>
    <row r="250" spans="2:6">
      <c r="B250" t="inlineStr">
        <is>
          <t> 99.2 %- 99.2 %(    0.8833&lt;=v&lt;=     1.046)</t>
        </is>
      </c>
      <c r="C250">
        <v>45950</v>
      </c>
      <c r="D250">
        <f>C250/5531451</f>
      </c>
      <c r="E250">
        <v>33762</v>
      </c>
      <c r="F250">
        <f>IF(C250=0,0,E250/C250)</f>
      </c>
    </row>
    <row r="251" spans="2:6">
      <c r="B251" t="inlineStr">
        <is>
          <t>100.0 %-100.0 %(     1.047&lt;=v            )</t>
        </is>
      </c>
      <c r="C251">
        <v>46281</v>
      </c>
      <c r="D251">
        <f>C251/5531451</f>
      </c>
      <c r="E251">
        <v>34832</v>
      </c>
      <c r="F251">
        <f>IF(C251=0,0,E251/C251)</f>
      </c>
    </row>
    <row r="277" spans="1:1">
      <c r="A277" t="inlineStr">
        <is>
          <t>S_24    (Univ.AUC=37.92%)</t>
        </is>
      </c>
    </row>
    <row r="278" spans="2:6">
      <c r="B278" t="inlineStr">
        <is>
          <t>Name</t>
        </is>
      </c>
      <c r="C278" t="inlineStr">
        <is>
          <t>#Occ</t>
        </is>
      </c>
      <c r="D278" t="inlineStr">
        <is>
          <t>%Occ</t>
        </is>
      </c>
      <c r="E278" t="inlineStr">
        <is>
          <t>#Target</t>
        </is>
      </c>
      <c r="F278" t="inlineStr">
        <is>
          <t>%Target</t>
        </is>
      </c>
    </row>
    <row r="279" spans="2:6">
      <c r="B279" t="inlineStr">
        <is>
          <t>Missing</t>
        </is>
      </c>
      <c r="C279">
        <v>18593</v>
      </c>
      <c r="D279">
        <f>C279/5531451</f>
      </c>
      <c r="E279">
        <v>2449</v>
      </c>
      <c r="F279">
        <f>IF(C279=0,0,E279/C279)</f>
      </c>
    </row>
    <row r="280" spans="2:6">
      <c r="B280" t="inlineStr">
        <is>
          <t>  2.7 %-  3.0 %(            v&lt;=    0.0455)</t>
        </is>
      </c>
      <c r="C280">
        <v>148593</v>
      </c>
      <c r="D280">
        <f>C280/5531451</f>
      </c>
      <c r="E280">
        <v>10539</v>
      </c>
      <c r="F280">
        <f>IF(C280=0,0,E280/C280)</f>
      </c>
    </row>
    <row r="281" spans="2:6">
      <c r="B281" t="inlineStr">
        <is>
          <t>  5.3 %-  5.6 %(   0.04553&lt;=v&lt;=    0.0775)</t>
        </is>
      </c>
      <c r="C281">
        <v>144496</v>
      </c>
      <c r="D281">
        <f>C281/5531451</f>
      </c>
      <c r="E281">
        <v>8493</v>
      </c>
      <c r="F281">
        <f>IF(C281=0,0,E281/C281)</f>
      </c>
    </row>
    <row r="282" spans="2:6">
      <c r="B282" t="inlineStr">
        <is>
          <t> 21.6 %- 21.9 %(    0.0776&lt;=v&lt;=    0.1338)</t>
        </is>
      </c>
      <c r="C282">
        <v>898774</v>
      </c>
      <c r="D282">
        <f>C282/5531451</f>
      </c>
      <c r="E282">
        <v>66668</v>
      </c>
      <c r="F282">
        <f>IF(C282=0,0,E282/C282)</f>
      </c>
    </row>
    <row r="283" spans="2:6">
      <c r="B283" t="inlineStr">
        <is>
          <t> 24.3 %- 24.6 %(    0.1339&lt;=v&lt;=    0.7563)</t>
        </is>
      </c>
      <c r="C283">
        <v>148913</v>
      </c>
      <c r="D283">
        <f>C283/5531451</f>
      </c>
      <c r="E283">
        <v>52880</v>
      </c>
      <c r="F283">
        <f>IF(C283=0,0,E283/C283)</f>
      </c>
    </row>
    <row r="284" spans="2:6">
      <c r="B284" t="inlineStr">
        <is>
          <t> 27.0 %- 27.2 %(     0.757&lt;=v&lt;=     0.864)</t>
        </is>
      </c>
      <c r="C284">
        <v>147871</v>
      </c>
      <c r="D284">
        <f>C284/5531451</f>
      </c>
      <c r="E284">
        <v>24507</v>
      </c>
      <c r="F284">
        <f>IF(C284=0,0,E284/C284)</f>
      </c>
    </row>
    <row r="285" spans="2:6">
      <c r="B285" t="inlineStr">
        <is>
          <t> 29.7 %- 29.9 %(    0.8643&lt;=v&lt;=     0.896)</t>
        </is>
      </c>
      <c r="C285">
        <v>148803</v>
      </c>
      <c r="D285">
        <f>C285/5531451</f>
      </c>
      <c r="E285">
        <v>22897</v>
      </c>
      <c r="F285">
        <f>IF(C285=0,0,E285/C285)</f>
      </c>
    </row>
    <row r="286" spans="2:6">
      <c r="B286" t="inlineStr">
        <is>
          <t> 32.4 %- 32.6 %(    0.8965&lt;=v&lt;=     0.912)</t>
        </is>
      </c>
      <c r="C286">
        <v>149420</v>
      </c>
      <c r="D286">
        <f>C286/5531451</f>
      </c>
      <c r="E286">
        <v>26723</v>
      </c>
      <c r="F286">
        <f>IF(C286=0,0,E286/C286)</f>
      </c>
    </row>
    <row r="287" spans="2:6">
      <c r="B287" t="inlineStr">
        <is>
          <t> 37.8 %- 38.0 %(    0.9126&lt;=v&lt;=    0.9277)</t>
        </is>
      </c>
      <c r="C287">
        <v>294733</v>
      </c>
      <c r="D287">
        <f>C287/5531451</f>
      </c>
      <c r="E287">
        <v>59766</v>
      </c>
      <c r="F287">
        <f>IF(C287=0,0,E287/C287)</f>
      </c>
    </row>
    <row r="288" spans="2:6">
      <c r="B288" t="inlineStr">
        <is>
          <t> 43.0 %- 43.2 %(     0.928&lt;=v&lt;=     0.939)</t>
        </is>
      </c>
      <c r="C288">
        <v>288574</v>
      </c>
      <c r="D288">
        <f>C288/5531451</f>
      </c>
      <c r="E288">
        <v>64187</v>
      </c>
      <c r="F288">
        <f>IF(C288=0,0,E288/C288)</f>
      </c>
    </row>
    <row r="289" spans="2:6">
      <c r="B289" t="inlineStr">
        <is>
          <t> 50.9 %- 51.1 %(    0.9395&lt;=v&lt;=      0.95)</t>
        </is>
      </c>
      <c r="C289">
        <v>437648</v>
      </c>
      <c r="D289">
        <f>C289/5531451</f>
      </c>
      <c r="E289">
        <v>103756</v>
      </c>
      <c r="F289">
        <f>IF(C289=0,0,E289/C289)</f>
      </c>
    </row>
    <row r="290" spans="2:6">
      <c r="B290" t="inlineStr">
        <is>
          <t> 61.8 %- 62.0 %(    0.9507&lt;=v&lt;=     0.961)</t>
        </is>
      </c>
      <c r="C290">
        <v>601041</v>
      </c>
      <c r="D290">
        <f>C290/5531451</f>
      </c>
      <c r="E290">
        <v>153759</v>
      </c>
      <c r="F290">
        <f>IF(C290=0,0,E290/C290)</f>
      </c>
    </row>
    <row r="291" spans="2:6">
      <c r="B291" t="inlineStr">
        <is>
          <t> 75.5 %- 75.5 %(    0.9614&lt;=v&lt;=    0.9717)</t>
        </is>
      </c>
      <c r="C291">
        <v>750915</v>
      </c>
      <c r="D291">
        <f>C291/5531451</f>
      </c>
      <c r="E291">
        <v>217477</v>
      </c>
      <c r="F291">
        <f>IF(C291=0,0,E291/C291)</f>
      </c>
    </row>
    <row r="292" spans="2:6">
      <c r="B292" t="inlineStr">
        <is>
          <t> 89.1 %- 89.1 %(     0.972&lt;=v&lt;=    0.9834)</t>
        </is>
      </c>
      <c r="C292">
        <v>752763</v>
      </c>
      <c r="D292">
        <f>C292/5531451</f>
      </c>
      <c r="E292">
        <v>272775</v>
      </c>
      <c r="F292">
        <f>IF(C292=0,0,E292/C292)</f>
      </c>
    </row>
    <row r="293" spans="2:6">
      <c r="B293" t="inlineStr">
        <is>
          <t> 97.2 %- 97.2 %(     0.984&lt;=v&lt;=    0.9966)</t>
        </is>
      </c>
      <c r="C293">
        <v>447047</v>
      </c>
      <c r="D293">
        <f>C293/5531451</f>
      </c>
      <c r="E293">
        <v>209906</v>
      </c>
      <c r="F293">
        <f>IF(C293=0,0,E293/C293)</f>
      </c>
    </row>
    <row r="294" spans="2:6">
      <c r="B294" t="inlineStr">
        <is>
          <t>100.0 %-100.0 %(     0.997&lt;=v            )</t>
        </is>
      </c>
      <c r="C294">
        <v>153267</v>
      </c>
      <c r="D294">
        <f>C294/5531451</f>
      </c>
      <c r="E294">
        <v>81087</v>
      </c>
      <c r="F294">
        <f>IF(C294=0,0,E294/C294)</f>
      </c>
    </row>
    <row r="320" spans="1:1">
      <c r="A320" t="inlineStr">
        <is>
          <t>S_25    (Univ.AUC=26.33%)</t>
        </is>
      </c>
    </row>
    <row r="321" spans="2:6">
      <c r="B321" t="inlineStr">
        <is>
          <t>Name</t>
        </is>
      </c>
      <c r="C321" t="inlineStr">
        <is>
          <t>#Occ</t>
        </is>
      </c>
      <c r="D321" t="inlineStr">
        <is>
          <t>%Occ</t>
        </is>
      </c>
      <c r="E321" t="inlineStr">
        <is>
          <t>#Target</t>
        </is>
      </c>
      <c r="F321" t="inlineStr">
        <is>
          <t>%Target</t>
        </is>
      </c>
    </row>
    <row r="322" spans="2:6">
      <c r="B322" t="inlineStr">
        <is>
          <t>Missing</t>
        </is>
      </c>
      <c r="C322">
        <v>12847</v>
      </c>
      <c r="D322">
        <f>C322/5531451</f>
      </c>
      <c r="E322">
        <v>8447</v>
      </c>
      <c r="F322">
        <f>IF(C322=0,0,E322/C322)</f>
      </c>
    </row>
    <row r="323" spans="2:6">
      <c r="B323" t="inlineStr">
        <is>
          <t>  0.9 %-  1.1 %(            v&lt;=  -0.05206)</t>
        </is>
      </c>
      <c r="C323">
        <v>48406</v>
      </c>
      <c r="D323">
        <f>C323/5531451</f>
      </c>
      <c r="E323">
        <v>34078</v>
      </c>
      <c r="F323">
        <f>IF(C323=0,0,E323/C323)</f>
      </c>
    </row>
    <row r="324" spans="2:6">
      <c r="B324" t="inlineStr">
        <is>
          <t>  1.8 %-  2.0 %(  -0.05203&lt;=v&lt;=    0.1847)</t>
        </is>
      </c>
      <c r="C324">
        <v>48380</v>
      </c>
      <c r="D324">
        <f>C324/5531451</f>
      </c>
      <c r="E324">
        <v>34908</v>
      </c>
      <c r="F324">
        <f>IF(C324=0,0,E324/C324)</f>
      </c>
    </row>
    <row r="325" spans="2:6">
      <c r="B325" t="inlineStr">
        <is>
          <t>  2.6 %-  2.9 %(    0.1848&lt;=v&lt;=    0.3105)</t>
        </is>
      </c>
      <c r="C325">
        <v>48335</v>
      </c>
      <c r="D325">
        <f>C325/5531451</f>
      </c>
      <c r="E325">
        <v>35092</v>
      </c>
      <c r="F325">
        <f>IF(C325=0,0,E325/C325)</f>
      </c>
    </row>
    <row r="326" spans="2:6">
      <c r="B326" t="inlineStr">
        <is>
          <t>  3.5 %-  3.7 %(    0.3108&lt;=v&lt;=    0.4072)</t>
        </is>
      </c>
      <c r="C326">
        <v>48460</v>
      </c>
      <c r="D326">
        <f>C326/5531451</f>
      </c>
      <c r="E326">
        <v>34555</v>
      </c>
      <c r="F326">
        <f>IF(C326=0,0,E326/C326)</f>
      </c>
    </row>
    <row r="327" spans="2:6">
      <c r="B327" t="inlineStr">
        <is>
          <t>  4.4 %-  4.6 %(    0.4075&lt;=v&lt;=     0.487)</t>
        </is>
      </c>
      <c r="C327">
        <v>48442</v>
      </c>
      <c r="D327">
        <f>C327/5531451</f>
      </c>
      <c r="E327">
        <v>33763</v>
      </c>
      <c r="F327">
        <f>IF(C327=0,0,E327/C327)</f>
      </c>
    </row>
    <row r="328" spans="2:6">
      <c r="B328" t="inlineStr">
        <is>
          <t>  5.3 %-  5.5 %(    0.4873&lt;=v&lt;=    0.5615)</t>
        </is>
      </c>
      <c r="C328">
        <v>48238</v>
      </c>
      <c r="D328">
        <f>C328/5531451</f>
      </c>
      <c r="E328">
        <v>32539</v>
      </c>
      <c r="F328">
        <f>IF(C328=0,0,E328/C328)</f>
      </c>
    </row>
    <row r="329" spans="2:6">
      <c r="B329" t="inlineStr">
        <is>
          <t>  6.1 %-  6.4 %(     0.562&lt;=v&lt;=    0.6333)</t>
        </is>
      </c>
      <c r="C329">
        <v>48383</v>
      </c>
      <c r="D329">
        <f>C329/5531451</f>
      </c>
      <c r="E329">
        <v>32362</v>
      </c>
      <c r="F329">
        <f>IF(C329=0,0,E329/C329)</f>
      </c>
    </row>
    <row r="330" spans="2:6">
      <c r="B330" t="inlineStr">
        <is>
          <t>  7.0 %-  7.2 %(     0.634&lt;=v&lt;=    0.7075)</t>
        </is>
      </c>
      <c r="C330">
        <v>48587</v>
      </c>
      <c r="D330">
        <f>C330/5531451</f>
      </c>
      <c r="E330">
        <v>32246</v>
      </c>
      <c r="F330">
        <f>IF(C330=0,0,E330/C330)</f>
      </c>
    </row>
    <row r="331" spans="2:6">
      <c r="B331" t="inlineStr">
        <is>
          <t>  7.9 %-  8.1 %(     0.708&lt;=v&lt;=     0.784)</t>
        </is>
      </c>
      <c r="C331">
        <v>48223</v>
      </c>
      <c r="D331">
        <f>C331/5531451</f>
      </c>
      <c r="E331">
        <v>32179</v>
      </c>
      <c r="F331">
        <f>IF(C331=0,0,E331/C331)</f>
      </c>
    </row>
    <row r="332" spans="2:6">
      <c r="B332" t="inlineStr">
        <is>
          <t>  8.8 %-  9.0 %(    0.7847&lt;=v&lt;=     0.869)</t>
        </is>
      </c>
      <c r="C332">
        <v>48541</v>
      </c>
      <c r="D332">
        <f>C332/5531451</f>
      </c>
      <c r="E332">
        <v>32993</v>
      </c>
      <c r="F332">
        <f>IF(C332=0,0,E332/C332)</f>
      </c>
    </row>
    <row r="333" spans="2:6">
      <c r="B333" t="inlineStr">
        <is>
          <t>  9.6 %-  9.8 %(    0.8696&lt;=v&lt;=    0.9688)</t>
        </is>
      </c>
      <c r="C333">
        <v>45914</v>
      </c>
      <c r="D333">
        <f>C333/5531451</f>
      </c>
      <c r="E333">
        <v>32045</v>
      </c>
      <c r="F333">
        <f>IF(C333=0,0,E333/C333)</f>
      </c>
    </row>
    <row r="334" spans="2:6">
      <c r="B334" t="inlineStr">
        <is>
          <t> 47.4 %- 47.6 %(     0.969&lt;=v&lt;=     0.973)</t>
        </is>
      </c>
      <c r="C334">
        <v>2087536</v>
      </c>
      <c r="D334">
        <f>C334/5531451</f>
      </c>
      <c r="E334">
        <v>404081</v>
      </c>
      <c r="F334">
        <f>IF(C334=0,0,E334/C334)</f>
      </c>
    </row>
    <row r="335" spans="2:6">
      <c r="B335" t="inlineStr">
        <is>
          <t> 86.6 %- 86.6 %(    0.9736&lt;=v&lt;=    0.9775)</t>
        </is>
      </c>
      <c r="C335">
        <v>2162250</v>
      </c>
      <c r="D335">
        <f>C335/5531451</f>
      </c>
      <c r="E335">
        <v>419861</v>
      </c>
      <c r="F335">
        <f>IF(C335=0,0,E335/C335)</f>
      </c>
    </row>
    <row r="336" spans="2:6">
      <c r="B336" t="inlineStr">
        <is>
          <t> 99.1 %- 99.1 %(     0.978&lt;=v&lt;=     1.024)</t>
        </is>
      </c>
      <c r="C336">
        <v>690188</v>
      </c>
      <c r="D336">
        <f>C336/5531451</f>
      </c>
      <c r="E336">
        <v>141706</v>
      </c>
      <c r="F336">
        <f>IF(C336=0,0,E336/C336)</f>
      </c>
    </row>
    <row r="337" spans="2:6">
      <c r="B337" t="inlineStr">
        <is>
          <t>100.0 %-100.0 %(     1.025&lt;=v            )</t>
        </is>
      </c>
      <c r="C337">
        <v>48721</v>
      </c>
      <c r="D337">
        <f>C337/5531451</f>
      </c>
      <c r="E337">
        <v>37014</v>
      </c>
      <c r="F337">
        <f>IF(C337=0,0,E337/C337)</f>
      </c>
    </row>
    <row r="363" spans="1:1">
      <c r="A363" t="inlineStr">
        <is>
          <t>S_26    (Univ.AUC=11.06%)</t>
        </is>
      </c>
    </row>
    <row r="364" spans="2:6">
      <c r="B364" t="inlineStr">
        <is>
          <t>Name</t>
        </is>
      </c>
      <c r="C364" t="inlineStr">
        <is>
          <t>#Occ</t>
        </is>
      </c>
      <c r="D364" t="inlineStr">
        <is>
          <t>%Occ</t>
        </is>
      </c>
      <c r="E364" t="inlineStr">
        <is>
          <t>#Target</t>
        </is>
      </c>
      <c r="F364" t="inlineStr">
        <is>
          <t>%Target</t>
        </is>
      </c>
    </row>
    <row r="365" spans="2:6">
      <c r="B365" t="inlineStr">
        <is>
          <t>Missing</t>
        </is>
      </c>
      <c r="C365">
        <v>634</v>
      </c>
      <c r="D365">
        <f>C365/5531451</f>
      </c>
      <c r="E365">
        <v>84</v>
      </c>
      <c r="F365">
        <f>IF(C365=0,0,E365/C365)</f>
      </c>
    </row>
    <row r="366" spans="2:6">
      <c r="B366" t="inlineStr">
        <is>
          <t> 22.9 %- 22.9 %(            v&lt;=   0.00313)</t>
        </is>
      </c>
      <c r="C366">
        <v>1267101</v>
      </c>
      <c r="D366">
        <f>C366/5531451</f>
      </c>
      <c r="E366">
        <v>348868</v>
      </c>
      <c r="F366">
        <f>IF(C366=0,0,E366/C366)</f>
      </c>
    </row>
    <row r="367" spans="2:6">
      <c r="B367" t="inlineStr">
        <is>
          <t> 45.8 %- 45.8 %(  0.003132&lt;=v&lt;=    0.0062)</t>
        </is>
      </c>
      <c r="C367">
        <v>1267427</v>
      </c>
      <c r="D367">
        <f>C367/5531451</f>
      </c>
      <c r="E367">
        <v>347341</v>
      </c>
      <c r="F367">
        <f>IF(C367=0,0,E367/C367)</f>
      </c>
    </row>
    <row r="368" spans="2:6">
      <c r="B368" t="inlineStr">
        <is>
          <t> 68.7 %- 68.7 %(  0.006203&lt;=v&lt;=  0.009224)</t>
        </is>
      </c>
      <c r="C368">
        <v>1266371</v>
      </c>
      <c r="D368">
        <f>C368/5531451</f>
      </c>
      <c r="E368">
        <v>346540</v>
      </c>
      <c r="F368">
        <f>IF(C368=0,0,E368/C368)</f>
      </c>
    </row>
    <row r="369" spans="2:6">
      <c r="B369" t="inlineStr">
        <is>
          <t> 77.1 %- 77.1 %(   0.00923&lt;=v&lt;=   0.01907)</t>
        </is>
      </c>
      <c r="C369">
        <v>462282</v>
      </c>
      <c r="D369">
        <f>C369/5531451</f>
      </c>
      <c r="E369">
        <v>120381</v>
      </c>
      <c r="F369">
        <f>IF(C369=0,0,E369/C369)</f>
      </c>
    </row>
    <row r="370" spans="2:6">
      <c r="B370" t="inlineStr">
        <is>
          <t> 79.2 %- 79.2 %(   0.01909&lt;=v&lt;=   0.03006)</t>
        </is>
      </c>
      <c r="C370">
        <v>115242</v>
      </c>
      <c r="D370">
        <f>C370/5531451</f>
      </c>
      <c r="E370">
        <v>27616</v>
      </c>
      <c r="F370">
        <f>IF(C370=0,0,E370/C370)</f>
      </c>
    </row>
    <row r="371" spans="2:6">
      <c r="B371" t="inlineStr">
        <is>
          <t> 81.2 %- 81.2 %(   0.03008&lt;=v&lt;=    0.0424)</t>
        </is>
      </c>
      <c r="C371">
        <v>115133</v>
      </c>
      <c r="D371">
        <f>C371/5531451</f>
      </c>
      <c r="E371">
        <v>26405</v>
      </c>
      <c r="F371">
        <f>IF(C371=0,0,E371/C371)</f>
      </c>
    </row>
    <row r="372" spans="2:6">
      <c r="B372" t="inlineStr">
        <is>
          <t> 83.3 %- 83.3 %(   0.04242&lt;=v&lt;=   0.05646)</t>
        </is>
      </c>
      <c r="C372">
        <v>115428</v>
      </c>
      <c r="D372">
        <f>C372/5531451</f>
      </c>
      <c r="E372">
        <v>24197</v>
      </c>
      <c r="F372">
        <f>IF(C372=0,0,E372/C372)</f>
      </c>
    </row>
    <row r="373" spans="2:6">
      <c r="B373" t="inlineStr">
        <is>
          <t> 85.4 %- 85.4 %(    0.0565&lt;=v&lt;=   0.07355)</t>
        </is>
      </c>
      <c r="C373">
        <v>114881</v>
      </c>
      <c r="D373">
        <f>C373/5531451</f>
      </c>
      <c r="E373">
        <v>22397</v>
      </c>
      <c r="F373">
        <f>IF(C373=0,0,E373/C373)</f>
      </c>
    </row>
    <row r="374" spans="2:6">
      <c r="B374" t="inlineStr">
        <is>
          <t> 87.5 %- 87.5 %(    0.0736&lt;=v&lt;=    0.0961)</t>
        </is>
      </c>
      <c r="C374">
        <v>115554</v>
      </c>
      <c r="D374">
        <f>C374/5531451</f>
      </c>
      <c r="E374">
        <v>21597</v>
      </c>
      <c r="F374">
        <f>IF(C374=0,0,E374/C374)</f>
      </c>
    </row>
    <row r="375" spans="2:6">
      <c r="B375" t="inlineStr">
        <is>
          <t> 89.6 %- 89.6 %(    0.0962&lt;=v&lt;=     0.126)</t>
        </is>
      </c>
      <c r="C375">
        <v>115237</v>
      </c>
      <c r="D375">
        <f>C375/5531451</f>
      </c>
      <c r="E375">
        <v>20255</v>
      </c>
      <c r="F375">
        <f>IF(C375=0,0,E375/C375)</f>
      </c>
    </row>
    <row r="376" spans="2:6">
      <c r="B376" t="inlineStr">
        <is>
          <t> 91.7 %- 91.7 %(    0.1261&lt;=v&lt;=    0.1671)</t>
        </is>
      </c>
      <c r="C376">
        <v>115200</v>
      </c>
      <c r="D376">
        <f>C376/5531451</f>
      </c>
      <c r="E376">
        <v>18691</v>
      </c>
      <c r="F376">
        <f>IF(C376=0,0,E376/C376)</f>
      </c>
    </row>
    <row r="377" spans="2:6">
      <c r="B377" t="inlineStr">
        <is>
          <t> 93.7 %- 93.7 %(    0.1672&lt;=v&lt;=    0.2302)</t>
        </is>
      </c>
      <c r="C377">
        <v>115234</v>
      </c>
      <c r="D377">
        <f>C377/5531451</f>
      </c>
      <c r="E377">
        <v>16435</v>
      </c>
      <c r="F377">
        <f>IF(C377=0,0,E377/C377)</f>
      </c>
    </row>
    <row r="378" spans="2:6">
      <c r="B378" t="inlineStr">
        <is>
          <t> 95.8 %- 95.8 %(    0.2303&lt;=v&lt;=    0.3394)</t>
        </is>
      </c>
      <c r="C378">
        <v>115140</v>
      </c>
      <c r="D378">
        <f>C378/5531451</f>
      </c>
      <c r="E378">
        <v>14715</v>
      </c>
      <c r="F378">
        <f>IF(C378=0,0,E378/C378)</f>
      </c>
    </row>
    <row r="379" spans="2:6">
      <c r="B379" t="inlineStr">
        <is>
          <t> 97.9 %- 97.9 %(    0.3396&lt;=v&lt;=     0.598)</t>
        </is>
      </c>
      <c r="C379">
        <v>115269</v>
      </c>
      <c r="D379">
        <f>C379/5531451</f>
      </c>
      <c r="E379">
        <v>12808</v>
      </c>
      <c r="F379">
        <f>IF(C379=0,0,E379/C379)</f>
      </c>
    </row>
    <row r="380" spans="2:6">
      <c r="B380" t="inlineStr">
        <is>
          <t>100.0 %-100.0 %(    0.5986&lt;=v            )</t>
        </is>
      </c>
      <c r="C380">
        <v>115318</v>
      </c>
      <c r="D380">
        <f>C380/5531451</f>
      </c>
      <c r="E380">
        <v>9539</v>
      </c>
      <c r="F380">
        <f>IF(C380=0,0,E380/C380)</f>
      </c>
    </row>
    <row r="406" spans="1:1">
      <c r="A406" t="inlineStr">
        <is>
          <t>S_27    (Univ.AUC=28.91%)</t>
        </is>
      </c>
    </row>
    <row r="407" spans="2:6">
      <c r="B407" t="inlineStr">
        <is>
          <t>Name</t>
        </is>
      </c>
      <c r="C407" t="inlineStr">
        <is>
          <t>#Occ</t>
        </is>
      </c>
      <c r="D407" t="inlineStr">
        <is>
          <t>%Occ</t>
        </is>
      </c>
      <c r="E407" t="inlineStr">
        <is>
          <t>#Target</t>
        </is>
      </c>
      <c r="F407" t="inlineStr">
        <is>
          <t>%Target</t>
        </is>
      </c>
    </row>
    <row r="408" spans="2:6">
      <c r="B408" t="inlineStr">
        <is>
          <t>Missing</t>
        </is>
      </c>
      <c r="C408">
        <v>1400935</v>
      </c>
      <c r="D408">
        <f>C408/5531451</f>
      </c>
      <c r="E408">
        <v>237752</v>
      </c>
      <c r="F408">
        <f>IF(C408=0,0,E408/C408)</f>
      </c>
    </row>
    <row r="409" spans="2:6">
      <c r="B409" t="inlineStr">
        <is>
          <t> 30.4 %- 48.1 %(            v&lt;=  0.007748)</t>
        </is>
      </c>
      <c r="C409">
        <v>1256989</v>
      </c>
      <c r="D409">
        <f>C409/5531451</f>
      </c>
      <c r="E409">
        <v>466886</v>
      </c>
      <c r="F409">
        <f>IF(C409=0,0,E409/C409)</f>
      </c>
    </row>
    <row r="410" spans="2:6">
      <c r="B410" t="inlineStr">
        <is>
          <t> 43.5 %- 57.8 %(   0.00775&lt;=v&lt;=    0.2213)</t>
        </is>
      </c>
      <c r="C410">
        <v>538726</v>
      </c>
      <c r="D410">
        <f>C410/5531451</f>
      </c>
      <c r="E410">
        <v>155473</v>
      </c>
      <c r="F410">
        <f>IF(C410=0,0,E410/C410)</f>
      </c>
    </row>
    <row r="411" spans="2:6">
      <c r="B411" t="inlineStr">
        <is>
          <t> 47.8 %- 61.0 %(    0.2214&lt;=v&lt;=    0.2715)</t>
        </is>
      </c>
      <c r="C411">
        <v>179140</v>
      </c>
      <c r="D411">
        <f>C411/5531451</f>
      </c>
      <c r="E411">
        <v>20525</v>
      </c>
      <c r="F411">
        <f>IF(C411=0,0,E411/C411)</f>
      </c>
    </row>
    <row r="412" spans="2:6">
      <c r="B412" t="inlineStr">
        <is>
          <t> 52.2 %- 64.3 %(    0.2717&lt;=v&lt;=     0.307)</t>
        </is>
      </c>
      <c r="C412">
        <v>179752</v>
      </c>
      <c r="D412">
        <f>C412/5531451</f>
      </c>
      <c r="E412">
        <v>21365</v>
      </c>
      <c r="F412">
        <f>IF(C412=0,0,E412/C412)</f>
      </c>
    </row>
    <row r="413" spans="2:6">
      <c r="B413" t="inlineStr">
        <is>
          <t> 56.5 %- 67.5 %(    0.3071&lt;=v&lt;=    0.3362)</t>
        </is>
      </c>
      <c r="C413">
        <v>179753</v>
      </c>
      <c r="D413">
        <f>C413/5531451</f>
      </c>
      <c r="E413">
        <v>24127</v>
      </c>
      <c r="F413">
        <f>IF(C413=0,0,E413/C413)</f>
      </c>
    </row>
    <row r="414" spans="2:6">
      <c r="B414" t="inlineStr">
        <is>
          <t> 60.9 %- 70.8 %(    0.3364&lt;=v&lt;=    0.3625)</t>
        </is>
      </c>
      <c r="C414">
        <v>179239</v>
      </c>
      <c r="D414">
        <f>C414/5531451</f>
      </c>
      <c r="E414">
        <v>26581</v>
      </c>
      <c r="F414">
        <f>IF(C414=0,0,E414/C414)</f>
      </c>
    </row>
    <row r="415" spans="2:6">
      <c r="B415" t="inlineStr">
        <is>
          <t> 65.2 %- 74.0 %(    0.3628&lt;=v&lt;=     0.388)</t>
        </is>
      </c>
      <c r="C415">
        <v>179462</v>
      </c>
      <c r="D415">
        <f>C415/5531451</f>
      </c>
      <c r="E415">
        <v>29004</v>
      </c>
      <c r="F415">
        <f>IF(C415=0,0,E415/C415)</f>
      </c>
    </row>
    <row r="416" spans="2:6">
      <c r="B416" t="inlineStr">
        <is>
          <t> 69.5 %- 77.2 %(    0.3882&lt;=v&lt;=    0.4136)</t>
        </is>
      </c>
      <c r="C416">
        <v>178846</v>
      </c>
      <c r="D416">
        <f>C416/5531451</f>
      </c>
      <c r="E416">
        <v>31775</v>
      </c>
      <c r="F416">
        <f>IF(C416=0,0,E416/C416)</f>
      </c>
    </row>
    <row r="417" spans="2:6">
      <c r="B417" t="inlineStr">
        <is>
          <t> 73.9 %- 80.5 %(    0.4138&lt;=v&lt;=    0.4407)</t>
        </is>
      </c>
      <c r="C417">
        <v>180249</v>
      </c>
      <c r="D417">
        <f>C417/5531451</f>
      </c>
      <c r="E417">
        <v>34951</v>
      </c>
      <c r="F417">
        <f>IF(C417=0,0,E417/C417)</f>
      </c>
    </row>
    <row r="418" spans="2:6">
      <c r="B418" t="inlineStr">
        <is>
          <t> 78.2 %- 83.8 %(     0.441&lt;=v&lt;=    0.4697)</t>
        </is>
      </c>
      <c r="C418">
        <v>179869</v>
      </c>
      <c r="D418">
        <f>C418/5531451</f>
      </c>
      <c r="E418">
        <v>38891</v>
      </c>
      <c r="F418">
        <f>IF(C418=0,0,E418/C418)</f>
      </c>
    </row>
    <row r="419" spans="2:6">
      <c r="B419" t="inlineStr">
        <is>
          <t> 82.6 %- 87.0 %(      0.47&lt;=v&lt;=    0.5024)</t>
        </is>
      </c>
      <c r="C419">
        <v>178708</v>
      </c>
      <c r="D419">
        <f>C419/5531451</f>
      </c>
      <c r="E419">
        <v>43072</v>
      </c>
      <c r="F419">
        <f>IF(C419=0,0,E419/C419)</f>
      </c>
    </row>
    <row r="420" spans="2:6">
      <c r="B420" t="inlineStr">
        <is>
          <t> 86.9 %- 90.2 %(     0.503&lt;=v&lt;=    0.5425)</t>
        </is>
      </c>
      <c r="C420">
        <v>179229</v>
      </c>
      <c r="D420">
        <f>C420/5531451</f>
      </c>
      <c r="E420">
        <v>47212</v>
      </c>
      <c r="F420">
        <f>IF(C420=0,0,E420/C420)</f>
      </c>
    </row>
    <row r="421" spans="2:6">
      <c r="B421" t="inlineStr">
        <is>
          <t> 91.3 %- 93.5 %(     0.543&lt;=v&lt;=     0.597)</t>
        </is>
      </c>
      <c r="C421">
        <v>180923</v>
      </c>
      <c r="D421">
        <f>C421/5531451</f>
      </c>
      <c r="E421">
        <v>53996</v>
      </c>
      <c r="F421">
        <f>IF(C421=0,0,E421/C421)</f>
      </c>
    </row>
    <row r="422" spans="2:6">
      <c r="B422" t="inlineStr">
        <is>
          <t> 95.6 %- 96.7 %(    0.5977&lt;=v&lt;=     0.696)</t>
        </is>
      </c>
      <c r="C422">
        <v>179686</v>
      </c>
      <c r="D422">
        <f>C422/5531451</f>
      </c>
      <c r="E422">
        <v>63749</v>
      </c>
      <c r="F422">
        <f>IF(C422=0,0,E422/C422)</f>
      </c>
    </row>
    <row r="423" spans="2:6">
      <c r="B423" t="inlineStr">
        <is>
          <t>100.0 %-100.0 %(    0.6963&lt;=v            )</t>
        </is>
      </c>
      <c r="C423">
        <v>179945</v>
      </c>
      <c r="D423">
        <f>C423/5531451</f>
      </c>
      <c r="E423">
        <v>82510</v>
      </c>
      <c r="F423">
        <f>IF(C423=0,0,E423/C423)</f>
      </c>
    </row>
  </sheetData>
  <hyperlinks>
    <hyperlink ref="A24" location="VarReturn172" display=""/>
    <hyperlink ref="A65" location="VarReturn173" display=""/>
    <hyperlink ref="A107" location="VarReturn174" display=""/>
    <hyperlink ref="A149" location="VarReturn175" display=""/>
    <hyperlink ref="A191" location="VarReturn176" display=""/>
    <hyperlink ref="A234" location="VarReturn177" display=""/>
    <hyperlink ref="A277" location="VarReturn178" display=""/>
    <hyperlink ref="A320" location="VarReturn179" display=""/>
    <hyperlink ref="A363" location="VarReturn180" display=""/>
    <hyperlink ref="A406" location="VarReturn181" display="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3" sqref="A3:H29"/>
    </sheetView>
  </sheetViews>
  <cols>
    <col min="2" max="2" width="60" customWidth="1"/>
  </cols>
  <sheetData>
    <row r="24" spans="1:1">
      <c r="A24" t="inlineStr">
        <is>
          <t>B_30    (Univ.AUC=29.93%)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-1</t>
        </is>
      </c>
      <c r="C26">
        <v>2016</v>
      </c>
      <c r="D26">
        <f>C26/5531451</f>
      </c>
      <c r="E26">
        <v>718</v>
      </c>
      <c r="F26">
        <f>IF(C26=0,0,E26/C26)</f>
      </c>
    </row>
    <row r="27" spans="2:6">
      <c r="B27" t="inlineStr">
        <is>
          <t>0</t>
        </is>
      </c>
      <c r="C27">
        <v>4710663</v>
      </c>
      <c r="D27">
        <f>C27/5531451</f>
      </c>
      <c r="E27">
        <v>863943</v>
      </c>
      <c r="F27">
        <f>IF(C27=0,0,E27/C27)</f>
      </c>
    </row>
    <row r="28" spans="2:6">
      <c r="B28" t="inlineStr">
        <is>
          <t>1</t>
        </is>
      </c>
      <c r="C28">
        <v>763955</v>
      </c>
      <c r="D28">
        <f>C28/5531451</f>
      </c>
      <c r="E28">
        <v>479609</v>
      </c>
      <c r="F28">
        <f>IF(C28=0,0,E28/C28)</f>
      </c>
    </row>
    <row r="29" spans="2:6">
      <c r="B29" t="inlineStr">
        <is>
          <t>2</t>
        </is>
      </c>
      <c r="C29">
        <v>54817</v>
      </c>
      <c r="D29">
        <f>C29/5531451</f>
      </c>
      <c r="E29">
        <v>33599</v>
      </c>
      <c r="F29">
        <f>IF(C29=0,0,E29/C29)</f>
      </c>
    </row>
    <row r="55" spans="1:1">
      <c r="A55" t="inlineStr">
        <is>
          <t>B_31    (Univ.AUC=0.77%)</t>
        </is>
      </c>
    </row>
    <row r="56" spans="2:6">
      <c r="B56" t="inlineStr">
        <is>
          <t>Name</t>
        </is>
      </c>
      <c r="C56" t="inlineStr">
        <is>
          <t>#Occ</t>
        </is>
      </c>
      <c r="D56" t="inlineStr">
        <is>
          <t>%Occ</t>
        </is>
      </c>
      <c r="E56" t="inlineStr">
        <is>
          <t>#Target</t>
        </is>
      </c>
      <c r="F56" t="inlineStr">
        <is>
          <t>%Target</t>
        </is>
      </c>
    </row>
    <row r="57" spans="2:6">
      <c r="B57" t="inlineStr">
        <is>
          <t>0</t>
        </is>
      </c>
      <c r="C57">
        <v>16907</v>
      </c>
      <c r="D57">
        <f>C57/5531451</f>
      </c>
      <c r="E57">
        <v>12183</v>
      </c>
      <c r="F57">
        <f>IF(C57=0,0,E57/C57)</f>
      </c>
    </row>
    <row r="58" spans="2:6">
      <c r="B58" t="inlineStr">
        <is>
          <t>1</t>
        </is>
      </c>
      <c r="C58">
        <v>5514544</v>
      </c>
      <c r="D58">
        <f>C58/5531451</f>
      </c>
      <c r="E58">
        <v>1.36569e+006</v>
      </c>
      <c r="F58">
        <f>IF(C58=0,0,E58/C58)</f>
      </c>
    </row>
    <row r="84" spans="1:1">
      <c r="A84" t="inlineStr">
        <is>
          <t>B_38    (Univ.AUC=58.27%)</t>
        </is>
      </c>
    </row>
    <row r="85" spans="2:6">
      <c r="B85" t="inlineStr">
        <is>
          <t>Name</t>
        </is>
      </c>
      <c r="C85" t="inlineStr">
        <is>
          <t>#Occ</t>
        </is>
      </c>
      <c r="D85" t="inlineStr">
        <is>
          <t>%Occ</t>
        </is>
      </c>
      <c r="E85" t="inlineStr">
        <is>
          <t>#Target</t>
        </is>
      </c>
      <c r="F85" t="inlineStr">
        <is>
          <t>%Target</t>
        </is>
      </c>
    </row>
    <row r="86" spans="2:6">
      <c r="B86" t="inlineStr">
        <is>
          <t>-1</t>
        </is>
      </c>
      <c r="C86">
        <v>2016</v>
      </c>
      <c r="D86">
        <f>C86/5531451</f>
      </c>
      <c r="E86">
        <v>718</v>
      </c>
      <c r="F86">
        <f>IF(C86=0,0,E86/C86)</f>
      </c>
    </row>
    <row r="87" spans="2:6">
      <c r="B87" t="inlineStr">
        <is>
          <t>1</t>
        </is>
      </c>
      <c r="C87">
        <v>1160047</v>
      </c>
      <c r="D87">
        <f>C87/5531451</f>
      </c>
      <c r="E87">
        <v>156913</v>
      </c>
      <c r="F87">
        <f>IF(C87=0,0,E87/C87)</f>
      </c>
    </row>
    <row r="88" spans="2:6">
      <c r="B88" t="inlineStr">
        <is>
          <t>2</t>
        </is>
      </c>
      <c r="C88">
        <v>1953232</v>
      </c>
      <c r="D88">
        <f>C88/5531451</f>
      </c>
      <c r="E88">
        <v>123652</v>
      </c>
      <c r="F88">
        <f>IF(C88=0,0,E88/C88)</f>
      </c>
    </row>
    <row r="89" spans="2:6">
      <c r="B89" t="inlineStr">
        <is>
          <t>3</t>
        </is>
      </c>
      <c r="C89">
        <v>1255315</v>
      </c>
      <c r="D89">
        <f>C89/5531451</f>
      </c>
      <c r="E89">
        <v>412501</v>
      </c>
      <c r="F89">
        <f>IF(C89=0,0,E89/C89)</f>
      </c>
    </row>
    <row r="90" spans="2:6">
      <c r="B90" t="inlineStr">
        <is>
          <t>4</t>
        </is>
      </c>
      <c r="C90">
        <v>294917</v>
      </c>
      <c r="D90">
        <f>C90/5531451</f>
      </c>
      <c r="E90">
        <v>206358</v>
      </c>
      <c r="F90">
        <f>IF(C90=0,0,E90/C90)</f>
      </c>
    </row>
    <row r="91" spans="2:6">
      <c r="B91" t="inlineStr">
        <is>
          <t>5</t>
        </is>
      </c>
      <c r="C91">
        <v>444856</v>
      </c>
      <c r="D91">
        <f>C91/5531451</f>
      </c>
      <c r="E91">
        <v>248866</v>
      </c>
      <c r="F91">
        <f>IF(C91=0,0,E91/C91)</f>
      </c>
    </row>
    <row r="92" spans="2:6">
      <c r="B92" t="inlineStr">
        <is>
          <t>6</t>
        </is>
      </c>
      <c r="C92">
        <v>162040</v>
      </c>
      <c r="D92">
        <f>C92/5531451</f>
      </c>
      <c r="E92">
        <v>99641</v>
      </c>
      <c r="F92">
        <f>IF(C92=0,0,E92/C92)</f>
      </c>
    </row>
    <row r="93" spans="2:6">
      <c r="B93" t="inlineStr">
        <is>
          <t>7</t>
        </is>
      </c>
      <c r="C93">
        <v>259028</v>
      </c>
      <c r="D93">
        <f>C93/5531451</f>
      </c>
      <c r="E93">
        <v>129220</v>
      </c>
      <c r="F93">
        <f>IF(C93=0,0,E93/C93)</f>
      </c>
    </row>
    <row r="119" spans="1:1">
      <c r="A119" t="inlineStr">
        <is>
          <t>D_114    (Univ.AUC=22.89%)</t>
        </is>
      </c>
    </row>
    <row r="120" spans="2:6">
      <c r="B120" t="inlineStr">
        <is>
          <t>Name</t>
        </is>
      </c>
      <c r="C120" t="inlineStr">
        <is>
          <t>#Occ</t>
        </is>
      </c>
      <c r="D120" t="inlineStr">
        <is>
          <t>%Occ</t>
        </is>
      </c>
      <c r="E120" t="inlineStr">
        <is>
          <t>#Target</t>
        </is>
      </c>
      <c r="F120" t="inlineStr">
        <is>
          <t>%Target</t>
        </is>
      </c>
    </row>
    <row r="121" spans="2:6">
      <c r="B121" t="inlineStr">
        <is>
          <t>-1</t>
        </is>
      </c>
      <c r="C121">
        <v>176716</v>
      </c>
      <c r="D121">
        <f>C121/5531451</f>
      </c>
      <c r="E121">
        <v>77355</v>
      </c>
      <c r="F121">
        <f>IF(C121=0,0,E121/C121)</f>
      </c>
    </row>
    <row r="122" spans="2:6">
      <c r="B122" t="inlineStr">
        <is>
          <t>0</t>
        </is>
      </c>
      <c r="C122">
        <v>2038257</v>
      </c>
      <c r="D122">
        <f>C122/5531451</f>
      </c>
      <c r="E122">
        <v>705215</v>
      </c>
      <c r="F122">
        <f>IF(C122=0,0,E122/C122)</f>
      </c>
    </row>
    <row r="123" spans="2:6">
      <c r="B123" t="inlineStr">
        <is>
          <t>1</t>
        </is>
      </c>
      <c r="C123">
        <v>3316478</v>
      </c>
      <c r="D123">
        <f>C123/5531451</f>
      </c>
      <c r="E123">
        <v>595299</v>
      </c>
      <c r="F123">
        <f>IF(C123=0,0,E123/C123)</f>
      </c>
    </row>
    <row r="149" spans="1:1">
      <c r="A149" t="inlineStr">
        <is>
          <t>D_116    (Univ.AUC=3.46%)</t>
        </is>
      </c>
    </row>
    <row r="150" spans="2:6">
      <c r="B150" t="inlineStr">
        <is>
          <t>Name</t>
        </is>
      </c>
      <c r="C150" t="inlineStr">
        <is>
          <t>#Occ</t>
        </is>
      </c>
      <c r="D150" t="inlineStr">
        <is>
          <t>%Occ</t>
        </is>
      </c>
      <c r="E150" t="inlineStr">
        <is>
          <t>#Target</t>
        </is>
      </c>
      <c r="F150" t="inlineStr">
        <is>
          <t>%Target</t>
        </is>
      </c>
    </row>
    <row r="151" spans="2:6">
      <c r="B151" t="inlineStr">
        <is>
          <t>-1</t>
        </is>
      </c>
      <c r="C151">
        <v>176716</v>
      </c>
      <c r="D151">
        <f>C151/5531451</f>
      </c>
      <c r="E151">
        <v>77355</v>
      </c>
      <c r="F151">
        <f>IF(C151=0,0,E151/C151)</f>
      </c>
    </row>
    <row r="152" spans="2:6">
      <c r="B152" t="inlineStr">
        <is>
          <t>0</t>
        </is>
      </c>
      <c r="C152">
        <v>5348109</v>
      </c>
      <c r="D152">
        <f>C152/5531451</f>
      </c>
      <c r="E152">
        <v>1.29645e+006</v>
      </c>
      <c r="F152">
        <f>IF(C152=0,0,E152/C152)</f>
      </c>
    </row>
    <row r="153" spans="2:6">
      <c r="B153" t="inlineStr">
        <is>
          <t>1</t>
        </is>
      </c>
      <c r="C153">
        <v>6626</v>
      </c>
      <c r="D153">
        <f>C153/5531451</f>
      </c>
      <c r="E153">
        <v>4064</v>
      </c>
      <c r="F153">
        <f>IF(C153=0,0,E153/C153)</f>
      </c>
    </row>
    <row r="179" spans="1:1">
      <c r="A179" t="inlineStr">
        <is>
          <t>D_117    (Univ.AUC=21.59%)</t>
        </is>
      </c>
    </row>
    <row r="180" spans="2:6">
      <c r="B180" t="inlineStr">
        <is>
          <t>Name</t>
        </is>
      </c>
      <c r="C180" t="inlineStr">
        <is>
          <t>#Occ</t>
        </is>
      </c>
      <c r="D180" t="inlineStr">
        <is>
          <t>%Occ</t>
        </is>
      </c>
      <c r="E180" t="inlineStr">
        <is>
          <t>#Target</t>
        </is>
      </c>
      <c r="F180" t="inlineStr">
        <is>
          <t>%Target</t>
        </is>
      </c>
    </row>
    <row r="181" spans="2:6">
      <c r="B181" t="inlineStr">
        <is>
          <t>-1</t>
        </is>
      </c>
      <c r="C181">
        <v>1632800</v>
      </c>
      <c r="D181">
        <f>C181/5531451</f>
      </c>
      <c r="E181">
        <v>475259</v>
      </c>
      <c r="F181">
        <f>IF(C181=0,0,E181/C181)</f>
      </c>
    </row>
    <row r="182" spans="2:6">
      <c r="B182" t="inlineStr">
        <is>
          <t>1</t>
        </is>
      </c>
      <c r="C182">
        <v>122967</v>
      </c>
      <c r="D182">
        <f>C182/5531451</f>
      </c>
      <c r="E182">
        <v>54921</v>
      </c>
      <c r="F182">
        <f>IF(C182=0,0,E182/C182)</f>
      </c>
    </row>
    <row r="183" spans="2:6">
      <c r="B183" t="inlineStr">
        <is>
          <t>2</t>
        </is>
      </c>
      <c r="C183">
        <v>666808</v>
      </c>
      <c r="D183">
        <f>C183/5531451</f>
      </c>
      <c r="E183">
        <v>227237</v>
      </c>
      <c r="F183">
        <f>IF(C183=0,0,E183/C183)</f>
      </c>
    </row>
    <row r="184" spans="2:6">
      <c r="B184" t="inlineStr">
        <is>
          <t>3</t>
        </is>
      </c>
      <c r="C184">
        <v>1166400</v>
      </c>
      <c r="D184">
        <f>C184/5531451</f>
      </c>
      <c r="E184">
        <v>314430</v>
      </c>
      <c r="F184">
        <f>IF(C184=0,0,E184/C184)</f>
      </c>
    </row>
    <row r="185" spans="2:6">
      <c r="B185" t="inlineStr">
        <is>
          <t>4</t>
        </is>
      </c>
      <c r="C185">
        <v>1138666</v>
      </c>
      <c r="D185">
        <f>C185/5531451</f>
      </c>
      <c r="E185">
        <v>197786</v>
      </c>
      <c r="F185">
        <f>IF(C185=0,0,E185/C185)</f>
      </c>
    </row>
    <row r="186" spans="2:6">
      <c r="B186" t="inlineStr">
        <is>
          <t>5</t>
        </is>
      </c>
      <c r="C186">
        <v>459290</v>
      </c>
      <c r="D186">
        <f>C186/5531451</f>
      </c>
      <c r="E186">
        <v>62044</v>
      </c>
      <c r="F186">
        <f>IF(C186=0,0,E186/C186)</f>
      </c>
    </row>
    <row r="187" spans="2:6">
      <c r="B187" t="inlineStr">
        <is>
          <t>6</t>
        </is>
      </c>
      <c r="C187">
        <v>344520</v>
      </c>
      <c r="D187">
        <f>C187/5531451</f>
      </c>
      <c r="E187">
        <v>46192</v>
      </c>
      <c r="F187">
        <f>IF(C187=0,0,E187/C187)</f>
      </c>
    </row>
    <row r="213" spans="1:1">
      <c r="A213" t="inlineStr">
        <is>
          <t>D_120    (Univ.AUC=16.70%)</t>
        </is>
      </c>
    </row>
    <row r="214" spans="2:6">
      <c r="B214" t="inlineStr">
        <is>
          <t>Name</t>
        </is>
      </c>
      <c r="C214" t="inlineStr">
        <is>
          <t>#Occ</t>
        </is>
      </c>
      <c r="D214" t="inlineStr">
        <is>
          <t>%Occ</t>
        </is>
      </c>
      <c r="E214" t="inlineStr">
        <is>
          <t>#Target</t>
        </is>
      </c>
      <c r="F214" t="inlineStr">
        <is>
          <t>%Target</t>
        </is>
      </c>
    </row>
    <row r="215" spans="2:6">
      <c r="B215" t="inlineStr">
        <is>
          <t>-1</t>
        </is>
      </c>
      <c r="C215">
        <v>176716</v>
      </c>
      <c r="D215">
        <f>C215/5531451</f>
      </c>
      <c r="E215">
        <v>77355</v>
      </c>
      <c r="F215">
        <f>IF(C215=0,0,E215/C215)</f>
      </c>
    </row>
    <row r="216" spans="2:6">
      <c r="B216" t="inlineStr">
        <is>
          <t>0</t>
        </is>
      </c>
      <c r="C216">
        <v>4729723</v>
      </c>
      <c r="D216">
        <f>C216/5531451</f>
      </c>
      <c r="E216">
        <v>1.00607e+006</v>
      </c>
      <c r="F216">
        <f>IF(C216=0,0,E216/C216)</f>
      </c>
    </row>
    <row r="217" spans="2:6">
      <c r="B217" t="inlineStr">
        <is>
          <t>1</t>
        </is>
      </c>
      <c r="C217">
        <v>625012</v>
      </c>
      <c r="D217">
        <f>C217/5531451</f>
      </c>
      <c r="E217">
        <v>294441</v>
      </c>
      <c r="F217">
        <f>IF(C217=0,0,E217/C217)</f>
      </c>
    </row>
    <row r="243" spans="1:1">
      <c r="A243" t="inlineStr">
        <is>
          <t>D_126    (Univ.AUC=6.83%)</t>
        </is>
      </c>
    </row>
    <row r="244" spans="2:6">
      <c r="B244" t="inlineStr">
        <is>
          <t>Name</t>
        </is>
      </c>
      <c r="C244" t="inlineStr">
        <is>
          <t>#Occ</t>
        </is>
      </c>
      <c r="D244" t="inlineStr">
        <is>
          <t>%Occ</t>
        </is>
      </c>
      <c r="E244" t="inlineStr">
        <is>
          <t>#Target</t>
        </is>
      </c>
      <c r="F244" t="inlineStr">
        <is>
          <t>%Target</t>
        </is>
      </c>
    </row>
    <row r="245" spans="2:6">
      <c r="B245" t="inlineStr">
        <is>
          <t>-1</t>
        </is>
      </c>
      <c r="C245">
        <v>377714</v>
      </c>
      <c r="D245">
        <f>C245/5531451</f>
      </c>
      <c r="E245">
        <v>109343</v>
      </c>
      <c r="F245">
        <f>IF(C245=0,0,E245/C245)</f>
      </c>
    </row>
    <row r="246" spans="2:6">
      <c r="B246" t="inlineStr">
        <is>
          <t>0</t>
        </is>
      </c>
      <c r="C246">
        <v>891323</v>
      </c>
      <c r="D246">
        <f>C246/5531451</f>
      </c>
      <c r="E246">
        <v>276199</v>
      </c>
      <c r="F246">
        <f>IF(C246=0,0,E246/C246)</f>
      </c>
    </row>
    <row r="247" spans="2:6">
      <c r="B247" t="inlineStr">
        <is>
          <t>1</t>
        </is>
      </c>
      <c r="C247">
        <v>4262414</v>
      </c>
      <c r="D247">
        <f>C247/5531451</f>
      </c>
      <c r="E247">
        <v>992327</v>
      </c>
      <c r="F247">
        <f>IF(C247=0,0,E247/C247)</f>
      </c>
    </row>
    <row r="273" spans="1:1">
      <c r="A273" t="inlineStr">
        <is>
          <t>D_63    (Univ.AUC=8.22%)</t>
        </is>
      </c>
    </row>
    <row r="274" spans="2:6">
      <c r="B274" t="inlineStr">
        <is>
          <t>Name</t>
        </is>
      </c>
      <c r="C274" t="inlineStr">
        <is>
          <t>#Occ</t>
        </is>
      </c>
      <c r="D274" t="inlineStr">
        <is>
          <t>%Occ</t>
        </is>
      </c>
      <c r="E274" t="inlineStr">
        <is>
          <t>#Target</t>
        </is>
      </c>
      <c r="F274" t="inlineStr">
        <is>
          <t>%Target</t>
        </is>
      </c>
    </row>
    <row r="275" spans="2:6">
      <c r="B275" t="inlineStr">
        <is>
          <t>0</t>
        </is>
      </c>
      <c r="C275">
        <v>930133</v>
      </c>
      <c r="D275">
        <f>C275/5531451</f>
      </c>
      <c r="E275">
        <v>157997</v>
      </c>
      <c r="F275">
        <f>IF(C275=0,0,E275/C275)</f>
      </c>
    </row>
    <row r="276" spans="2:6">
      <c r="B276" t="inlineStr">
        <is>
          <t>1</t>
        </is>
      </c>
      <c r="C276">
        <v>4119621</v>
      </c>
      <c r="D276">
        <f>C276/5531451</f>
      </c>
      <c r="E276">
        <v>1.08271e+006</v>
      </c>
      <c r="F276">
        <f>IF(C276=0,0,E276/C276)</f>
      </c>
    </row>
    <row r="277" spans="2:6">
      <c r="B277" t="inlineStr">
        <is>
          <t>2</t>
        </is>
      </c>
      <c r="C277">
        <v>438390</v>
      </c>
      <c r="D277">
        <f>C277/5531451</f>
      </c>
      <c r="E277">
        <v>127525</v>
      </c>
      <c r="F277">
        <f>IF(C277=0,0,E277/C277)</f>
      </c>
    </row>
    <row r="278" spans="2:6">
      <c r="B278" t="inlineStr">
        <is>
          <t>3</t>
        </is>
      </c>
      <c r="C278">
        <v>25786</v>
      </c>
      <c r="D278">
        <f>C278/5531451</f>
      </c>
      <c r="E278">
        <v>4923</v>
      </c>
      <c r="F278">
        <f>IF(C278=0,0,E278/C278)</f>
      </c>
    </row>
    <row r="279" spans="2:6">
      <c r="B279" t="inlineStr">
        <is>
          <t>4</t>
        </is>
      </c>
      <c r="C279">
        <v>10556</v>
      </c>
      <c r="D279">
        <f>C279/5531451</f>
      </c>
      <c r="E279">
        <v>2506</v>
      </c>
      <c r="F279">
        <f>IF(C279=0,0,E279/C279)</f>
      </c>
    </row>
    <row r="280" spans="2:6">
      <c r="B280" t="inlineStr">
        <is>
          <t>5</t>
        </is>
      </c>
      <c r="C280">
        <v>6965</v>
      </c>
      <c r="D280">
        <f>C280/5531451</f>
      </c>
      <c r="E280">
        <v>2211</v>
      </c>
      <c r="F280">
        <f>IF(C280=0,0,E280/C280)</f>
      </c>
    </row>
    <row r="306" spans="1:1">
      <c r="A306" t="inlineStr">
        <is>
          <t>D_64    (Univ.AUC=23.98%)</t>
        </is>
      </c>
    </row>
    <row r="307" spans="2:6">
      <c r="B307" t="inlineStr">
        <is>
          <t>Name</t>
        </is>
      </c>
      <c r="C307" t="inlineStr">
        <is>
          <t>#Occ</t>
        </is>
      </c>
      <c r="D307" t="inlineStr">
        <is>
          <t>%Occ</t>
        </is>
      </c>
      <c r="E307" t="inlineStr">
        <is>
          <t>#Target</t>
        </is>
      </c>
      <c r="F307" t="inlineStr">
        <is>
          <t>%Target</t>
        </is>
      </c>
    </row>
    <row r="308" spans="2:6">
      <c r="B308" t="inlineStr">
        <is>
          <t>-1</t>
        </is>
      </c>
      <c r="C308">
        <v>217442</v>
      </c>
      <c r="D308">
        <f>C308/5531451</f>
      </c>
      <c r="E308">
        <v>88856</v>
      </c>
      <c r="F308">
        <f>IF(C308=0,0,E308/C308)</f>
      </c>
    </row>
    <row r="309" spans="2:6">
      <c r="B309" t="inlineStr">
        <is>
          <t>0</t>
        </is>
      </c>
      <c r="C309">
        <v>37205</v>
      </c>
      <c r="D309">
        <f>C309/5531451</f>
      </c>
      <c r="E309">
        <v>8212</v>
      </c>
      <c r="F309">
        <f>IF(C309=0,0,E309/C309)</f>
      </c>
    </row>
    <row r="310" spans="2:6">
      <c r="B310" t="inlineStr">
        <is>
          <t>1</t>
        </is>
      </c>
      <c r="C310">
        <v>2913244</v>
      </c>
      <c r="D310">
        <f>C310/5531451</f>
      </c>
      <c r="E310">
        <v>493080</v>
      </c>
      <c r="F310">
        <f>IF(C310=0,0,E310/C310)</f>
      </c>
    </row>
    <row r="311" spans="2:6">
      <c r="B311" t="inlineStr">
        <is>
          <t>2</t>
        </is>
      </c>
      <c r="C311">
        <v>840112</v>
      </c>
      <c r="D311">
        <f>C311/5531451</f>
      </c>
      <c r="E311">
        <v>264839</v>
      </c>
      <c r="F311">
        <f>IF(C311=0,0,E311/C311)</f>
      </c>
    </row>
    <row r="312" spans="2:6">
      <c r="B312" t="inlineStr">
        <is>
          <t>3</t>
        </is>
      </c>
      <c r="C312">
        <v>1523448</v>
      </c>
      <c r="D312">
        <f>C312/5531451</f>
      </c>
      <c r="E312">
        <v>522882</v>
      </c>
      <c r="F312">
        <f>IF(C312=0,0,E312/C312)</f>
      </c>
    </row>
  </sheetData>
  <hyperlinks>
    <hyperlink ref="A24" location="VarReturn2" display=""/>
    <hyperlink ref="A55" location="VarReturn3" display=""/>
    <hyperlink ref="A84" location="VarReturn4" display=""/>
    <hyperlink ref="A119" location="VarReturn5" display=""/>
    <hyperlink ref="A149" location="VarReturn6" display=""/>
    <hyperlink ref="A179" location="VarReturn7" display=""/>
    <hyperlink ref="A213" location="VarReturn8" display=""/>
    <hyperlink ref="A243" location="VarReturn9" display=""/>
    <hyperlink ref="A273" location="VarReturn10" display=""/>
    <hyperlink ref="A306" location="VarReturn11" display="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S_3    (Univ.AUC=50.25%)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1020544</v>
      </c>
      <c r="D26">
        <f>C26/5531451</f>
      </c>
      <c r="E26">
        <v>108576</v>
      </c>
      <c r="F26">
        <f>IF(C26=0,0,E26/C26)</f>
      </c>
    </row>
    <row r="27" spans="2:6">
      <c r="B27" t="inlineStr">
        <is>
          <t>  6.7 %- 23.9 %(            v&lt;=    0.0722)</t>
        </is>
      </c>
      <c r="C27">
        <v>300309</v>
      </c>
      <c r="D27">
        <f>C27/5531451</f>
      </c>
      <c r="E27">
        <v>11239</v>
      </c>
      <c r="F27">
        <f>IF(C27=0,0,E27/C27)</f>
      </c>
    </row>
    <row r="28" spans="2:6">
      <c r="B28" t="inlineStr">
        <is>
          <t> 13.3 %- 29.3 %(   0.07227&lt;=v&lt;=    0.0993)</t>
        </is>
      </c>
      <c r="C28">
        <v>300979</v>
      </c>
      <c r="D28">
        <f>C28/5531451</f>
      </c>
      <c r="E28">
        <v>19844</v>
      </c>
      <c r="F28">
        <f>IF(C28=0,0,E28/C28)</f>
      </c>
    </row>
    <row r="29" spans="2:6">
      <c r="B29" t="inlineStr">
        <is>
          <t> 20.0 %- 34.7 %(   0.09937&lt;=v&lt;=    0.1168)</t>
        </is>
      </c>
      <c r="C29">
        <v>299855</v>
      </c>
      <c r="D29">
        <f>C29/5531451</f>
      </c>
      <c r="E29">
        <v>28300</v>
      </c>
      <c r="F29">
        <f>IF(C29=0,0,E29/C29)</f>
      </c>
    </row>
    <row r="30" spans="2:6">
      <c r="B30" t="inlineStr">
        <is>
          <t> 26.6 %- 40.2 %(    0.1169&lt;=v&lt;=    0.1302)</t>
        </is>
      </c>
      <c r="C30">
        <v>300073</v>
      </c>
      <c r="D30">
        <f>C30/5531451</f>
      </c>
      <c r="E30">
        <v>37445</v>
      </c>
      <c r="F30">
        <f>IF(C30=0,0,E30/C30)</f>
      </c>
    </row>
    <row r="31" spans="2:6">
      <c r="B31" t="inlineStr">
        <is>
          <t> 33.3 %- 45.6 %(    0.1304&lt;=v&lt;=    0.1415)</t>
        </is>
      </c>
      <c r="C31">
        <v>299606</v>
      </c>
      <c r="D31">
        <f>C31/5531451</f>
      </c>
      <c r="E31">
        <v>47772</v>
      </c>
      <c r="F31">
        <f>IF(C31=0,0,E31/C31)</f>
      </c>
    </row>
    <row r="32" spans="2:6">
      <c r="B32" t="inlineStr">
        <is>
          <t> 39.9 %- 51.0 %(    0.1416&lt;=v&lt;=    0.1512)</t>
        </is>
      </c>
      <c r="C32">
        <v>300756</v>
      </c>
      <c r="D32">
        <f>C32/5531451</f>
      </c>
      <c r="E32">
        <v>57602</v>
      </c>
      <c r="F32">
        <f>IF(C32=0,0,E32/C32)</f>
      </c>
    </row>
    <row r="33" spans="2:6">
      <c r="B33" t="inlineStr">
        <is>
          <t> 46.6 %- 56.5 %(    0.1514&lt;=v&lt;=    0.1599)</t>
        </is>
      </c>
      <c r="C33">
        <v>302080</v>
      </c>
      <c r="D33">
        <f>C33/5531451</f>
      </c>
      <c r="E33">
        <v>67558</v>
      </c>
      <c r="F33">
        <f>IF(C33=0,0,E33/C33)</f>
      </c>
    </row>
    <row r="34" spans="2:6">
      <c r="B34" t="inlineStr">
        <is>
          <t> 53.2 %- 61.9 %(      0.16&lt;=v&lt;=    0.1675)</t>
        </is>
      </c>
      <c r="C34">
        <v>297785</v>
      </c>
      <c r="D34">
        <f>C34/5531451</f>
      </c>
      <c r="E34">
        <v>75912</v>
      </c>
      <c r="F34">
        <f>IF(C34=0,0,E34/C34)</f>
      </c>
    </row>
    <row r="35" spans="2:6">
      <c r="B35" t="inlineStr">
        <is>
          <t> 60.0 %- 67.4 %(    0.1676&lt;=v&lt;=    0.1748)</t>
        </is>
      </c>
      <c r="C35">
        <v>304239</v>
      </c>
      <c r="D35">
        <f>C35/5531451</f>
      </c>
      <c r="E35">
        <v>88353</v>
      </c>
      <c r="F35">
        <f>IF(C35=0,0,E35/C35)</f>
      </c>
    </row>
    <row r="36" spans="2:6">
      <c r="B36" t="inlineStr">
        <is>
          <t> 66.7 %- 72.8 %(    0.1749&lt;=v&lt;=    0.1942)</t>
        </is>
      </c>
      <c r="C36">
        <v>301281</v>
      </c>
      <c r="D36">
        <f>C36/5531451</f>
      </c>
      <c r="E36">
        <v>99054</v>
      </c>
      <c r="F36">
        <f>IF(C36=0,0,E36/C36)</f>
      </c>
    </row>
    <row r="37" spans="2:6">
      <c r="B37" t="inlineStr">
        <is>
          <t> 73.3 %- 78.3 %(    0.1943&lt;=v&lt;=     0.244)</t>
        </is>
      </c>
      <c r="C37">
        <v>301016</v>
      </c>
      <c r="D37">
        <f>C37/5531451</f>
      </c>
      <c r="E37">
        <v>115991</v>
      </c>
      <c r="F37">
        <f>IF(C37=0,0,E37/C37)</f>
      </c>
    </row>
    <row r="38" spans="2:6">
      <c r="B38" t="inlineStr">
        <is>
          <t> 80.0 %- 83.7 %(    0.2441&lt;=v&lt;=     0.306)</t>
        </is>
      </c>
      <c r="C38">
        <v>300480</v>
      </c>
      <c r="D38">
        <f>C38/5531451</f>
      </c>
      <c r="E38">
        <v>129161</v>
      </c>
      <c r="F38">
        <f>IF(C38=0,0,E38/C38)</f>
      </c>
    </row>
    <row r="39" spans="2:6">
      <c r="B39" t="inlineStr">
        <is>
          <t> 86.7 %- 89.1 %(    0.3062&lt;=v&lt;=    0.3896)</t>
        </is>
      </c>
      <c r="C39">
        <v>300766</v>
      </c>
      <c r="D39">
        <f>C39/5531451</f>
      </c>
      <c r="E39">
        <v>144530</v>
      </c>
      <c r="F39">
        <f>IF(C39=0,0,E39/C39)</f>
      </c>
    </row>
    <row r="40" spans="2:6">
      <c r="B40" t="inlineStr">
        <is>
          <t> 93.3 %- 94.6 %(      0.39&lt;=v&lt;=      0.54)</t>
        </is>
      </c>
      <c r="C40">
        <v>300704</v>
      </c>
      <c r="D40">
        <f>C40/5531451</f>
      </c>
      <c r="E40">
        <v>162237</v>
      </c>
      <c r="F40">
        <f>IF(C40=0,0,E40/C40)</f>
      </c>
    </row>
    <row r="41" spans="2:6">
      <c r="B41" t="inlineStr">
        <is>
          <t>100.0 %-100.0 %(    0.5405&lt;=v            )</t>
        </is>
      </c>
      <c r="C41">
        <v>300978</v>
      </c>
      <c r="D41">
        <f>C41/5531451</f>
      </c>
      <c r="E41">
        <v>184295</v>
      </c>
      <c r="F41">
        <f>IF(C41=0,0,E41/C41)</f>
      </c>
    </row>
    <row r="67" spans="1:1">
      <c r="A67" t="inlineStr">
        <is>
          <t>S_5    (Univ.AUC=23.44%)</t>
        </is>
      </c>
    </row>
    <row r="68" spans="2:6">
      <c r="B68" t="inlineStr">
        <is>
          <t>Name</t>
        </is>
      </c>
      <c r="C68" t="inlineStr">
        <is>
          <t>#Occ</t>
        </is>
      </c>
      <c r="D68" t="inlineStr">
        <is>
          <t>%Occ</t>
        </is>
      </c>
      <c r="E68" t="inlineStr">
        <is>
          <t>#Target</t>
        </is>
      </c>
      <c r="F68" t="inlineStr">
        <is>
          <t>%Target</t>
        </is>
      </c>
    </row>
    <row r="69" spans="2:6">
      <c r="B69" t="inlineStr">
        <is>
          <t> 16.7 %- 16.7 %(            v&lt;=  0.003845)</t>
        </is>
      </c>
      <c r="C69">
        <v>921556</v>
      </c>
      <c r="D69">
        <f>C69/5531451</f>
      </c>
      <c r="E69">
        <v>140370</v>
      </c>
      <c r="F69">
        <f>IF(C69=0,0,E69/C69)</f>
      </c>
    </row>
    <row r="70" spans="2:6">
      <c r="B70" t="inlineStr">
        <is>
          <t> 37.5 %- 37.5 %(  0.003847&lt;=v&lt;=  0.008194)</t>
        </is>
      </c>
      <c r="C70">
        <v>1152626</v>
      </c>
      <c r="D70">
        <f>C70/5531451</f>
      </c>
      <c r="E70">
        <v>188815</v>
      </c>
      <c r="F70">
        <f>IF(C70=0,0,E70/C70)</f>
      </c>
    </row>
    <row r="71" spans="2:6">
      <c r="B71" t="inlineStr">
        <is>
          <t> 50.0 %- 50.0 %(    0.0082&lt;=v&lt;=   0.01351)</t>
        </is>
      </c>
      <c r="C71">
        <v>691300</v>
      </c>
      <c r="D71">
        <f>C71/5531451</f>
      </c>
      <c r="E71">
        <v>139821</v>
      </c>
      <c r="F71">
        <f>IF(C71=0,0,E71/C71)</f>
      </c>
    </row>
    <row r="72" spans="2:6">
      <c r="B72" t="inlineStr">
        <is>
          <t> 54.2 %- 54.2 %(   0.01352&lt;=v&lt;=   0.01877)</t>
        </is>
      </c>
      <c r="C72">
        <v>230212</v>
      </c>
      <c r="D72">
        <f>C72/5531451</f>
      </c>
      <c r="E72">
        <v>71062</v>
      </c>
      <c r="F72">
        <f>IF(C72=0,0,E72/C72)</f>
      </c>
    </row>
    <row r="73" spans="2:6">
      <c r="B73" t="inlineStr">
        <is>
          <t> 58.3 %- 58.3 %(   0.01878&lt;=v&lt;=   0.02522)</t>
        </is>
      </c>
      <c r="C73">
        <v>230731</v>
      </c>
      <c r="D73">
        <f>C73/5531451</f>
      </c>
      <c r="E73">
        <v>74057</v>
      </c>
      <c r="F73">
        <f>IF(C73=0,0,E73/C73)</f>
      </c>
    </row>
    <row r="74" spans="2:6">
      <c r="B74" t="inlineStr">
        <is>
          <t> 62.5 %- 62.5 %(   0.02524&lt;=v&lt;=   0.03314)</t>
        </is>
      </c>
      <c r="C74">
        <v>230097</v>
      </c>
      <c r="D74">
        <f>C74/5531451</f>
      </c>
      <c r="E74">
        <v>75868</v>
      </c>
      <c r="F74">
        <f>IF(C74=0,0,E74/C74)</f>
      </c>
    </row>
    <row r="75" spans="2:6">
      <c r="B75" t="inlineStr">
        <is>
          <t> 66.7 %- 66.7 %(   0.03317&lt;=v&lt;=     0.043)</t>
        </is>
      </c>
      <c r="C75">
        <v>230763</v>
      </c>
      <c r="D75">
        <f>C75/5531451</f>
      </c>
      <c r="E75">
        <v>76845</v>
      </c>
      <c r="F75">
        <f>IF(C75=0,0,E75/C75)</f>
      </c>
    </row>
    <row r="76" spans="2:6">
      <c r="B76" t="inlineStr">
        <is>
          <t> 70.8 %- 70.8 %(   0.04303&lt;=v&lt;=   0.05536)</t>
        </is>
      </c>
      <c r="C76">
        <v>230398</v>
      </c>
      <c r="D76">
        <f>C76/5531451</f>
      </c>
      <c r="E76">
        <v>76035</v>
      </c>
      <c r="F76">
        <f>IF(C76=0,0,E76/C76)</f>
      </c>
    </row>
    <row r="77" spans="2:6">
      <c r="B77" t="inlineStr">
        <is>
          <t> 75.0 %- 75.0 %(    0.0554&lt;=v&lt;=    0.0713)</t>
        </is>
      </c>
      <c r="C77">
        <v>230885</v>
      </c>
      <c r="D77">
        <f>C77/5531451</f>
      </c>
      <c r="E77">
        <v>75329</v>
      </c>
      <c r="F77">
        <f>IF(C77=0,0,E77/C77)</f>
      </c>
    </row>
    <row r="78" spans="2:6">
      <c r="B78" t="inlineStr">
        <is>
          <t> 79.2 %- 79.2 %(   0.07135&lt;=v&lt;=   0.09247)</t>
        </is>
      </c>
      <c r="C78">
        <v>230472</v>
      </c>
      <c r="D78">
        <f>C78/5531451</f>
      </c>
      <c r="E78">
        <v>74525</v>
      </c>
      <c r="F78">
        <f>IF(C78=0,0,E78/C78)</f>
      </c>
    </row>
    <row r="79" spans="2:6">
      <c r="B79" t="inlineStr">
        <is>
          <t> 83.3 %- 83.3 %(    0.0925&lt;=v&lt;=   0.12195)</t>
        </is>
      </c>
      <c r="C79">
        <v>230083</v>
      </c>
      <c r="D79">
        <f>C79/5531451</f>
      </c>
      <c r="E79">
        <v>73551</v>
      </c>
      <c r="F79">
        <f>IF(C79=0,0,E79/C79)</f>
      </c>
    </row>
    <row r="80" spans="2:6">
      <c r="B80" t="inlineStr">
        <is>
          <t> 87.5 %- 87.5 %(     0.122&lt;=v&lt;=    0.1664)</t>
        </is>
      </c>
      <c r="C80">
        <v>230381</v>
      </c>
      <c r="D80">
        <f>C80/5531451</f>
      </c>
      <c r="E80">
        <v>73989</v>
      </c>
      <c r="F80">
        <f>IF(C80=0,0,E80/C80)</f>
      </c>
    </row>
    <row r="81" spans="2:6">
      <c r="B81" t="inlineStr">
        <is>
          <t> 91.7 %- 91.7 %(    0.1665&lt;=v&lt;=    0.2427)</t>
        </is>
      </c>
      <c r="C81">
        <v>230796</v>
      </c>
      <c r="D81">
        <f>C81/5531451</f>
      </c>
      <c r="E81">
        <v>74912</v>
      </c>
      <c r="F81">
        <f>IF(C81=0,0,E81/C81)</f>
      </c>
    </row>
    <row r="82" spans="2:6">
      <c r="B82" t="inlineStr">
        <is>
          <t> 95.8 %- 95.8 %(    0.2428&lt;=v&lt;=     0.416)</t>
        </is>
      </c>
      <c r="C82">
        <v>230520</v>
      </c>
      <c r="D82">
        <f>C82/5531451</f>
      </c>
      <c r="E82">
        <v>78595</v>
      </c>
      <c r="F82">
        <f>IF(C82=0,0,E82/C82)</f>
      </c>
    </row>
    <row r="83" spans="2:6">
      <c r="B83" t="inlineStr">
        <is>
          <t>100.0 %-100.0 %(    0.4163&lt;=v            )</t>
        </is>
      </c>
      <c r="C83">
        <v>230631</v>
      </c>
      <c r="D83">
        <f>C83/5531451</f>
      </c>
      <c r="E83">
        <v>84095</v>
      </c>
      <c r="F83">
        <f>IF(C83=0,0,E83/C83)</f>
      </c>
    </row>
    <row r="109" spans="1:1">
      <c r="A109" t="inlineStr">
        <is>
          <t>S_6    (Univ.AUC=9.76%)</t>
        </is>
      </c>
    </row>
    <row r="110" spans="2:6">
      <c r="B110" t="inlineStr">
        <is>
          <t>Name</t>
        </is>
      </c>
      <c r="C110" t="inlineStr">
        <is>
          <t>#Occ</t>
        </is>
      </c>
      <c r="D110" t="inlineStr">
        <is>
          <t>%Occ</t>
        </is>
      </c>
      <c r="E110" t="inlineStr">
        <is>
          <t>#Target</t>
        </is>
      </c>
      <c r="F110" t="inlineStr">
        <is>
          <t>%Target</t>
        </is>
      </c>
    </row>
    <row r="111" spans="2:6">
      <c r="B111" t="inlineStr">
        <is>
          <t> 76.1 %- 76.1 %(            v&lt;=      0.01)</t>
        </is>
      </c>
      <c r="C111">
        <v>4208371</v>
      </c>
      <c r="D111">
        <f>C111/5531451</f>
      </c>
      <c r="E111">
        <v>1.14928e+006</v>
      </c>
      <c r="F111">
        <f>IF(C111=0,0,E111/C111)</f>
      </c>
    </row>
    <row r="112" spans="2:6">
      <c r="B112" t="inlineStr">
        <is>
          <t>100.0 %-100.0 %(         1&lt;=v            )</t>
        </is>
      </c>
      <c r="C112">
        <v>1323080</v>
      </c>
      <c r="D112">
        <f>C112/5531451</f>
      </c>
      <c r="E112">
        <v>228591</v>
      </c>
      <c r="F112">
        <f>IF(C112=0,0,E112/C112)</f>
      </c>
    </row>
    <row r="138" spans="1:1">
      <c r="A138" t="inlineStr">
        <is>
          <t>S_7    (Univ.AUC=49.09%)</t>
        </is>
      </c>
    </row>
    <row r="139" spans="2:6">
      <c r="B139" t="inlineStr">
        <is>
          <t>Name</t>
        </is>
      </c>
      <c r="C139" t="inlineStr">
        <is>
          <t>#Occ</t>
        </is>
      </c>
      <c r="D139" t="inlineStr">
        <is>
          <t>%Occ</t>
        </is>
      </c>
      <c r="E139" t="inlineStr">
        <is>
          <t>#Target</t>
        </is>
      </c>
      <c r="F139" t="inlineStr">
        <is>
          <t>%Target</t>
        </is>
      </c>
    </row>
    <row r="140" spans="2:6">
      <c r="B140" t="inlineStr">
        <is>
          <t>Missing</t>
        </is>
      </c>
      <c r="C140">
        <v>1020544</v>
      </c>
      <c r="D140">
        <f>C140/5531451</f>
      </c>
      <c r="E140">
        <v>108576</v>
      </c>
      <c r="F140">
        <f>IF(C140=0,0,E140/C140)</f>
      </c>
    </row>
    <row r="141" spans="2:6">
      <c r="B141" t="inlineStr">
        <is>
          <t>  6.7 %- 23.9 %(            v&lt;=     0.055)</t>
        </is>
      </c>
      <c r="C141">
        <v>300639</v>
      </c>
      <c r="D141">
        <f>C141/5531451</f>
      </c>
      <c r="E141">
        <v>12117</v>
      </c>
      <c r="F141">
        <f>IF(C141=0,0,E141/C141)</f>
      </c>
    </row>
    <row r="142" spans="2:6">
      <c r="B142" t="inlineStr">
        <is>
          <t> 13.3 %- 29.3 %(   0.05502&lt;=v&lt;=    0.0743)</t>
        </is>
      </c>
      <c r="C142">
        <v>299645</v>
      </c>
      <c r="D142">
        <f>C142/5531451</f>
      </c>
      <c r="E142">
        <v>20569</v>
      </c>
      <c r="F142">
        <f>IF(C142=0,0,E142/C142)</f>
      </c>
    </row>
    <row r="143" spans="2:6">
      <c r="B143" t="inlineStr">
        <is>
          <t> 20.0 %- 34.7 %(   0.07434&lt;=v&lt;=   0.08655)</t>
        </is>
      </c>
      <c r="C143">
        <v>300767</v>
      </c>
      <c r="D143">
        <f>C143/5531451</f>
      </c>
      <c r="E143">
        <v>29692</v>
      </c>
      <c r="F143">
        <f>IF(C143=0,0,E143/C143)</f>
      </c>
    </row>
    <row r="144" spans="2:6">
      <c r="B144" t="inlineStr">
        <is>
          <t> 26.6 %- 40.2 %(    0.0866&lt;=v&lt;=   0.09576)</t>
        </is>
      </c>
      <c r="C144">
        <v>300193</v>
      </c>
      <c r="D144">
        <f>C144/5531451</f>
      </c>
      <c r="E144">
        <v>39145</v>
      </c>
      <c r="F144">
        <f>IF(C144=0,0,E144/C144)</f>
      </c>
    </row>
    <row r="145" spans="2:6">
      <c r="B145" t="inlineStr">
        <is>
          <t> 33.3 %- 45.6 %(    0.0958&lt;=v&lt;=   0.10315)</t>
        </is>
      </c>
      <c r="C145">
        <v>300281</v>
      </c>
      <c r="D145">
        <f>C145/5531451</f>
      </c>
      <c r="E145">
        <v>48694</v>
      </c>
      <c r="F145">
        <f>IF(C145=0,0,E145/C145)</f>
      </c>
    </row>
    <row r="146" spans="2:6">
      <c r="B146" t="inlineStr">
        <is>
          <t> 40.0 %- 51.1 %(    0.1032&lt;=v&lt;=    0.1095)</t>
        </is>
      </c>
      <c r="C146">
        <v>301931</v>
      </c>
      <c r="D146">
        <f>C146/5531451</f>
      </c>
      <c r="E146">
        <v>58462</v>
      </c>
      <c r="F146">
        <f>IF(C146=0,0,E146/C146)</f>
      </c>
    </row>
    <row r="147" spans="2:6">
      <c r="B147" t="inlineStr">
        <is>
          <t> 46.7 %- 56.5 %(   0.10956&lt;=v&lt;=    0.1236)</t>
        </is>
      </c>
      <c r="C147">
        <v>301316</v>
      </c>
      <c r="D147">
        <f>C147/5531451</f>
      </c>
      <c r="E147">
        <v>67763</v>
      </c>
      <c r="F147">
        <f>IF(C147=0,0,E147/C147)</f>
      </c>
    </row>
    <row r="148" spans="2:6">
      <c r="B148" t="inlineStr">
        <is>
          <t> 53.3 %- 61.9 %(   0.12366&lt;=v&lt;=    0.1565)</t>
        </is>
      </c>
      <c r="C148">
        <v>300836</v>
      </c>
      <c r="D148">
        <f>C148/5531451</f>
      </c>
      <c r="E148">
        <v>79552</v>
      </c>
      <c r="F148">
        <f>IF(C148=0,0,E148/C148)</f>
      </c>
    </row>
    <row r="149" spans="2:6">
      <c r="B149" t="inlineStr">
        <is>
          <t> 60.0 %- 67.4 %(    0.1566&lt;=v&lt;=    0.1924)</t>
        </is>
      </c>
      <c r="C149">
        <v>300051</v>
      </c>
      <c r="D149">
        <f>C149/5531451</f>
      </c>
      <c r="E149">
        <v>90499</v>
      </c>
      <c r="F149">
        <f>IF(C149=0,0,E149/C149)</f>
      </c>
    </row>
    <row r="150" spans="2:6">
      <c r="B150" t="inlineStr">
        <is>
          <t> 66.7 %- 72.8 %(    0.1925&lt;=v&lt;=    0.2332)</t>
        </is>
      </c>
      <c r="C150">
        <v>301148</v>
      </c>
      <c r="D150">
        <f>C150/5531451</f>
      </c>
      <c r="E150">
        <v>102679</v>
      </c>
      <c r="F150">
        <f>IF(C150=0,0,E150/C150)</f>
      </c>
    </row>
    <row r="151" spans="2:6">
      <c r="B151" t="inlineStr">
        <is>
          <t> 73.3 %- 78.2 %(    0.2333&lt;=v&lt;=    0.2812)</t>
        </is>
      </c>
      <c r="C151">
        <v>300391</v>
      </c>
      <c r="D151">
        <f>C151/5531451</f>
      </c>
      <c r="E151">
        <v>113798</v>
      </c>
      <c r="F151">
        <f>IF(C151=0,0,E151/C151)</f>
      </c>
    </row>
    <row r="152" spans="2:6">
      <c r="B152" t="inlineStr">
        <is>
          <t> 80.0 %- 83.7 %(    0.2815&lt;=v&lt;=    0.3428)</t>
        </is>
      </c>
      <c r="C152">
        <v>301128</v>
      </c>
      <c r="D152">
        <f>C152/5531451</f>
      </c>
      <c r="E152">
        <v>126627</v>
      </c>
      <c r="F152">
        <f>IF(C152=0,0,E152/C152)</f>
      </c>
    </row>
    <row r="153" spans="2:6">
      <c r="B153" t="inlineStr">
        <is>
          <t> 86.7 %- 89.1 %(     0.343&lt;=v&lt;=    0.4272)</t>
        </is>
      </c>
      <c r="C153">
        <v>300796</v>
      </c>
      <c r="D153">
        <f>C153/5531451</f>
      </c>
      <c r="E153">
        <v>140756</v>
      </c>
      <c r="F153">
        <f>IF(C153=0,0,E153/C153)</f>
      </c>
    </row>
    <row r="154" spans="2:6">
      <c r="B154" t="inlineStr">
        <is>
          <t> 93.3 %- 94.6 %(    0.4275&lt;=v&lt;=    0.5684)</t>
        </is>
      </c>
      <c r="C154">
        <v>300756</v>
      </c>
      <c r="D154">
        <f>C154/5531451</f>
      </c>
      <c r="E154">
        <v>155529</v>
      </c>
      <c r="F154">
        <f>IF(C154=0,0,E154/C154)</f>
      </c>
    </row>
    <row r="155" spans="2:6">
      <c r="B155" t="inlineStr">
        <is>
          <t>100.0 %-100.0 %(     0.569&lt;=v            )</t>
        </is>
      </c>
      <c r="C155">
        <v>301029</v>
      </c>
      <c r="D155">
        <f>C155/5531451</f>
      </c>
      <c r="E155">
        <v>183411</v>
      </c>
      <c r="F155">
        <f>IF(C155=0,0,E155/C155)</f>
      </c>
    </row>
    <row r="181" spans="1:1">
      <c r="A181" t="inlineStr">
        <is>
          <t>S_8    (Univ.AUC=32.05%)</t>
        </is>
      </c>
    </row>
    <row r="182" spans="2:6">
      <c r="B182" t="inlineStr">
        <is>
          <t>Name</t>
        </is>
      </c>
      <c r="C182" t="inlineStr">
        <is>
          <t>#Occ</t>
        </is>
      </c>
      <c r="D182" t="inlineStr">
        <is>
          <t>%Occ</t>
        </is>
      </c>
      <c r="E182" t="inlineStr">
        <is>
          <t>#Target</t>
        </is>
      </c>
      <c r="F182" t="inlineStr">
        <is>
          <t>%Target</t>
        </is>
      </c>
    </row>
    <row r="183" spans="2:6">
      <c r="B183" t="inlineStr">
        <is>
          <t> 28.6 %- 28.6 %(            v&lt;=  0.008736)</t>
        </is>
      </c>
      <c r="C183">
        <v>1580319</v>
      </c>
      <c r="D183">
        <f>C183/5531451</f>
      </c>
      <c r="E183">
        <v>372006</v>
      </c>
      <c r="F183">
        <f>IF(C183=0,0,E183/C183)</f>
      </c>
    </row>
    <row r="184" spans="2:6">
      <c r="B184" t="inlineStr">
        <is>
          <t> 35.7 %- 35.7 %(   0.00874&lt;=v&lt;=   0.12286)</t>
        </is>
      </c>
      <c r="C184">
        <v>394900</v>
      </c>
      <c r="D184">
        <f>C184/5531451</f>
      </c>
      <c r="E184">
        <v>140465</v>
      </c>
      <c r="F184">
        <f>IF(C184=0,0,E184/C184)</f>
      </c>
    </row>
    <row r="185" spans="2:6">
      <c r="B185" t="inlineStr">
        <is>
          <t> 39.2 %- 39.2 %(    0.1229&lt;=v&lt;=    0.1698)</t>
        </is>
      </c>
      <c r="C185">
        <v>195250</v>
      </c>
      <c r="D185">
        <f>C185/5531451</f>
      </c>
      <c r="E185">
        <v>90477</v>
      </c>
      <c r="F185">
        <f>IF(C185=0,0,E185/C185)</f>
      </c>
    </row>
    <row r="186" spans="2:6">
      <c r="B186" t="inlineStr">
        <is>
          <t> 46.3 %- 46.3 %(    0.1699&lt;=v&lt;=     0.316)</t>
        </is>
      </c>
      <c r="C186">
        <v>390951</v>
      </c>
      <c r="D186">
        <f>C186/5531451</f>
      </c>
      <c r="E186">
        <v>175266</v>
      </c>
      <c r="F186">
        <f>IF(C186=0,0,E186/C186)</f>
      </c>
    </row>
    <row r="187" spans="2:6">
      <c r="B187" t="inlineStr">
        <is>
          <t> 57.1 %- 57.1 %(    0.3162&lt;=v&lt;=    0.3289)</t>
        </is>
      </c>
      <c r="C187">
        <v>596125</v>
      </c>
      <c r="D187">
        <f>C187/5531451</f>
      </c>
      <c r="E187">
        <v>201882</v>
      </c>
      <c r="F187">
        <f>IF(C187=0,0,E187/C187)</f>
      </c>
    </row>
    <row r="188" spans="2:6">
      <c r="B188" t="inlineStr">
        <is>
          <t> 60.7 %- 60.7 %(     0.329&lt;=v&lt;=    0.3655)</t>
        </is>
      </c>
      <c r="C188">
        <v>200499</v>
      </c>
      <c r="D188">
        <f>C188/5531451</f>
      </c>
      <c r="E188">
        <v>62646</v>
      </c>
      <c r="F188">
        <f>IF(C188=0,0,E188/C188)</f>
      </c>
    </row>
    <row r="189" spans="2:6">
      <c r="B189" t="inlineStr">
        <is>
          <t> 64.2 %- 64.2 %(    0.3657&lt;=v&lt;=     0.462)</t>
        </is>
      </c>
      <c r="C189">
        <v>195751</v>
      </c>
      <c r="D189">
        <f>C189/5531451</f>
      </c>
      <c r="E189">
        <v>52560</v>
      </c>
      <c r="F189">
        <f>IF(C189=0,0,E189/C189)</f>
      </c>
    </row>
    <row r="190" spans="2:6">
      <c r="B190" t="inlineStr">
        <is>
          <t> 71.4 %- 71.4 %(    0.4622&lt;=v&lt;=    0.4873)</t>
        </is>
      </c>
      <c r="C190">
        <v>394770</v>
      </c>
      <c r="D190">
        <f>C190/5531451</f>
      </c>
      <c r="E190">
        <v>92180</v>
      </c>
      <c r="F190">
        <f>IF(C190=0,0,E190/C190)</f>
      </c>
    </row>
    <row r="191" spans="2:6">
      <c r="B191" t="inlineStr">
        <is>
          <t> 78.6 %- 78.6 %(    0.4878&lt;=v&lt;=     0.602)</t>
        </is>
      </c>
      <c r="C191">
        <v>397509</v>
      </c>
      <c r="D191">
        <f>C191/5531451</f>
      </c>
      <c r="E191">
        <v>72090</v>
      </c>
      <c r="F191">
        <f>IF(C191=0,0,E191/C191)</f>
      </c>
    </row>
    <row r="192" spans="2:6">
      <c r="B192" t="inlineStr">
        <is>
          <t> 82.1 %- 82.1 %(    0.6025&lt;=v&lt;=      0.67)</t>
        </is>
      </c>
      <c r="C192">
        <v>194373</v>
      </c>
      <c r="D192">
        <f>C192/5531451</f>
      </c>
      <c r="E192">
        <v>32085</v>
      </c>
      <c r="F192">
        <f>IF(C192=0,0,E192/C192)</f>
      </c>
    </row>
    <row r="193" spans="2:6">
      <c r="B193" t="inlineStr">
        <is>
          <t> 85.6 %- 85.6 %(    0.6704&lt;=v&lt;=      0.71)</t>
        </is>
      </c>
      <c r="C193">
        <v>196556</v>
      </c>
      <c r="D193">
        <f>C193/5531451</f>
      </c>
      <c r="E193">
        <v>23679</v>
      </c>
      <c r="F193">
        <f>IF(C193=0,0,E193/C193)</f>
      </c>
    </row>
    <row r="194" spans="2:6">
      <c r="B194" t="inlineStr">
        <is>
          <t> 89.1 %- 89.1 %(    0.7104&lt;=v&lt;=     0.756)</t>
        </is>
      </c>
      <c r="C194">
        <v>193170</v>
      </c>
      <c r="D194">
        <f>C194/5531451</f>
      </c>
      <c r="E194">
        <v>16557</v>
      </c>
      <c r="F194">
        <f>IF(C194=0,0,E194/C194)</f>
      </c>
    </row>
    <row r="195" spans="2:6">
      <c r="B195" t="inlineStr">
        <is>
          <t> 96.4 %- 96.4 %(    0.7563&lt;=v&lt;=    0.9375)</t>
        </is>
      </c>
      <c r="C195">
        <v>403253</v>
      </c>
      <c r="D195">
        <f>C195/5531451</f>
      </c>
      <c r="E195">
        <v>35391</v>
      </c>
      <c r="F195">
        <f>IF(C195=0,0,E195/C195)</f>
      </c>
    </row>
    <row r="196" spans="2:6">
      <c r="B196" t="inlineStr">
        <is>
          <t>100.0 %-100.0 %(     0.938&lt;=v            )</t>
        </is>
      </c>
      <c r="C196">
        <v>198025</v>
      </c>
      <c r="D196">
        <f>C196/5531451</f>
      </c>
      <c r="E196">
        <v>10585</v>
      </c>
      <c r="F196">
        <f>IF(C196=0,0,E196/C196)</f>
      </c>
    </row>
    <row r="222" spans="1:1">
      <c r="A222" t="inlineStr">
        <is>
          <t>S_9    (Univ.AUC=9.03%)</t>
        </is>
      </c>
    </row>
    <row r="223" spans="2:6">
      <c r="B223" t="inlineStr">
        <is>
          <t>Name</t>
        </is>
      </c>
      <c r="C223" t="inlineStr">
        <is>
          <t>#Occ</t>
        </is>
      </c>
      <c r="D223" t="inlineStr">
        <is>
          <t>%Occ</t>
        </is>
      </c>
      <c r="E223" t="inlineStr">
        <is>
          <t>#Target</t>
        </is>
      </c>
      <c r="F223" t="inlineStr">
        <is>
          <t>%Target</t>
        </is>
      </c>
    </row>
    <row r="224" spans="2:6">
      <c r="B224" t="inlineStr">
        <is>
          <t>Missing</t>
        </is>
      </c>
      <c r="C224">
        <v>2933643</v>
      </c>
      <c r="D224">
        <f>C224/5531451</f>
      </c>
      <c r="E224">
        <v>797516</v>
      </c>
      <c r="F224">
        <f>IF(C224=0,0,E224/C224)</f>
      </c>
    </row>
    <row r="225" spans="2:6">
      <c r="B225" t="inlineStr">
        <is>
          <t>  5.0 %- 55.4 %(            v&lt;=  0.003738)</t>
        </is>
      </c>
      <c r="C225">
        <v>129832</v>
      </c>
      <c r="D225">
        <f>C225/5531451</f>
      </c>
      <c r="E225">
        <v>28072</v>
      </c>
      <c r="F225">
        <f>IF(C225=0,0,E225/C225)</f>
      </c>
    </row>
    <row r="226" spans="2:6">
      <c r="B226" t="inlineStr">
        <is>
          <t> 15.0 %- 60.1 %(   0.00374&lt;=v&lt;=  0.007175)</t>
        </is>
      </c>
      <c r="C226">
        <v>259579</v>
      </c>
      <c r="D226">
        <f>C226/5531451</f>
      </c>
      <c r="E226">
        <v>53709</v>
      </c>
      <c r="F226">
        <f>IF(C226=0,0,E226/C226)</f>
      </c>
    </row>
    <row r="227" spans="2:6">
      <c r="B227" t="inlineStr">
        <is>
          <t> 30.0 %- 67.1 %(   0.00718&lt;=v&lt;=    0.0111)</t>
        </is>
      </c>
      <c r="C227">
        <v>389886</v>
      </c>
      <c r="D227">
        <f>C227/5531451</f>
      </c>
      <c r="E227">
        <v>78721</v>
      </c>
      <c r="F227">
        <f>IF(C227=0,0,E227/C227)</f>
      </c>
    </row>
    <row r="228" spans="2:6">
      <c r="B228" t="inlineStr">
        <is>
          <t> 40.0 %- 71.8 %(   0.01111&lt;=v&lt;=   0.01448)</t>
        </is>
      </c>
      <c r="C228">
        <v>259368</v>
      </c>
      <c r="D228">
        <f>C228/5531451</f>
      </c>
      <c r="E228">
        <v>51239</v>
      </c>
      <c r="F228">
        <f>IF(C228=0,0,E228/C228)</f>
      </c>
    </row>
    <row r="229" spans="2:6">
      <c r="B229" t="inlineStr">
        <is>
          <t> 50.0 %- 76.5 %(   0.01449&lt;=v&lt;=   0.01949)</t>
        </is>
      </c>
      <c r="C229">
        <v>260212</v>
      </c>
      <c r="D229">
        <f>C229/5531451</f>
      </c>
      <c r="E229">
        <v>53216</v>
      </c>
      <c r="F229">
        <f>IF(C229=0,0,E229/C229)</f>
      </c>
    </row>
    <row r="230" spans="2:6">
      <c r="B230" t="inlineStr">
        <is>
          <t> 55.0 %- 78.9 %(    0.0195&lt;=v&lt;=   0.02298)</t>
        </is>
      </c>
      <c r="C230">
        <v>129798</v>
      </c>
      <c r="D230">
        <f>C230/5531451</f>
      </c>
      <c r="E230">
        <v>27138</v>
      </c>
      <c r="F230">
        <f>IF(C230=0,0,E230/C230)</f>
      </c>
    </row>
    <row r="231" spans="2:6">
      <c r="B231" t="inlineStr">
        <is>
          <t> 60.0 %- 81.2 %(     0.023&lt;=v&lt;=   0.02748)</t>
        </is>
      </c>
      <c r="C231">
        <v>129657</v>
      </c>
      <c r="D231">
        <f>C231/5531451</f>
      </c>
      <c r="E231">
        <v>27793</v>
      </c>
      <c r="F231">
        <f>IF(C231=0,0,E231/C231)</f>
      </c>
    </row>
    <row r="232" spans="2:6">
      <c r="B232" t="inlineStr">
        <is>
          <t> 65.0 %- 83.6 %(    0.0275&lt;=v&lt;=    0.0334)</t>
        </is>
      </c>
      <c r="C232">
        <v>129642</v>
      </c>
      <c r="D232">
        <f>C232/5531451</f>
      </c>
      <c r="E232">
        <v>28387</v>
      </c>
      <c r="F232">
        <f>IF(C232=0,0,E232/C232)</f>
      </c>
    </row>
    <row r="233" spans="2:6">
      <c r="B233" t="inlineStr">
        <is>
          <t> 70.0 %- 85.9 %(   0.03342&lt;=v&lt;=   0.04156)</t>
        </is>
      </c>
      <c r="C233">
        <v>130058</v>
      </c>
      <c r="D233">
        <f>C233/5531451</f>
      </c>
      <c r="E233">
        <v>29145</v>
      </c>
      <c r="F233">
        <f>IF(C233=0,0,E233/C233)</f>
      </c>
    </row>
    <row r="234" spans="2:6">
      <c r="B234" t="inlineStr">
        <is>
          <t> 75.0 %- 88.3 %(    0.0416&lt;=v&lt;=    0.0532)</t>
        </is>
      </c>
      <c r="C234">
        <v>130147</v>
      </c>
      <c r="D234">
        <f>C234/5531451</f>
      </c>
      <c r="E234">
        <v>29837</v>
      </c>
      <c r="F234">
        <f>IF(C234=0,0,E234/C234)</f>
      </c>
    </row>
    <row r="235" spans="2:6">
      <c r="B235" t="inlineStr">
        <is>
          <t> 80.0 %- 90.6 %(   0.05322&lt;=v&lt;=    0.0709)</t>
        </is>
      </c>
      <c r="C235">
        <v>130034</v>
      </c>
      <c r="D235">
        <f>C235/5531451</f>
      </c>
      <c r="E235">
        <v>30453</v>
      </c>
      <c r="F235">
        <f>IF(C235=0,0,E235/C235)</f>
      </c>
    </row>
    <row r="236" spans="2:6">
      <c r="B236" t="inlineStr">
        <is>
          <t> 85.0 %- 93.0 %(     0.071&lt;=v&lt;=    0.1004)</t>
        </is>
      </c>
      <c r="C236">
        <v>129803</v>
      </c>
      <c r="D236">
        <f>C236/5531451</f>
      </c>
      <c r="E236">
        <v>30868</v>
      </c>
      <c r="F236">
        <f>IF(C236=0,0,E236/C236)</f>
      </c>
    </row>
    <row r="237" spans="2:6">
      <c r="B237" t="inlineStr">
        <is>
          <t> 90.0 %- 95.3 %(   0.10046&lt;=v&lt;=    0.1573)</t>
        </is>
      </c>
      <c r="C237">
        <v>129956</v>
      </c>
      <c r="D237">
        <f>C237/5531451</f>
      </c>
      <c r="E237">
        <v>33040</v>
      </c>
      <c r="F237">
        <f>IF(C237=0,0,E237/C237)</f>
      </c>
    </row>
    <row r="238" spans="2:6">
      <c r="B238" t="inlineStr">
        <is>
          <t> 95.0 %- 97.7 %(    0.1575&lt;=v&lt;=    0.3096)</t>
        </is>
      </c>
      <c r="C238">
        <v>129905</v>
      </c>
      <c r="D238">
        <f>C238/5531451</f>
      </c>
      <c r="E238">
        <v>35447</v>
      </c>
      <c r="F238">
        <f>IF(C238=0,0,E238/C238)</f>
      </c>
    </row>
    <row r="239" spans="2:6">
      <c r="B239" t="inlineStr">
        <is>
          <t>100.0 %-100.0 %(    0.3098&lt;=v            )</t>
        </is>
      </c>
      <c r="C239">
        <v>129931</v>
      </c>
      <c r="D239">
        <f>C239/5531451</f>
      </c>
      <c r="E239">
        <v>43288</v>
      </c>
      <c r="F239">
        <f>IF(C239=0,0,E239/C239)</f>
      </c>
    </row>
    <row r="265" spans="1:1">
      <c r="A265" t="inlineStr">
        <is>
          <t>target    (Univ.AUC=100.00%)</t>
        </is>
      </c>
    </row>
    <row r="266" spans="2:6">
      <c r="B266" t="inlineStr">
        <is>
          <t>Name</t>
        </is>
      </c>
      <c r="C266" t="inlineStr">
        <is>
          <t>#Occ</t>
        </is>
      </c>
      <c r="D266" t="inlineStr">
        <is>
          <t>%Occ</t>
        </is>
      </c>
      <c r="E266" t="inlineStr">
        <is>
          <t>#Target</t>
        </is>
      </c>
      <c r="F266" t="inlineStr">
        <is>
          <t>%Target</t>
        </is>
      </c>
    </row>
    <row r="267" spans="2:6">
      <c r="B267" t="inlineStr">
        <is>
          <t>true</t>
        </is>
      </c>
      <c r="C267">
        <v>1377869</v>
      </c>
      <c r="D267">
        <f>C267/5531451</f>
      </c>
      <c r="E267">
        <v>1.37787e+006</v>
      </c>
      <c r="F267">
        <f>IF(C267=0,0,E267/C267)</f>
      </c>
    </row>
    <row r="268" spans="2:6">
      <c r="B268" t="inlineStr">
        <is>
          <t>false</t>
        </is>
      </c>
      <c r="C268">
        <v>4153582</v>
      </c>
      <c r="D268">
        <f>C268/5531451</f>
      </c>
      <c r="E268">
        <v>0</v>
      </c>
      <c r="F268">
        <f>IF(C268=0,0,E268/C268)</f>
      </c>
    </row>
  </sheetData>
  <hyperlinks>
    <hyperlink ref="A24" location="VarReturn182" display=""/>
    <hyperlink ref="A67" location="VarReturn183" display=""/>
    <hyperlink ref="A109" location="VarReturn184" display=""/>
    <hyperlink ref="A138" location="VarReturn185" display=""/>
    <hyperlink ref="A181" location="VarReturn186" display=""/>
    <hyperlink ref="A222" location="VarReturn187" display=""/>
    <hyperlink ref="A265" location="VarReturn188" display="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D_66    (Univ.AUC=3.98%)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-1</t>
        </is>
      </c>
      <c r="C26">
        <v>4908097</v>
      </c>
      <c r="D26">
        <f>C26/5531451</f>
      </c>
      <c r="E26">
        <v>1.26222e+006</v>
      </c>
      <c r="F26">
        <f>IF(C26=0,0,E26/C26)</f>
      </c>
    </row>
    <row r="27" spans="2:6">
      <c r="B27" t="inlineStr">
        <is>
          <t>0</t>
        </is>
      </c>
      <c r="C27">
        <v>6288</v>
      </c>
      <c r="D27">
        <f>C27/5531451</f>
      </c>
      <c r="E27">
        <v>2413</v>
      </c>
      <c r="F27">
        <f>IF(C27=0,0,E27/C27)</f>
      </c>
    </row>
    <row r="28" spans="2:6">
      <c r="B28" t="inlineStr">
        <is>
          <t>1</t>
        </is>
      </c>
      <c r="C28">
        <v>617066</v>
      </c>
      <c r="D28">
        <f>C28/5531451</f>
      </c>
      <c r="E28">
        <v>113234</v>
      </c>
      <c r="F28">
        <f>IF(C28=0,0,E28/C28)</f>
      </c>
    </row>
    <row r="54" spans="1:1">
      <c r="A54" t="inlineStr">
        <is>
          <t>D_68    (Univ.AUC=24.24%)</t>
        </is>
      </c>
    </row>
    <row r="55" spans="2:6">
      <c r="B55" t="inlineStr">
        <is>
          <t>Name</t>
        </is>
      </c>
      <c r="C55" t="inlineStr">
        <is>
          <t>#Occ</t>
        </is>
      </c>
      <c r="D55" t="inlineStr">
        <is>
          <t>%Occ</t>
        </is>
      </c>
      <c r="E55" t="inlineStr">
        <is>
          <t>#Target</t>
        </is>
      </c>
      <c r="F55" t="inlineStr">
        <is>
          <t>%Target</t>
        </is>
      </c>
    </row>
    <row r="56" spans="2:6">
      <c r="B56" t="inlineStr">
        <is>
          <t>-1</t>
        </is>
      </c>
      <c r="C56">
        <v>216503</v>
      </c>
      <c r="D56">
        <f>C56/5531451</f>
      </c>
      <c r="E56">
        <v>89739</v>
      </c>
      <c r="F56">
        <f>IF(C56=0,0,E56/C56)</f>
      </c>
    </row>
    <row r="57" spans="2:6">
      <c r="B57" t="inlineStr">
        <is>
          <t>0</t>
        </is>
      </c>
      <c r="C57">
        <v>15925</v>
      </c>
      <c r="D57">
        <f>C57/5531451</f>
      </c>
      <c r="E57">
        <v>2862</v>
      </c>
      <c r="F57">
        <f>IF(C57=0,0,E57/C57)</f>
      </c>
    </row>
    <row r="58" spans="2:6">
      <c r="B58" t="inlineStr">
        <is>
          <t>1</t>
        </is>
      </c>
      <c r="C58">
        <v>133122</v>
      </c>
      <c r="D58">
        <f>C58/5531451</f>
      </c>
      <c r="E58">
        <v>53780</v>
      </c>
      <c r="F58">
        <f>IF(C58=0,0,E58/C58)</f>
      </c>
    </row>
    <row r="59" spans="2:6">
      <c r="B59" t="inlineStr">
        <is>
          <t>2</t>
        </is>
      </c>
      <c r="C59">
        <v>220111</v>
      </c>
      <c r="D59">
        <f>C59/5531451</f>
      </c>
      <c r="E59">
        <v>86482</v>
      </c>
      <c r="F59">
        <f>IF(C59=0,0,E59/C59)</f>
      </c>
    </row>
    <row r="60" spans="2:6">
      <c r="B60" t="inlineStr">
        <is>
          <t>3</t>
        </is>
      </c>
      <c r="C60">
        <v>484442</v>
      </c>
      <c r="D60">
        <f>C60/5531451</f>
      </c>
      <c r="E60">
        <v>179137</v>
      </c>
      <c r="F60">
        <f>IF(C60=0,0,E60/C60)</f>
      </c>
    </row>
    <row r="61" spans="2:6">
      <c r="B61" t="inlineStr">
        <is>
          <t>4</t>
        </is>
      </c>
      <c r="C61">
        <v>477187</v>
      </c>
      <c r="D61">
        <f>C61/5531451</f>
      </c>
      <c r="E61">
        <v>163963</v>
      </c>
      <c r="F61">
        <f>IF(C61=0,0,E61/C61)</f>
      </c>
    </row>
    <row r="62" spans="2:6">
      <c r="B62" t="inlineStr">
        <is>
          <t>5</t>
        </is>
      </c>
      <c r="C62">
        <v>1201706</v>
      </c>
      <c r="D62">
        <f>C62/5531451</f>
      </c>
      <c r="E62">
        <v>315110</v>
      </c>
      <c r="F62">
        <f>IF(C62=0,0,E62/C62)</f>
      </c>
    </row>
    <row r="63" spans="2:6">
      <c r="B63" t="inlineStr">
        <is>
          <t>6</t>
        </is>
      </c>
      <c r="C63">
        <v>2782455</v>
      </c>
      <c r="D63">
        <f>C63/5531451</f>
      </c>
      <c r="E63">
        <v>486796</v>
      </c>
      <c r="F63">
        <f>IF(C63=0,0,E63/C63)</f>
      </c>
    </row>
    <row r="89" spans="1:1">
      <c r="A89" t="inlineStr">
        <is>
          <t>B_1    (Univ.AUC=58.85%)</t>
        </is>
      </c>
    </row>
    <row r="90" spans="2:6">
      <c r="B90" t="inlineStr">
        <is>
          <t>Name</t>
        </is>
      </c>
      <c r="C90" t="inlineStr">
        <is>
          <t>#Occ</t>
        </is>
      </c>
      <c r="D90" t="inlineStr">
        <is>
          <t>%Occ</t>
        </is>
      </c>
      <c r="E90" t="inlineStr">
        <is>
          <t>#Target</t>
        </is>
      </c>
      <c r="F90" t="inlineStr">
        <is>
          <t>%Target</t>
        </is>
      </c>
    </row>
    <row r="91" spans="2:6">
      <c r="B91" t="inlineStr">
        <is>
          <t>  4.3 %-  4.3 %(            v&lt;=  0.001872)</t>
        </is>
      </c>
      <c r="C91">
        <v>240363</v>
      </c>
      <c r="D91">
        <f>C91/5531451</f>
      </c>
      <c r="E91">
        <v>16989</v>
      </c>
      <c r="F91">
        <f>IF(C91=0,0,E91/C91)</f>
      </c>
    </row>
    <row r="92" spans="2:6">
      <c r="B92" t="inlineStr">
        <is>
          <t> 26.1 %- 26.1 %(  0.001873&lt;=v&lt;=   0.00918)</t>
        </is>
      </c>
      <c r="C92">
        <v>1201626</v>
      </c>
      <c r="D92">
        <f>C92/5531451</f>
      </c>
      <c r="E92">
        <v>85351</v>
      </c>
      <c r="F92">
        <f>IF(C92=0,0,E92/C92)</f>
      </c>
    </row>
    <row r="93" spans="2:6">
      <c r="B93" t="inlineStr">
        <is>
          <t> 39.1 %- 39.1 %(  0.009186&lt;=v&lt;=   0.01897)</t>
        </is>
      </c>
      <c r="C93">
        <v>722135</v>
      </c>
      <c r="D93">
        <f>C93/5531451</f>
      </c>
      <c r="E93">
        <v>57730</v>
      </c>
      <c r="F93">
        <f>IF(C93=0,0,E93/C93)</f>
      </c>
    </row>
    <row r="94" spans="2:6">
      <c r="B94" t="inlineStr">
        <is>
          <t> 47.8 %- 47.8 %(   0.01898&lt;=v&lt;=   0.02849)</t>
        </is>
      </c>
      <c r="C94">
        <v>480784</v>
      </c>
      <c r="D94">
        <f>C94/5531451</f>
      </c>
      <c r="E94">
        <v>45836</v>
      </c>
      <c r="F94">
        <f>IF(C94=0,0,E94/C94)</f>
      </c>
    </row>
    <row r="95" spans="2:6">
      <c r="B95" t="inlineStr">
        <is>
          <t> 56.5 %- 56.5 %(    0.0285&lt;=v&lt;=   0.04205)</t>
        </is>
      </c>
      <c r="C95">
        <v>481226</v>
      </c>
      <c r="D95">
        <f>C95/5531451</f>
      </c>
      <c r="E95">
        <v>61756</v>
      </c>
      <c r="F95">
        <f>IF(C95=0,0,E95/C95)</f>
      </c>
    </row>
    <row r="96" spans="2:6">
      <c r="B96" t="inlineStr">
        <is>
          <t> 60.9 %- 60.9 %(   0.04208&lt;=v&lt;=   0.05276)</t>
        </is>
      </c>
      <c r="C96">
        <v>240354</v>
      </c>
      <c r="D96">
        <f>C96/5531451</f>
      </c>
      <c r="E96">
        <v>45863</v>
      </c>
      <c r="F96">
        <f>IF(C96=0,0,E96/C96)</f>
      </c>
    </row>
    <row r="97" spans="2:6">
      <c r="B97" t="inlineStr">
        <is>
          <t> 65.2 %- 65.2 %(    0.0528&lt;=v&lt;=    0.0692)</t>
        </is>
      </c>
      <c r="C97">
        <v>240655</v>
      </c>
      <c r="D97">
        <f>C97/5531451</f>
      </c>
      <c r="E97">
        <v>63884</v>
      </c>
      <c r="F97">
        <f>IF(C97=0,0,E97/C97)</f>
      </c>
    </row>
    <row r="98" spans="2:6">
      <c r="B98" t="inlineStr">
        <is>
          <t> 69.6 %- 69.6 %(    0.0693&lt;=v&lt;=   0.09406)</t>
        </is>
      </c>
      <c r="C98">
        <v>240771</v>
      </c>
      <c r="D98">
        <f>C98/5531451</f>
      </c>
      <c r="E98">
        <v>84430</v>
      </c>
      <c r="F98">
        <f>IF(C98=0,0,E98/C98)</f>
      </c>
    </row>
    <row r="99" spans="2:6">
      <c r="B99" t="inlineStr">
        <is>
          <t> 73.9 %- 73.9 %(    0.0941&lt;=v&lt;=    0.1171)</t>
        </is>
      </c>
      <c r="C99">
        <v>240320</v>
      </c>
      <c r="D99">
        <f>C99/5531451</f>
      </c>
      <c r="E99">
        <v>128969</v>
      </c>
      <c r="F99">
        <f>IF(C99=0,0,E99/C99)</f>
      </c>
    </row>
    <row r="100" spans="2:6">
      <c r="B100" t="inlineStr">
        <is>
          <t> 78.3 %- 78.3 %(    0.1172&lt;=v&lt;=     0.164)</t>
        </is>
      </c>
      <c r="C100">
        <v>240278</v>
      </c>
      <c r="D100">
        <f>C100/5531451</f>
      </c>
      <c r="E100">
        <v>109283</v>
      </c>
      <c r="F100">
        <f>IF(C100=0,0,E100/C100)</f>
      </c>
    </row>
    <row r="101" spans="2:6">
      <c r="B101" t="inlineStr">
        <is>
          <t> 82.6 %- 82.6 %(    0.1641&lt;=v&lt;=    0.2206)</t>
        </is>
      </c>
      <c r="C101">
        <v>240760</v>
      </c>
      <c r="D101">
        <f>C101/5531451</f>
      </c>
      <c r="E101">
        <v>123310</v>
      </c>
      <c r="F101">
        <f>IF(C101=0,0,E101/C101)</f>
      </c>
    </row>
    <row r="102" spans="2:6">
      <c r="B102" t="inlineStr">
        <is>
          <t> 87.0 %- 87.0 %(    0.2207&lt;=v&lt;=    0.3093)</t>
        </is>
      </c>
      <c r="C102">
        <v>240515</v>
      </c>
      <c r="D102">
        <f>C102/5531451</f>
      </c>
      <c r="E102">
        <v>124562</v>
      </c>
      <c r="F102">
        <f>IF(C102=0,0,E102/C102)</f>
      </c>
    </row>
    <row r="103" spans="2:6">
      <c r="B103" t="inlineStr">
        <is>
          <t> 91.3 %- 91.3 %(    0.3096&lt;=v&lt;=    0.4397)</t>
        </is>
      </c>
      <c r="C103">
        <v>240645</v>
      </c>
      <c r="D103">
        <f>C103/5531451</f>
      </c>
      <c r="E103">
        <v>128915</v>
      </c>
      <c r="F103">
        <f>IF(C103=0,0,E103/C103)</f>
      </c>
    </row>
    <row r="104" spans="2:6">
      <c r="B104" t="inlineStr">
        <is>
          <t> 95.7 %- 95.7 %(      0.44&lt;=v&lt;=    0.6445)</t>
        </is>
      </c>
      <c r="C104">
        <v>240436</v>
      </c>
      <c r="D104">
        <f>C104/5531451</f>
      </c>
      <c r="E104">
        <v>139999</v>
      </c>
      <c r="F104">
        <f>IF(C104=0,0,E104/C104)</f>
      </c>
    </row>
    <row r="105" spans="2:6">
      <c r="B105" t="inlineStr">
        <is>
          <t>100.0 %-100.0 %(     0.645&lt;=v            )</t>
        </is>
      </c>
      <c r="C105">
        <v>240583</v>
      </c>
      <c r="D105">
        <f>C105/5531451</f>
      </c>
      <c r="E105">
        <v>160992</v>
      </c>
      <c r="F105">
        <f>IF(C105=0,0,E105/C105)</f>
      </c>
    </row>
    <row r="131" spans="1:1">
      <c r="A131" t="inlineStr">
        <is>
          <t>B_10    (Univ.AUC=60.24%)</t>
        </is>
      </c>
    </row>
    <row r="132" spans="2:6">
      <c r="B132" t="inlineStr">
        <is>
          <t>Name</t>
        </is>
      </c>
      <c r="C132" t="inlineStr">
        <is>
          <t>#Occ</t>
        </is>
      </c>
      <c r="D132" t="inlineStr">
        <is>
          <t>%Occ</t>
        </is>
      </c>
      <c r="E132" t="inlineStr">
        <is>
          <t>#Target</t>
        </is>
      </c>
      <c r="F132" t="inlineStr">
        <is>
          <t>%Target</t>
        </is>
      </c>
    </row>
    <row r="133" spans="2:6">
      <c r="B133" t="inlineStr">
        <is>
          <t>  6.2 %-  6.2 %(            v&lt;=   0.01124)</t>
        </is>
      </c>
      <c r="C133">
        <v>345706</v>
      </c>
      <c r="D133">
        <f>C133/5531451</f>
      </c>
      <c r="E133">
        <v>184509</v>
      </c>
      <c r="F133">
        <f>IF(C133=0,0,E133/C133)</f>
      </c>
    </row>
    <row r="134" spans="2:6">
      <c r="B134" t="inlineStr">
        <is>
          <t> 12.5 %- 12.5 %(  0.011246&lt;=v&lt;=    0.0159)</t>
        </is>
      </c>
      <c r="C134">
        <v>345425</v>
      </c>
      <c r="D134">
        <f>C134/5531451</f>
      </c>
      <c r="E134">
        <v>181708</v>
      </c>
      <c r="F134">
        <f>IF(C134=0,0,E134/C134)</f>
      </c>
    </row>
    <row r="135" spans="2:6">
      <c r="B135" t="inlineStr">
        <is>
          <t> 18.7 %- 18.7 %(   0.01591&lt;=v&lt;=   0.02168)</t>
        </is>
      </c>
      <c r="C135">
        <v>345866</v>
      </c>
      <c r="D135">
        <f>C135/5531451</f>
      </c>
      <c r="E135">
        <v>179538</v>
      </c>
      <c r="F135">
        <f>IF(C135=0,0,E135/C135)</f>
      </c>
    </row>
    <row r="136" spans="2:6">
      <c r="B136" t="inlineStr">
        <is>
          <t> 25.0 %- 25.0 %(    0.0217&lt;=v&lt;=   0.02898)</t>
        </is>
      </c>
      <c r="C136">
        <v>345608</v>
      </c>
      <c r="D136">
        <f>C136/5531451</f>
      </c>
      <c r="E136">
        <v>168553</v>
      </c>
      <c r="F136">
        <f>IF(C136=0,0,E136/C136)</f>
      </c>
    </row>
    <row r="137" spans="2:6">
      <c r="B137" t="inlineStr">
        <is>
          <t> 31.2 %- 31.2 %(   0.02899&lt;=v&lt;=    0.0385)</t>
        </is>
      </c>
      <c r="C137">
        <v>345844</v>
      </c>
      <c r="D137">
        <f>C137/5531451</f>
      </c>
      <c r="E137">
        <v>153984</v>
      </c>
      <c r="F137">
        <f>IF(C137=0,0,E137/C137)</f>
      </c>
    </row>
    <row r="138" spans="2:6">
      <c r="B138" t="inlineStr">
        <is>
          <t> 37.5 %- 37.5 %(   0.03854&lt;=v&lt;=   0.05206)</t>
        </is>
      </c>
      <c r="C138">
        <v>345411</v>
      </c>
      <c r="D138">
        <f>C138/5531451</f>
      </c>
      <c r="E138">
        <v>133326</v>
      </c>
      <c r="F138">
        <f>IF(C138=0,0,E138/C138)</f>
      </c>
    </row>
    <row r="139" spans="2:6">
      <c r="B139" t="inlineStr">
        <is>
          <t> 43.7 %- 43.7 %(    0.0521&lt;=v&lt;=    0.0736)</t>
        </is>
      </c>
      <c r="C139">
        <v>345897</v>
      </c>
      <c r="D139">
        <f>C139/5531451</f>
      </c>
      <c r="E139">
        <v>110644</v>
      </c>
      <c r="F139">
        <f>IF(C139=0,0,E139/C139)</f>
      </c>
    </row>
    <row r="140" spans="2:6">
      <c r="B140" t="inlineStr">
        <is>
          <t> 50.0 %- 50.0 %(   0.07367&lt;=v&lt;=    0.1105)</t>
        </is>
      </c>
      <c r="C140">
        <v>345514</v>
      </c>
      <c r="D140">
        <f>C140/5531451</f>
      </c>
      <c r="E140">
        <v>86697</v>
      </c>
      <c r="F140">
        <f>IF(C140=0,0,E140/C140)</f>
      </c>
    </row>
    <row r="141" spans="2:6">
      <c r="B141" t="inlineStr">
        <is>
          <t> 56.2 %- 56.2 %(   0.11053&lt;=v&lt;=    0.1758)</t>
        </is>
      </c>
      <c r="C141">
        <v>345959</v>
      </c>
      <c r="D141">
        <f>C141/5531451</f>
      </c>
      <c r="E141">
        <v>63136</v>
      </c>
      <c r="F141">
        <f>IF(C141=0,0,E141/C141)</f>
      </c>
    </row>
    <row r="142" spans="2:6">
      <c r="B142" t="inlineStr">
        <is>
          <t> 62.5 %- 62.5 %(    0.1759&lt;=v&lt;=    0.2422)</t>
        </is>
      </c>
      <c r="C142">
        <v>343682</v>
      </c>
      <c r="D142">
        <f>C142/5531451</f>
      </c>
      <c r="E142">
        <v>40323</v>
      </c>
      <c r="F142">
        <f>IF(C142=0,0,E142/C142)</f>
      </c>
    </row>
    <row r="143" spans="2:6">
      <c r="B143" t="inlineStr">
        <is>
          <t> 68.4 %- 68.4 %(    0.2423&lt;=v&lt;=     0.293)</t>
        </is>
      </c>
      <c r="C143">
        <v>329668</v>
      </c>
      <c r="D143">
        <f>C143/5531451</f>
      </c>
      <c r="E143">
        <v>23670</v>
      </c>
      <c r="F143">
        <f>IF(C143=0,0,E143/C143)</f>
      </c>
    </row>
    <row r="144" spans="2:6">
      <c r="B144" t="inlineStr">
        <is>
          <t> 80.9 %- 80.9 %(    0.2932&lt;=v&lt;=    0.2976)</t>
        </is>
      </c>
      <c r="C144">
        <v>690592</v>
      </c>
      <c r="D144">
        <f>C144/5531451</f>
      </c>
      <c r="E144">
        <v>15109</v>
      </c>
      <c r="F144">
        <f>IF(C144=0,0,E144/C144)</f>
      </c>
    </row>
    <row r="145" spans="2:6">
      <c r="B145" t="inlineStr">
        <is>
          <t> 93.2 %- 93.2 %(    0.2979&lt;=v&lt;=    0.3022)</t>
        </is>
      </c>
      <c r="C145">
        <v>681380</v>
      </c>
      <c r="D145">
        <f>C145/5531451</f>
      </c>
      <c r="E145">
        <v>14948</v>
      </c>
      <c r="F145">
        <f>IF(C145=0,0,E145/C145)</f>
      </c>
    </row>
    <row r="146" spans="2:6">
      <c r="B146" t="inlineStr">
        <is>
          <t>100.0 %-100.0 %(    0.3025&lt;=v            )</t>
        </is>
      </c>
      <c r="C146">
        <v>374899</v>
      </c>
      <c r="D146">
        <f>C146/5531451</f>
      </c>
      <c r="E146">
        <v>21724</v>
      </c>
      <c r="F146">
        <f>IF(C146=0,0,E146/C146)</f>
      </c>
    </row>
    <row r="172" spans="1:1">
      <c r="A172" t="inlineStr">
        <is>
          <t>B_11    (Univ.AUC=57.23%)</t>
        </is>
      </c>
    </row>
    <row r="173" spans="2:6">
      <c r="B173" t="inlineStr">
        <is>
          <t>Name</t>
        </is>
      </c>
      <c r="C173" t="inlineStr">
        <is>
          <t>#Occ</t>
        </is>
      </c>
      <c r="D173" t="inlineStr">
        <is>
          <t>%Occ</t>
        </is>
      </c>
      <c r="E173" t="inlineStr">
        <is>
          <t>#Target</t>
        </is>
      </c>
      <c r="F173" t="inlineStr">
        <is>
          <t>%Target</t>
        </is>
      </c>
    </row>
    <row r="174" spans="2:6">
      <c r="B174" t="inlineStr">
        <is>
          <t> 22.2 %- 22.2 %(            v&lt;=  0.005943)</t>
        </is>
      </c>
      <c r="C174">
        <v>1228340</v>
      </c>
      <c r="D174">
        <f>C174/5531451</f>
      </c>
      <c r="E174">
        <v>93807</v>
      </c>
      <c r="F174">
        <f>IF(C174=0,0,E174/C174)</f>
      </c>
    </row>
    <row r="175" spans="2:6">
      <c r="B175" t="inlineStr">
        <is>
          <t> 44.4 %- 44.4 %(  0.005947&lt;=v&lt;=  0.013405)</t>
        </is>
      </c>
      <c r="C175">
        <v>1229932</v>
      </c>
      <c r="D175">
        <f>C175/5531451</f>
      </c>
      <c r="E175">
        <v>100945</v>
      </c>
      <c r="F175">
        <f>IF(C175=0,0,E175/C175)</f>
      </c>
    </row>
    <row r="176" spans="2:6">
      <c r="B176" t="inlineStr">
        <is>
          <t> 51.8 %- 51.8 %(   0.01341&lt;=v&lt;=    0.0218)</t>
        </is>
      </c>
      <c r="C176">
        <v>409388</v>
      </c>
      <c r="D176">
        <f>C176/5531451</f>
      </c>
      <c r="E176">
        <v>47792</v>
      </c>
      <c r="F176">
        <f>IF(C176=0,0,E176/C176)</f>
      </c>
    </row>
    <row r="177" spans="2:6">
      <c r="B177" t="inlineStr">
        <is>
          <t> 59.3 %- 59.3 %(   0.02182&lt;=v&lt;=    0.0342)</t>
        </is>
      </c>
      <c r="C177">
        <v>409737</v>
      </c>
      <c r="D177">
        <f>C177/5531451</f>
      </c>
      <c r="E177">
        <v>68508</v>
      </c>
      <c r="F177">
        <f>IF(C177=0,0,E177/C177)</f>
      </c>
    </row>
    <row r="178" spans="2:6">
      <c r="B178" t="inlineStr">
        <is>
          <t> 63.0 %- 63.0 %(   0.03424&lt;=v&lt;=   0.04388)</t>
        </is>
      </c>
      <c r="C178">
        <v>205129</v>
      </c>
      <c r="D178">
        <f>C178/5531451</f>
      </c>
      <c r="E178">
        <v>46152</v>
      </c>
      <c r="F178">
        <f>IF(C178=0,0,E178/C178)</f>
      </c>
    </row>
    <row r="179" spans="2:6">
      <c r="B179" t="inlineStr">
        <is>
          <t> 66.7 %- 66.7 %(    0.0439&lt;=v&lt;=   0.05792)</t>
        </is>
      </c>
      <c r="C179">
        <v>204861</v>
      </c>
      <c r="D179">
        <f>C179/5531451</f>
      </c>
      <c r="E179">
        <v>58352</v>
      </c>
      <c r="F179">
        <f>IF(C179=0,0,E179/C179)</f>
      </c>
    </row>
    <row r="180" spans="2:6">
      <c r="B180" t="inlineStr">
        <is>
          <t> 70.4 %- 70.4 %(   0.05795&lt;=v&lt;=    0.0741)</t>
        </is>
      </c>
      <c r="C180">
        <v>204392</v>
      </c>
      <c r="D180">
        <f>C180/5531451</f>
      </c>
      <c r="E180">
        <v>87483</v>
      </c>
      <c r="F180">
        <f>IF(C180=0,0,E180/C180)</f>
      </c>
    </row>
    <row r="181" spans="2:6">
      <c r="B181" t="inlineStr">
        <is>
          <t> 74.1 %- 74.1 %(   0.07416&lt;=v&lt;=   0.09357)</t>
        </is>
      </c>
      <c r="C181">
        <v>205286</v>
      </c>
      <c r="D181">
        <f>C181/5531451</f>
      </c>
      <c r="E181">
        <v>105108</v>
      </c>
      <c r="F181">
        <f>IF(C181=0,0,E181/C181)</f>
      </c>
    </row>
    <row r="182" spans="2:6">
      <c r="B182" t="inlineStr">
        <is>
          <t> 77.8 %- 77.8 %(    0.0936&lt;=v&lt;=     0.131)</t>
        </is>
      </c>
      <c r="C182">
        <v>204879</v>
      </c>
      <c r="D182">
        <f>C182/5531451</f>
      </c>
      <c r="E182">
        <v>86832</v>
      </c>
      <c r="F182">
        <f>IF(C182=0,0,E182/C182)</f>
      </c>
    </row>
    <row r="183" spans="2:6">
      <c r="B183" t="inlineStr">
        <is>
          <t> 81.5 %- 81.5 %(    0.1311&lt;=v&lt;=    0.1732)</t>
        </is>
      </c>
      <c r="C183">
        <v>204755</v>
      </c>
      <c r="D183">
        <f>C183/5531451</f>
      </c>
      <c r="E183">
        <v>102603</v>
      </c>
      <c r="F183">
        <f>IF(C183=0,0,E183/C183)</f>
      </c>
    </row>
    <row r="184" spans="2:6">
      <c r="B184" t="inlineStr">
        <is>
          <t> 85.2 %- 85.2 %(    0.1733&lt;=v&lt;=    0.2366)</t>
        </is>
      </c>
      <c r="C184">
        <v>205129</v>
      </c>
      <c r="D184">
        <f>C184/5531451</f>
      </c>
      <c r="E184">
        <v>104661</v>
      </c>
      <c r="F184">
        <f>IF(C184=0,0,E184/C184)</f>
      </c>
    </row>
    <row r="185" spans="2:6">
      <c r="B185" t="inlineStr">
        <is>
          <t> 88.9 %- 88.9 %(    0.2367&lt;=v&lt;=    0.3286)</t>
        </is>
      </c>
      <c r="C185">
        <v>204701</v>
      </c>
      <c r="D185">
        <f>C185/5531451</f>
      </c>
      <c r="E185">
        <v>105494</v>
      </c>
      <c r="F185">
        <f>IF(C185=0,0,E185/C185)</f>
      </c>
    </row>
    <row r="186" spans="2:6">
      <c r="B186" t="inlineStr">
        <is>
          <t> 92.6 %- 92.6 %(    0.3289&lt;=v&lt;=    0.4597)</t>
        </is>
      </c>
      <c r="C186">
        <v>205008</v>
      </c>
      <c r="D186">
        <f>C186/5531451</f>
      </c>
      <c r="E186">
        <v>111246</v>
      </c>
      <c r="F186">
        <f>IF(C186=0,0,E186/C186)</f>
      </c>
    </row>
    <row r="187" spans="2:6">
      <c r="B187" t="inlineStr">
        <is>
          <t> 96.3 %- 96.3 %(      0.46&lt;=v&lt;=    0.6685)</t>
        </is>
      </c>
      <c r="C187">
        <v>204764</v>
      </c>
      <c r="D187">
        <f>C187/5531451</f>
      </c>
      <c r="E187">
        <v>120535</v>
      </c>
      <c r="F187">
        <f>IF(C187=0,0,E187/C187)</f>
      </c>
    </row>
    <row r="188" spans="2:6">
      <c r="B188" t="inlineStr">
        <is>
          <t>100.0 %-100.0 %(     0.669&lt;=v            )</t>
        </is>
      </c>
      <c r="C188">
        <v>205150</v>
      </c>
      <c r="D188">
        <f>C188/5531451</f>
      </c>
      <c r="E188">
        <v>138351</v>
      </c>
      <c r="F188">
        <f>IF(C188=0,0,E188/C188)</f>
      </c>
    </row>
    <row r="214" spans="1:1">
      <c r="A214" t="inlineStr">
        <is>
          <t>B_12    (Univ.AUC=26.23%)</t>
        </is>
      </c>
    </row>
    <row r="215" spans="2:6">
      <c r="B215" t="inlineStr">
        <is>
          <t>Name</t>
        </is>
      </c>
      <c r="C215" t="inlineStr">
        <is>
          <t>#Occ</t>
        </is>
      </c>
      <c r="D215" t="inlineStr">
        <is>
          <t>%Occ</t>
        </is>
      </c>
      <c r="E215" t="inlineStr">
        <is>
          <t>#Target</t>
        </is>
      </c>
      <c r="F215" t="inlineStr">
        <is>
          <t>%Target</t>
        </is>
      </c>
    </row>
    <row r="216" spans="2:6">
      <c r="B216" t="inlineStr">
        <is>
          <t>  4.3 %-  4.3 %(            v&lt;=   0.00608)</t>
        </is>
      </c>
      <c r="C216">
        <v>240328</v>
      </c>
      <c r="D216">
        <f>C216/5531451</f>
      </c>
      <c r="E216">
        <v>64713</v>
      </c>
      <c r="F216">
        <f>IF(C216=0,0,E216/C216)</f>
      </c>
    </row>
    <row r="217" spans="2:6">
      <c r="B217" t="inlineStr">
        <is>
          <t> 21.7 %- 21.7 %(  0.006084&lt;=v&lt;=    0.0101)</t>
        </is>
      </c>
      <c r="C217">
        <v>961596</v>
      </c>
      <c r="D217">
        <f>C217/5531451</f>
      </c>
      <c r="E217">
        <v>319216</v>
      </c>
      <c r="F217">
        <f>IF(C217=0,0,E217/C217)</f>
      </c>
    </row>
    <row r="218" spans="2:6">
      <c r="B218" t="inlineStr">
        <is>
          <t> 39.1 %- 39.1 %(   0.01011&lt;=v&lt;=  0.014084)</t>
        </is>
      </c>
      <c r="C218">
        <v>962366</v>
      </c>
      <c r="D218">
        <f>C218/5531451</f>
      </c>
      <c r="E218">
        <v>329745</v>
      </c>
      <c r="F218">
        <f>IF(C218=0,0,E218/C218)</f>
      </c>
    </row>
    <row r="219" spans="2:6">
      <c r="B219" t="inlineStr">
        <is>
          <t> 52.2 %- 52.2 %(   0.01409&lt;=v&lt;=   0.02194)</t>
        </is>
      </c>
      <c r="C219">
        <v>721503</v>
      </c>
      <c r="D219">
        <f>C219/5531451</f>
      </c>
      <c r="E219">
        <v>228871</v>
      </c>
      <c r="F219">
        <f>IF(C219=0,0,E219/C219)</f>
      </c>
    </row>
    <row r="220" spans="2:6">
      <c r="B220" t="inlineStr">
        <is>
          <t> 56.5 %- 56.5 %(   0.02196&lt;=v&lt;=   0.02682)</t>
        </is>
      </c>
      <c r="C220">
        <v>240245</v>
      </c>
      <c r="D220">
        <f>C220/5531451</f>
      </c>
      <c r="E220">
        <v>58287</v>
      </c>
      <c r="F220">
        <f>IF(C220=0,0,E220/C220)</f>
      </c>
    </row>
    <row r="221" spans="2:6">
      <c r="B221" t="inlineStr">
        <is>
          <t> 60.9 %- 60.9 %(   0.02684&lt;=v&lt;=   0.03232)</t>
        </is>
      </c>
      <c r="C221">
        <v>240194</v>
      </c>
      <c r="D221">
        <f>C221/5531451</f>
      </c>
      <c r="E221">
        <v>53677</v>
      </c>
      <c r="F221">
        <f>IF(C221=0,0,E221/C221)</f>
      </c>
    </row>
    <row r="222" spans="2:6">
      <c r="B222" t="inlineStr">
        <is>
          <t> 65.2 %- 65.2 %(   0.03235&lt;=v&lt;=     0.041)</t>
        </is>
      </c>
      <c r="C222">
        <v>241127</v>
      </c>
      <c r="D222">
        <f>C222/5531451</f>
      </c>
      <c r="E222">
        <v>51417</v>
      </c>
      <c r="F222">
        <f>IF(C222=0,0,E222/C222)</f>
      </c>
    </row>
    <row r="223" spans="2:6">
      <c r="B223" t="inlineStr">
        <is>
          <t> 69.6 %- 69.6 %(   0.04102&lt;=v&lt;=   0.05203)</t>
        </is>
      </c>
      <c r="C223">
        <v>240483</v>
      </c>
      <c r="D223">
        <f>C223/5531451</f>
      </c>
      <c r="E223">
        <v>46757</v>
      </c>
      <c r="F223">
        <f>IF(C223=0,0,E223/C223)</f>
      </c>
    </row>
    <row r="224" spans="2:6">
      <c r="B224" t="inlineStr">
        <is>
          <t> 73.9 %- 73.9 %(   0.05206&lt;=v&lt;=   0.06494)</t>
        </is>
      </c>
      <c r="C224">
        <v>240419</v>
      </c>
      <c r="D224">
        <f>C224/5531451</f>
      </c>
      <c r="E224">
        <v>42166</v>
      </c>
      <c r="F224">
        <f>IF(C224=0,0,E224/C224)</f>
      </c>
    </row>
    <row r="225" spans="2:6">
      <c r="B225" t="inlineStr">
        <is>
          <t> 78.3 %- 78.3 %(     0.065&lt;=v&lt;=   0.08356)</t>
        </is>
      </c>
      <c r="C225">
        <v>240334</v>
      </c>
      <c r="D225">
        <f>C225/5531451</f>
      </c>
      <c r="E225">
        <v>38390</v>
      </c>
      <c r="F225">
        <f>IF(C225=0,0,E225/C225)</f>
      </c>
    </row>
    <row r="226" spans="2:6">
      <c r="B226" t="inlineStr">
        <is>
          <t> 82.6 %- 82.6 %(    0.0836&lt;=v&lt;=    0.1098)</t>
        </is>
      </c>
      <c r="C226">
        <v>240844</v>
      </c>
      <c r="D226">
        <f>C226/5531451</f>
      </c>
      <c r="E226">
        <v>34830</v>
      </c>
      <c r="F226">
        <f>IF(C226=0,0,E226/C226)</f>
      </c>
    </row>
    <row r="227" spans="2:6">
      <c r="B227" t="inlineStr">
        <is>
          <t> 86.9 %- 86.9 %(   0.10986&lt;=v&lt;=    0.1489)</t>
        </is>
      </c>
      <c r="C227">
        <v>239975</v>
      </c>
      <c r="D227">
        <f>C227/5531451</f>
      </c>
      <c r="E227">
        <v>31117</v>
      </c>
      <c r="F227">
        <f>IF(C227=0,0,E227/C227)</f>
      </c>
    </row>
    <row r="228" spans="2:6">
      <c r="B228" t="inlineStr">
        <is>
          <t> 91.3 %- 91.3 %(     0.149&lt;=v&lt;=    0.2144)</t>
        </is>
      </c>
      <c r="C228">
        <v>240937</v>
      </c>
      <c r="D228">
        <f>C228/5531451</f>
      </c>
      <c r="E228">
        <v>26995</v>
      </c>
      <c r="F228">
        <f>IF(C228=0,0,E228/C228)</f>
      </c>
    </row>
    <row r="229" spans="2:6">
      <c r="B229" t="inlineStr">
        <is>
          <t> 95.6 %- 95.6 %(    0.2145&lt;=v&lt;=     0.363)</t>
        </is>
      </c>
      <c r="C229">
        <v>240464</v>
      </c>
      <c r="D229">
        <f>C229/5531451</f>
      </c>
      <c r="E229">
        <v>24900</v>
      </c>
      <c r="F229">
        <f>IF(C229=0,0,E229/C229)</f>
      </c>
    </row>
    <row r="230" spans="2:6">
      <c r="B230" t="inlineStr">
        <is>
          <t>100.0 %-100.0 %(    0.3633&lt;=v            )</t>
        </is>
      </c>
      <c r="C230">
        <v>240636</v>
      </c>
      <c r="D230">
        <f>C230/5531451</f>
      </c>
      <c r="E230">
        <v>26788</v>
      </c>
      <c r="F230">
        <f>IF(C230=0,0,E230/C230)</f>
      </c>
    </row>
    <row r="256" spans="1:1">
      <c r="A256" t="inlineStr">
        <is>
          <t>B_13    (Univ.AUC=24.98%)</t>
        </is>
      </c>
    </row>
    <row r="257" spans="2:6">
      <c r="B257" t="inlineStr">
        <is>
          <t>Name</t>
        </is>
      </c>
      <c r="C257" t="inlineStr">
        <is>
          <t>#Occ</t>
        </is>
      </c>
      <c r="D257" t="inlineStr">
        <is>
          <t>%Occ</t>
        </is>
      </c>
      <c r="E257" t="inlineStr">
        <is>
          <t>#Target</t>
        </is>
      </c>
      <c r="F257" t="inlineStr">
        <is>
          <t>%Target</t>
        </is>
      </c>
    </row>
    <row r="258" spans="2:6">
      <c r="B258" t="inlineStr">
        <is>
          <t>Missing</t>
        </is>
      </c>
      <c r="C258">
        <v>49519</v>
      </c>
      <c r="D258">
        <f>C258/5531451</f>
      </c>
      <c r="E258">
        <v>24294</v>
      </c>
      <c r="F258">
        <f>IF(C258=0,0,E258/C258)</f>
      </c>
    </row>
    <row r="259" spans="2:6">
      <c r="B259" t="inlineStr">
        <is>
          <t> 10.5 %- 11.3 %(            v&lt;=   0.00468)</t>
        </is>
      </c>
      <c r="C259">
        <v>576868</v>
      </c>
      <c r="D259">
        <f>C259/5531451</f>
      </c>
      <c r="E259">
        <v>83665</v>
      </c>
      <c r="F259">
        <f>IF(C259=0,0,E259/C259)</f>
      </c>
    </row>
    <row r="260" spans="2:6">
      <c r="B260" t="inlineStr">
        <is>
          <t> 26.3 %- 27.0 %(  0.004684&lt;=v&lt;=   0.00962)</t>
        </is>
      </c>
      <c r="C260">
        <v>865200</v>
      </c>
      <c r="D260">
        <f>C260/5531451</f>
      </c>
      <c r="E260">
        <v>182291</v>
      </c>
      <c r="F260">
        <f>IF(C260=0,0,E260/C260)</f>
      </c>
    </row>
    <row r="261" spans="2:6">
      <c r="B261" t="inlineStr">
        <is>
          <t> 36.8 %- 37.4 %(   0.00963&lt;=v&lt;=   0.01581)</t>
        </is>
      </c>
      <c r="C261">
        <v>576719</v>
      </c>
      <c r="D261">
        <f>C261/5531451</f>
      </c>
      <c r="E261">
        <v>203510</v>
      </c>
      <c r="F261">
        <f>IF(C261=0,0,E261/C261)</f>
      </c>
    </row>
    <row r="262" spans="2:6">
      <c r="B262" t="inlineStr">
        <is>
          <t> 42.1 %- 42.6 %(   0.01582&lt;=v&lt;=   0.02042)</t>
        </is>
      </c>
      <c r="C262">
        <v>289033</v>
      </c>
      <c r="D262">
        <f>C262/5531451</f>
      </c>
      <c r="E262">
        <v>106462</v>
      </c>
      <c r="F262">
        <f>IF(C262=0,0,E262/C262)</f>
      </c>
    </row>
    <row r="263" spans="2:6">
      <c r="B263" t="inlineStr">
        <is>
          <t> 47.4 %- 47.8 %(   0.02043&lt;=v&lt;=   0.02602)</t>
        </is>
      </c>
      <c r="C263">
        <v>288767</v>
      </c>
      <c r="D263">
        <f>C263/5531451</f>
      </c>
      <c r="E263">
        <v>101760</v>
      </c>
      <c r="F263">
        <f>IF(C263=0,0,E263/C263)</f>
      </c>
    </row>
    <row r="264" spans="2:6">
      <c r="B264" t="inlineStr">
        <is>
          <t> 52.6 %- 53.0 %(   0.02603&lt;=v&lt;=   0.03284)</t>
        </is>
      </c>
      <c r="C264">
        <v>287392</v>
      </c>
      <c r="D264">
        <f>C264/5531451</f>
      </c>
      <c r="E264">
        <v>96675</v>
      </c>
      <c r="F264">
        <f>IF(C264=0,0,E264/C264)</f>
      </c>
    </row>
    <row r="265" spans="2:6">
      <c r="B265" t="inlineStr">
        <is>
          <t> 57.9 %- 58.3 %(   0.03287&lt;=v&lt;=   0.04126)</t>
        </is>
      </c>
      <c r="C265">
        <v>289717</v>
      </c>
      <c r="D265">
        <f>C265/5531451</f>
      </c>
      <c r="E265">
        <v>93420</v>
      </c>
      <c r="F265">
        <f>IF(C265=0,0,E265/C265)</f>
      </c>
    </row>
    <row r="266" spans="2:6">
      <c r="B266" t="inlineStr">
        <is>
          <t> 63.2 %- 63.5 %(    0.0413&lt;=v&lt;=    0.0522)</t>
        </is>
      </c>
      <c r="C266">
        <v>288546</v>
      </c>
      <c r="D266">
        <f>C266/5531451</f>
      </c>
      <c r="E266">
        <v>82759</v>
      </c>
      <c r="F266">
        <f>IF(C266=0,0,E266/C266)</f>
      </c>
    </row>
    <row r="267" spans="2:6">
      <c r="B267" t="inlineStr">
        <is>
          <t> 68.4 %- 68.7 %(   0.05222&lt;=v&lt;=    0.0659)</t>
        </is>
      </c>
      <c r="C267">
        <v>288291</v>
      </c>
      <c r="D267">
        <f>C267/5531451</f>
      </c>
      <c r="E267">
        <v>78246</v>
      </c>
      <c r="F267">
        <f>IF(C267=0,0,E267/C267)</f>
      </c>
    </row>
    <row r="268" spans="2:6">
      <c r="B268" t="inlineStr">
        <is>
          <t> 73.7 %- 73.9 %(     0.066&lt;=v&lt;=    0.0839)</t>
        </is>
      </c>
      <c r="C268">
        <v>287895</v>
      </c>
      <c r="D268">
        <f>C268/5531451</f>
      </c>
      <c r="E268">
        <v>71742</v>
      </c>
      <c r="F268">
        <f>IF(C268=0,0,E268/C268)</f>
      </c>
    </row>
    <row r="269" spans="2:6">
      <c r="B269" t="inlineStr">
        <is>
          <t> 78.9 %- 79.1 %(     0.084&lt;=v&lt;=    0.1085)</t>
        </is>
      </c>
      <c r="C269">
        <v>289237</v>
      </c>
      <c r="D269">
        <f>C269/5531451</f>
      </c>
      <c r="E269">
        <v>64494</v>
      </c>
      <c r="F269">
        <f>IF(C269=0,0,E269/C269)</f>
      </c>
    </row>
    <row r="270" spans="2:6">
      <c r="B270" t="inlineStr">
        <is>
          <t> 84.2 %- 84.3 %(    0.1086&lt;=v&lt;=    0.1443)</t>
        </is>
      </c>
      <c r="C270">
        <v>287921</v>
      </c>
      <c r="D270">
        <f>C270/5531451</f>
      </c>
      <c r="E270">
        <v>57520</v>
      </c>
      <c r="F270">
        <f>IF(C270=0,0,E270/C270)</f>
      </c>
    </row>
    <row r="271" spans="2:6">
      <c r="B271" t="inlineStr">
        <is>
          <t> 89.5 %- 89.6 %(    0.1444&lt;=v&lt;=     0.204)</t>
        </is>
      </c>
      <c r="C271">
        <v>289109</v>
      </c>
      <c r="D271">
        <f>C271/5531451</f>
      </c>
      <c r="E271">
        <v>50737</v>
      </c>
      <c r="F271">
        <f>IF(C271=0,0,E271/C271)</f>
      </c>
    </row>
    <row r="272" spans="2:6">
      <c r="B272" t="inlineStr">
        <is>
          <t> 94.7 %- 94.8 %(    0.2041&lt;=v&lt;=    0.3374)</t>
        </is>
      </c>
      <c r="C272">
        <v>288486</v>
      </c>
      <c r="D272">
        <f>C272/5531451</f>
      </c>
      <c r="E272">
        <v>44424</v>
      </c>
      <c r="F272">
        <f>IF(C272=0,0,E272/C272)</f>
      </c>
    </row>
    <row r="273" spans="2:6">
      <c r="B273" t="inlineStr">
        <is>
          <t>100.0 %-100.0 %(    0.3376&lt;=v            )</t>
        </is>
      </c>
      <c r="C273">
        <v>288751</v>
      </c>
      <c r="D273">
        <f>C273/5531451</f>
      </c>
      <c r="E273">
        <v>35870</v>
      </c>
      <c r="F273">
        <f>IF(C273=0,0,E273/C273)</f>
      </c>
    </row>
    <row r="299" spans="1:1">
      <c r="A299" t="inlineStr">
        <is>
          <t>B_14    (Univ.AUC=37.46%)</t>
        </is>
      </c>
    </row>
    <row r="300" spans="2:6">
      <c r="B300" t="inlineStr">
        <is>
          <t>Name</t>
        </is>
      </c>
      <c r="C300" t="inlineStr">
        <is>
          <t>#Occ</t>
        </is>
      </c>
      <c r="D300" t="inlineStr">
        <is>
          <t>%Occ</t>
        </is>
      </c>
      <c r="E300" t="inlineStr">
        <is>
          <t>#Target</t>
        </is>
      </c>
      <c r="F300" t="inlineStr">
        <is>
          <t>%Target</t>
        </is>
      </c>
    </row>
    <row r="301" spans="2:6">
      <c r="B301" t="inlineStr">
        <is>
          <t>  5.3 %-  5.3 %(            v&lt;=   0.00203)</t>
        </is>
      </c>
      <c r="C301">
        <v>290951</v>
      </c>
      <c r="D301">
        <f>C301/5531451</f>
      </c>
      <c r="E301">
        <v>21025</v>
      </c>
      <c r="F301">
        <f>IF(C301=0,0,E301/C301)</f>
      </c>
    </row>
    <row r="302" spans="2:6">
      <c r="B302" t="inlineStr">
        <is>
          <t> 21.0 %- 21.0 %(  0.002031&lt;=v&lt;=  0.007027)</t>
        </is>
      </c>
      <c r="C302">
        <v>872858</v>
      </c>
      <c r="D302">
        <f>C302/5531451</f>
      </c>
      <c r="E302">
        <v>71145</v>
      </c>
      <c r="F302">
        <f>IF(C302=0,0,E302/C302)</f>
      </c>
    </row>
    <row r="303" spans="2:6">
      <c r="B303" t="inlineStr">
        <is>
          <t> 36.8 %- 36.8 %(   0.00703&lt;=v&lt;=   0.01381)</t>
        </is>
      </c>
      <c r="C303">
        <v>873898</v>
      </c>
      <c r="D303">
        <f>C303/5531451</f>
      </c>
      <c r="E303">
        <v>97514</v>
      </c>
      <c r="F303">
        <f>IF(C303=0,0,E303/C303)</f>
      </c>
    </row>
    <row r="304" spans="2:6">
      <c r="B304" t="inlineStr">
        <is>
          <t> 42.1 %- 42.1 %(   0.01382&lt;=v&lt;=   0.01929)</t>
        </is>
      </c>
      <c r="C304">
        <v>290758</v>
      </c>
      <c r="D304">
        <f>C304/5531451</f>
      </c>
      <c r="E304">
        <v>60117</v>
      </c>
      <c r="F304">
        <f>IF(C304=0,0,E304/C304)</f>
      </c>
    </row>
    <row r="305" spans="2:6">
      <c r="B305" t="inlineStr">
        <is>
          <t> 47.4 %- 47.4 %(    0.0193&lt;=v&lt;=   0.02548)</t>
        </is>
      </c>
      <c r="C305">
        <v>291524</v>
      </c>
      <c r="D305">
        <f>C305/5531451</f>
      </c>
      <c r="E305">
        <v>87966</v>
      </c>
      <c r="F305">
        <f>IF(C305=0,0,E305/C305)</f>
      </c>
    </row>
    <row r="306" spans="2:6">
      <c r="B306" t="inlineStr">
        <is>
          <t> 52.6 %- 52.6 %(    0.0255&lt;=v&lt;=    0.0318)</t>
        </is>
      </c>
      <c r="C306">
        <v>290296</v>
      </c>
      <c r="D306">
        <f>C306/5531451</f>
      </c>
      <c r="E306">
        <v>117126</v>
      </c>
      <c r="F306">
        <f>IF(C306=0,0,E306/C306)</f>
      </c>
    </row>
    <row r="307" spans="2:6">
      <c r="B307" t="inlineStr">
        <is>
          <t> 57.9 %- 57.9 %(   0.03183&lt;=v&lt;=   0.04205)</t>
        </is>
      </c>
      <c r="C307">
        <v>291858</v>
      </c>
      <c r="D307">
        <f>C307/5531451</f>
      </c>
      <c r="E307">
        <v>89359</v>
      </c>
      <c r="F307">
        <f>IF(C307=0,0,E307/C307)</f>
      </c>
    </row>
    <row r="308" spans="2:6">
      <c r="B308" t="inlineStr">
        <is>
          <t> 63.1 %- 63.1 %(   0.04208&lt;=v&lt;=   0.05377)</t>
        </is>
      </c>
      <c r="C308">
        <v>290919</v>
      </c>
      <c r="D308">
        <f>C308/5531451</f>
      </c>
      <c r="E308">
        <v>101764</v>
      </c>
      <c r="F308">
        <f>IF(C308=0,0,E308/C308)</f>
      </c>
    </row>
    <row r="309" spans="2:6">
      <c r="B309" t="inlineStr">
        <is>
          <t> 68.4 %- 68.4 %(    0.0538&lt;=v&lt;=    0.0706)</t>
        </is>
      </c>
      <c r="C309">
        <v>291274</v>
      </c>
      <c r="D309">
        <f>C309/5531451</f>
      </c>
      <c r="E309">
        <v>91984</v>
      </c>
      <c r="F309">
        <f>IF(C309=0,0,E309/C309)</f>
      </c>
    </row>
    <row r="310" spans="2:6">
      <c r="B310" t="inlineStr">
        <is>
          <t> 73.7 %- 73.7 %(    0.0707&lt;=v&lt;=   0.09344)</t>
        </is>
      </c>
      <c r="C310">
        <v>290899</v>
      </c>
      <c r="D310">
        <f>C310/5531451</f>
      </c>
      <c r="E310">
        <v>92307</v>
      </c>
      <c r="F310">
        <f>IF(C310=0,0,E310/C310)</f>
      </c>
    </row>
    <row r="311" spans="2:6">
      <c r="B311" t="inlineStr">
        <is>
          <t> 78.9 %- 78.9 %(    0.0935&lt;=v&lt;=    0.1235)</t>
        </is>
      </c>
      <c r="C311">
        <v>291457</v>
      </c>
      <c r="D311">
        <f>C311/5531451</f>
      </c>
      <c r="E311">
        <v>101160</v>
      </c>
      <c r="F311">
        <f>IF(C311=0,0,E311/C311)</f>
      </c>
    </row>
    <row r="312" spans="2:6">
      <c r="B312" t="inlineStr">
        <is>
          <t> 84.2 %- 84.2 %(   0.12354&lt;=v&lt;=     0.167)</t>
        </is>
      </c>
      <c r="C312">
        <v>290928</v>
      </c>
      <c r="D312">
        <f>C312/5531451</f>
      </c>
      <c r="E312">
        <v>108994</v>
      </c>
      <c r="F312">
        <f>IF(C312=0,0,E312/C312)</f>
      </c>
    </row>
    <row r="313" spans="2:6">
      <c r="B313" t="inlineStr">
        <is>
          <t> 89.5 %- 89.5 %(    0.1671&lt;=v&lt;=    0.2379)</t>
        </is>
      </c>
      <c r="C313">
        <v>291444</v>
      </c>
      <c r="D313">
        <f>C313/5531451</f>
      </c>
      <c r="E313">
        <v>113640</v>
      </c>
      <c r="F313">
        <f>IF(C313=0,0,E313/C313)</f>
      </c>
    </row>
    <row r="314" spans="2:6">
      <c r="B314" t="inlineStr">
        <is>
          <t> 94.7 %- 94.7 %(     0.238&lt;=v&lt;=    0.3938)</t>
        </is>
      </c>
      <c r="C314">
        <v>291143</v>
      </c>
      <c r="D314">
        <f>C314/5531451</f>
      </c>
      <c r="E314">
        <v>118410</v>
      </c>
      <c r="F314">
        <f>IF(C314=0,0,E314/C314)</f>
      </c>
    </row>
    <row r="315" spans="2:6">
      <c r="B315" t="inlineStr">
        <is>
          <t>100.0 %-100.0 %(     0.394&lt;=v            )</t>
        </is>
      </c>
      <c r="C315">
        <v>291244</v>
      </c>
      <c r="D315">
        <f>C315/5531451</f>
      </c>
      <c r="E315">
        <v>105358</v>
      </c>
      <c r="F315">
        <f>IF(C315=0,0,E315/C315)</f>
      </c>
    </row>
    <row r="341" spans="1:1">
      <c r="A341" t="inlineStr">
        <is>
          <t>B_15    (Univ.AUC=4.02%)</t>
        </is>
      </c>
    </row>
    <row r="342" spans="2:6">
      <c r="B342" t="inlineStr">
        <is>
          <t>Name</t>
        </is>
      </c>
      <c r="C342" t="inlineStr">
        <is>
          <t>#Occ</t>
        </is>
      </c>
      <c r="D342" t="inlineStr">
        <is>
          <t>%Occ</t>
        </is>
      </c>
      <c r="E342" t="inlineStr">
        <is>
          <t>#Target</t>
        </is>
      </c>
      <c r="F342" t="inlineStr">
        <is>
          <t>%Target</t>
        </is>
      </c>
    </row>
    <row r="343" spans="2:6">
      <c r="B343" t="inlineStr">
        <is>
          <t>Missing</t>
        </is>
      </c>
      <c r="C343">
        <v>6923</v>
      </c>
      <c r="D343">
        <f>C343/5531451</f>
      </c>
      <c r="E343">
        <v>594</v>
      </c>
      <c r="F343">
        <f>IF(C343=0,0,E343/C343)</f>
      </c>
    </row>
    <row r="344" spans="2:6">
      <c r="B344" t="inlineStr">
        <is>
          <t>  1.9 %-  2.0 %(            v&lt;= 0.0002241)</t>
        </is>
      </c>
      <c r="C344">
        <v>102264</v>
      </c>
      <c r="D344">
        <f>C344/5531451</f>
      </c>
      <c r="E344">
        <v>25687</v>
      </c>
      <c r="F344">
        <f>IF(C344=0,0,E344/C344)</f>
      </c>
    </row>
    <row r="345" spans="2:6">
      <c r="B345" t="inlineStr">
        <is>
          <t> 20.4 %- 20.5 %( 0.0002242&lt;=v&lt;=  0.002562)</t>
        </is>
      </c>
      <c r="C345">
        <v>1023042</v>
      </c>
      <c r="D345">
        <f>C345/5531451</f>
      </c>
      <c r="E345">
        <v>262302</v>
      </c>
      <c r="F345">
        <f>IF(C345=0,0,E345/C345)</f>
      </c>
    </row>
    <row r="346" spans="2:6">
      <c r="B346" t="inlineStr">
        <is>
          <t> 38.9 %- 38.9 %(  0.002563&lt;=v&lt;=   0.00486)</t>
        </is>
      </c>
      <c r="C346">
        <v>1022267</v>
      </c>
      <c r="D346">
        <f>C346/5531451</f>
      </c>
      <c r="E346">
        <v>260089</v>
      </c>
      <c r="F346">
        <f>IF(C346=0,0,E346/C346)</f>
      </c>
    </row>
    <row r="347" spans="2:6">
      <c r="B347" t="inlineStr">
        <is>
          <t> 59.3 %- 59.3 %(  0.004864&lt;=v&lt;=  0.007366)</t>
        </is>
      </c>
      <c r="C347">
        <v>1125746</v>
      </c>
      <c r="D347">
        <f>C347/5531451</f>
      </c>
      <c r="E347">
        <v>286091</v>
      </c>
      <c r="F347">
        <f>IF(C347=0,0,E347/C347)</f>
      </c>
    </row>
    <row r="348" spans="2:6">
      <c r="B348" t="inlineStr">
        <is>
          <t> 79.6 %- 79.6 %(   0.00737&lt;=v&lt;=   0.00984)</t>
        </is>
      </c>
      <c r="C348">
        <v>1122867</v>
      </c>
      <c r="D348">
        <f>C348/5531451</f>
      </c>
      <c r="E348">
        <v>283553</v>
      </c>
      <c r="F348">
        <f>IF(C348=0,0,E348/C348)</f>
      </c>
    </row>
    <row r="349" spans="2:6">
      <c r="B349" t="inlineStr">
        <is>
          <t> 83.3 %- 83.4 %(   0.00985&lt;=v&lt;=   0.01843)</t>
        </is>
      </c>
      <c r="C349">
        <v>207465</v>
      </c>
      <c r="D349">
        <f>C349/5531451</f>
      </c>
      <c r="E349">
        <v>43395</v>
      </c>
      <c r="F349">
        <f>IF(C349=0,0,E349/C349)</f>
      </c>
    </row>
    <row r="350" spans="2:6">
      <c r="B350" t="inlineStr">
        <is>
          <t> 85.2 %- 85.2 %(   0.01845&lt;=v&lt;=   0.02861)</t>
        </is>
      </c>
      <c r="C350">
        <v>102419</v>
      </c>
      <c r="D350">
        <f>C350/5531451</f>
      </c>
      <c r="E350">
        <v>21267</v>
      </c>
      <c r="F350">
        <f>IF(C350=0,0,E350/C350)</f>
      </c>
    </row>
    <row r="351" spans="2:6">
      <c r="B351" t="inlineStr">
        <is>
          <t> 87.0 %- 87.1 %(   0.02863&lt;=v&lt;=   0.04312)</t>
        </is>
      </c>
      <c r="C351">
        <v>102139</v>
      </c>
      <c r="D351">
        <f>C351/5531451</f>
      </c>
      <c r="E351">
        <v>21918</v>
      </c>
      <c r="F351">
        <f>IF(C351=0,0,E351/C351)</f>
      </c>
    </row>
    <row r="352" spans="2:6">
      <c r="B352" t="inlineStr">
        <is>
          <t> 88.9 %- 88.9 %(   0.04315&lt;=v&lt;=    0.0627)</t>
        </is>
      </c>
      <c r="C352">
        <v>102346</v>
      </c>
      <c r="D352">
        <f>C352/5531451</f>
      </c>
      <c r="E352">
        <v>23862</v>
      </c>
      <c r="F352">
        <f>IF(C352=0,0,E352/C352)</f>
      </c>
    </row>
    <row r="353" spans="2:6">
      <c r="B353" t="inlineStr">
        <is>
          <t> 90.7 %- 90.8 %(   0.06274&lt;=v&lt;=    0.0904)</t>
        </is>
      </c>
      <c r="C353">
        <v>102337</v>
      </c>
      <c r="D353">
        <f>C353/5531451</f>
      </c>
      <c r="E353">
        <v>22948</v>
      </c>
      <c r="F353">
        <f>IF(C353=0,0,E353/C353)</f>
      </c>
    </row>
    <row r="354" spans="2:6">
      <c r="B354" t="inlineStr">
        <is>
          <t> 92.6 %- 92.6 %(   0.09045&lt;=v&lt;=    0.1322)</t>
        </is>
      </c>
      <c r="C354">
        <v>102334</v>
      </c>
      <c r="D354">
        <f>C354/5531451</f>
      </c>
      <c r="E354">
        <v>21647</v>
      </c>
      <c r="F354">
        <f>IF(C354=0,0,E354/C354)</f>
      </c>
    </row>
    <row r="355" spans="2:6">
      <c r="B355" t="inlineStr">
        <is>
          <t> 94.4 %- 94.5 %(    0.1323&lt;=v&lt;=    0.2004)</t>
        </is>
      </c>
      <c r="C355">
        <v>102350</v>
      </c>
      <c r="D355">
        <f>C355/5531451</f>
      </c>
      <c r="E355">
        <v>21772</v>
      </c>
      <c r="F355">
        <f>IF(C355=0,0,E355/C355)</f>
      </c>
    </row>
    <row r="356" spans="2:6">
      <c r="B356" t="inlineStr">
        <is>
          <t> 96.3 %- 96.3 %(    0.2006&lt;=v&lt;=    0.3306)</t>
        </is>
      </c>
      <c r="C356">
        <v>102337</v>
      </c>
      <c r="D356">
        <f>C356/5531451</f>
      </c>
      <c r="E356">
        <v>22787</v>
      </c>
      <c r="F356">
        <f>IF(C356=0,0,E356/C356)</f>
      </c>
    </row>
    <row r="357" spans="2:6">
      <c r="B357" t="inlineStr">
        <is>
          <t> 98.1 %- 98.1 %(    0.3308&lt;=v&lt;=     0.658)</t>
        </is>
      </c>
      <c r="C357">
        <v>102254</v>
      </c>
      <c r="D357">
        <f>C357/5531451</f>
      </c>
      <c r="E357">
        <v>27166</v>
      </c>
      <c r="F357">
        <f>IF(C357=0,0,E357/C357)</f>
      </c>
    </row>
    <row r="358" spans="2:6">
      <c r="B358" t="inlineStr">
        <is>
          <t>100.0 %-100.0 %(    0.6587&lt;=v            )</t>
        </is>
      </c>
      <c r="C358">
        <v>102361</v>
      </c>
      <c r="D358">
        <f>C358/5531451</f>
      </c>
      <c r="E358">
        <v>32791</v>
      </c>
      <c r="F358">
        <f>IF(C358=0,0,E358/C358)</f>
      </c>
    </row>
    <row r="384" spans="1:1">
      <c r="A384" t="inlineStr">
        <is>
          <t>B_16    (Univ.AUC=49.29%)</t>
        </is>
      </c>
    </row>
    <row r="385" spans="2:6">
      <c r="B385" t="inlineStr">
        <is>
          <t>Name</t>
        </is>
      </c>
      <c r="C385" t="inlineStr">
        <is>
          <t>#Occ</t>
        </is>
      </c>
      <c r="D385" t="inlineStr">
        <is>
          <t>%Occ</t>
        </is>
      </c>
      <c r="E385" t="inlineStr">
        <is>
          <t>#Target</t>
        </is>
      </c>
      <c r="F385" t="inlineStr">
        <is>
          <t>%Target</t>
        </is>
      </c>
    </row>
    <row r="386" spans="2:6">
      <c r="B386" t="inlineStr">
        <is>
          <t>Missing</t>
        </is>
      </c>
      <c r="C386">
        <v>2016</v>
      </c>
      <c r="D386">
        <f>C386/5531451</f>
      </c>
      <c r="E386">
        <v>718</v>
      </c>
      <c r="F386">
        <f>IF(C386=0,0,E386/C386)</f>
      </c>
    </row>
    <row r="387" spans="2:6">
      <c r="B387" t="inlineStr">
        <is>
          <t> 40.1 %- 40.1 %(            v&lt;=    0.0833)</t>
        </is>
      </c>
      <c r="C387">
        <v>2216654</v>
      </c>
      <c r="D387">
        <f>C387/5531451</f>
      </c>
      <c r="E387">
        <v>215607</v>
      </c>
      <c r="F387">
        <f>IF(C387=0,0,E387/C387)</f>
      </c>
    </row>
    <row r="388" spans="2:6">
      <c r="B388" t="inlineStr">
        <is>
          <t> 51.9 %- 51.9 %(    0.0834&lt;=v&lt;=    0.1666)</t>
        </is>
      </c>
      <c r="C388">
        <v>652673</v>
      </c>
      <c r="D388">
        <f>C388/5531451</f>
      </c>
      <c r="E388">
        <v>64509</v>
      </c>
      <c r="F388">
        <f>IF(C388=0,0,E388/C388)</f>
      </c>
    </row>
    <row r="389" spans="2:6">
      <c r="B389" t="inlineStr">
        <is>
          <t> 57.2 %- 57.2 %(    0.1667&lt;=v&lt;=      0.25)</t>
        </is>
      </c>
      <c r="C389">
        <v>293554</v>
      </c>
      <c r="D389">
        <f>C389/5531451</f>
      </c>
      <c r="E389">
        <v>52320</v>
      </c>
      <c r="F389">
        <f>IF(C389=0,0,E389/C389)</f>
      </c>
    </row>
    <row r="390" spans="2:6">
      <c r="B390" t="inlineStr">
        <is>
          <t> 60.6 %- 60.6 %(    0.2502&lt;=v&lt;=    0.3333)</t>
        </is>
      </c>
      <c r="C390">
        <v>185243</v>
      </c>
      <c r="D390">
        <f>C390/5531451</f>
      </c>
      <c r="E390">
        <v>49810</v>
      </c>
      <c r="F390">
        <f>IF(C390=0,0,E390/C390)</f>
      </c>
    </row>
    <row r="391" spans="2:6">
      <c r="B391" t="inlineStr">
        <is>
          <t> 63.4 %- 63.4 %(    0.3335&lt;=v&lt;=    0.4167)</t>
        </is>
      </c>
      <c r="C391">
        <v>155130</v>
      </c>
      <c r="D391">
        <f>C391/5531451</f>
      </c>
      <c r="E391">
        <v>50981</v>
      </c>
      <c r="F391">
        <f>IF(C391=0,0,E391/C391)</f>
      </c>
    </row>
    <row r="392" spans="2:6">
      <c r="B392" t="inlineStr">
        <is>
          <t> 65.9 %- 66.0 %(     0.417&lt;=v&lt;=    0.4268)</t>
        </is>
      </c>
      <c r="C392">
        <v>142860</v>
      </c>
      <c r="D392">
        <f>C392/5531451</f>
      </c>
      <c r="E392">
        <v>55559</v>
      </c>
      <c r="F392">
        <f>IF(C392=0,0,E392/C392)</f>
      </c>
    </row>
    <row r="393" spans="2:6">
      <c r="B393" t="inlineStr">
        <is>
          <t> 68.4 %- 68.4 %(       0.5&lt;=v&lt;=      0.51)</t>
        </is>
      </c>
      <c r="C393">
        <v>135188</v>
      </c>
      <c r="D393">
        <f>C393/5531451</f>
      </c>
      <c r="E393">
        <v>52698</v>
      </c>
      <c r="F393">
        <f>IF(C393=0,0,E393/C393)</f>
      </c>
    </row>
    <row r="394" spans="2:6">
      <c r="B394" t="inlineStr">
        <is>
          <t> 71.0 %- 71.0 %(    0.5835&lt;=v&lt;=    0.5933)</t>
        </is>
      </c>
      <c r="C394">
        <v>142342</v>
      </c>
      <c r="D394">
        <f>C394/5531451</f>
      </c>
      <c r="E394">
        <v>55640</v>
      </c>
      <c r="F394">
        <f>IF(C394=0,0,E394/C394)</f>
      </c>
    </row>
    <row r="395" spans="2:6">
      <c r="B395" t="inlineStr">
        <is>
          <t> 73.4 %- 73.4 %(    0.6665&lt;=v&lt;=     0.677)</t>
        </is>
      </c>
      <c r="C395">
        <v>133085</v>
      </c>
      <c r="D395">
        <f>C395/5531451</f>
      </c>
      <c r="E395">
        <v>55902</v>
      </c>
      <c r="F395">
        <f>IF(C395=0,0,E395/C395)</f>
      </c>
    </row>
    <row r="396" spans="2:6">
      <c r="B396" t="inlineStr">
        <is>
          <t> 75.8 %- 75.9 %(      0.75&lt;=v&lt;=      0.76)</t>
        </is>
      </c>
      <c r="C396">
        <v>137292</v>
      </c>
      <c r="D396">
        <f>C396/5531451</f>
      </c>
      <c r="E396">
        <v>58895</v>
      </c>
      <c r="F396">
        <f>IF(C396=0,0,E396/C396)</f>
      </c>
    </row>
    <row r="397" spans="2:6">
      <c r="B397" t="inlineStr">
        <is>
          <t> 78.5 %- 78.5 %(    0.8335&lt;=v&lt;=    0.9165)</t>
        </is>
      </c>
      <c r="C397">
        <v>148758</v>
      </c>
      <c r="D397">
        <f>C397/5531451</f>
      </c>
      <c r="E397">
        <v>66323</v>
      </c>
      <c r="F397">
        <f>IF(C397=0,0,E397/C397)</f>
      </c>
    </row>
    <row r="398" spans="2:6">
      <c r="B398" t="inlineStr">
        <is>
          <t> 81.6 %- 81.6 %(     0.917&lt;=v&lt;=     0.927)</t>
        </is>
      </c>
      <c r="C398">
        <v>169989</v>
      </c>
      <c r="D398">
        <f>C398/5531451</f>
      </c>
      <c r="E398">
        <v>77186</v>
      </c>
      <c r="F398">
        <f>IF(C398=0,0,E398/C398)</f>
      </c>
    </row>
    <row r="399" spans="2:6">
      <c r="B399" t="inlineStr">
        <is>
          <t>100.0 %-100.0 %(         1&lt;=v            )</t>
        </is>
      </c>
      <c r="C399">
        <v>1016667</v>
      </c>
      <c r="D399">
        <f>C399/5531451</f>
      </c>
      <c r="E399">
        <v>521721</v>
      </c>
      <c r="F399">
        <f>IF(C399=0,0,E399/C399)</f>
      </c>
    </row>
  </sheetData>
  <hyperlinks>
    <hyperlink ref="A24" location="VarReturn12" display=""/>
    <hyperlink ref="A54" location="VarReturn13" display=""/>
    <hyperlink ref="A89" location="VarReturn14" display=""/>
    <hyperlink ref="A131" location="VarReturn15" display=""/>
    <hyperlink ref="A172" location="VarReturn16" display=""/>
    <hyperlink ref="A214" location="VarReturn17" display=""/>
    <hyperlink ref="A256" location="VarReturn18" display=""/>
    <hyperlink ref="A299" location="VarReturn19" display=""/>
    <hyperlink ref="A341" location="VarReturn20" display=""/>
    <hyperlink ref="A384" location="VarReturn21" display="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B_17    (Univ.AUC=46.10%)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3137598</v>
      </c>
      <c r="D26">
        <f>C26/5531451</f>
      </c>
      <c r="E26">
        <v>384746</v>
      </c>
      <c r="F26">
        <f>IF(C26=0,0,E26/C26)</f>
      </c>
    </row>
    <row r="27" spans="2:6">
      <c r="B27" t="inlineStr">
        <is>
          <t> 19.2 %- 65.0 %(            v&lt;=     0.127)</t>
        </is>
      </c>
      <c r="C27">
        <v>460344</v>
      </c>
      <c r="D27">
        <f>C27/5531451</f>
      </c>
      <c r="E27">
        <v>85520</v>
      </c>
      <c r="F27">
        <f>IF(C27=0,0,E27/C27)</f>
      </c>
    </row>
    <row r="28" spans="2:6">
      <c r="B28" t="inlineStr">
        <is>
          <t> 23.1 %- 66.7 %(    0.1271&lt;=v&lt;=    0.3762)</t>
        </is>
      </c>
      <c r="C28">
        <v>92042</v>
      </c>
      <c r="D28">
        <f>C28/5531451</f>
      </c>
      <c r="E28">
        <v>23112</v>
      </c>
      <c r="F28">
        <f>IF(C28=0,0,E28/C28)</f>
      </c>
    </row>
    <row r="29" spans="2:6">
      <c r="B29" t="inlineStr">
        <is>
          <t> 26.9 %- 68.4 %(    0.3765&lt;=v&lt;=    0.5654)</t>
        </is>
      </c>
      <c r="C29">
        <v>91856</v>
      </c>
      <c r="D29">
        <f>C29/5531451</f>
      </c>
      <c r="E29">
        <v>23436</v>
      </c>
      <c r="F29">
        <f>IF(C29=0,0,E29/C29)</f>
      </c>
    </row>
    <row r="30" spans="2:6">
      <c r="B30" t="inlineStr">
        <is>
          <t> 30.8 %- 70.0 %(     0.566&lt;=v&lt;=    0.7026)</t>
        </is>
      </c>
      <c r="C30">
        <v>92075</v>
      </c>
      <c r="D30">
        <f>C30/5531451</f>
      </c>
      <c r="E30">
        <v>26624</v>
      </c>
      <c r="F30">
        <f>IF(C30=0,0,E30/C30)</f>
      </c>
    </row>
    <row r="31" spans="2:6">
      <c r="B31" t="inlineStr">
        <is>
          <t> 34.6 %- 71.7 %(     0.703&lt;=v&lt;=     0.799)</t>
        </is>
      </c>
      <c r="C31">
        <v>92212</v>
      </c>
      <c r="D31">
        <f>C31/5531451</f>
      </c>
      <c r="E31">
        <v>29953</v>
      </c>
      <c r="F31">
        <f>IF(C31=0,0,E31/C31)</f>
      </c>
    </row>
    <row r="32" spans="2:6">
      <c r="B32" t="inlineStr">
        <is>
          <t> 38.4 %- 73.4 %(    0.7993&lt;=v&lt;=    0.8574)</t>
        </is>
      </c>
      <c r="C32">
        <v>91516</v>
      </c>
      <c r="D32">
        <f>C32/5531451</f>
      </c>
      <c r="E32">
        <v>35374</v>
      </c>
      <c r="F32">
        <f>IF(C32=0,0,E32/C32)</f>
      </c>
    </row>
    <row r="33" spans="2:6">
      <c r="B33" t="inlineStr">
        <is>
          <t> 42.3 %- 75.0 %(     0.858&lt;=v&lt;=    0.8896)</t>
        </is>
      </c>
      <c r="C33">
        <v>92052</v>
      </c>
      <c r="D33">
        <f>C33/5531451</f>
      </c>
      <c r="E33">
        <v>43915</v>
      </c>
      <c r="F33">
        <f>IF(C33=0,0,E33/C33)</f>
      </c>
    </row>
    <row r="34" spans="2:6">
      <c r="B34" t="inlineStr">
        <is>
          <t> 46.1 %- 76.7 %(      0.89&lt;=v&lt;=     0.912)</t>
        </is>
      </c>
      <c r="C34">
        <v>90844</v>
      </c>
      <c r="D34">
        <f>C34/5531451</f>
      </c>
      <c r="E34">
        <v>47140</v>
      </c>
      <c r="F34">
        <f>IF(C34=0,0,E34/C34)</f>
      </c>
    </row>
    <row r="35" spans="2:6">
      <c r="B35" t="inlineStr">
        <is>
          <t> 50.0 %- 78.3 %(    0.9126&lt;=v&lt;=    0.9316)</t>
        </is>
      </c>
      <c r="C35">
        <v>92917</v>
      </c>
      <c r="D35">
        <f>C35/5531451</f>
      </c>
      <c r="E35">
        <v>49486</v>
      </c>
      <c r="F35">
        <f>IF(C35=0,0,E35/C35)</f>
      </c>
    </row>
    <row r="36" spans="2:6">
      <c r="B36" t="inlineStr">
        <is>
          <t> 53.8 %- 80.0 %(     0.932&lt;=v&lt;=     0.948)</t>
        </is>
      </c>
      <c r="C36">
        <v>92819</v>
      </c>
      <c r="D36">
        <f>C36/5531451</f>
      </c>
      <c r="E36">
        <v>50782</v>
      </c>
      <c r="F36">
        <f>IF(C36=0,0,E36/C36)</f>
      </c>
    </row>
    <row r="37" spans="2:6">
      <c r="B37" t="inlineStr">
        <is>
          <t> 57.6 %- 81.7 %(    0.9487&lt;=v&lt;=    0.9624)</t>
        </is>
      </c>
      <c r="C37">
        <v>91300</v>
      </c>
      <c r="D37">
        <f>C37/5531451</f>
      </c>
      <c r="E37">
        <v>51571</v>
      </c>
      <c r="F37">
        <f>IF(C37=0,0,E37/C37)</f>
      </c>
    </row>
    <row r="38" spans="2:6">
      <c r="B38" t="inlineStr">
        <is>
          <t> 61.4 %- 83.3 %(     0.963&lt;=v&lt;=    0.9756)</t>
        </is>
      </c>
      <c r="C38">
        <v>90248</v>
      </c>
      <c r="D38">
        <f>C38/5531451</f>
      </c>
      <c r="E38">
        <v>51883</v>
      </c>
      <c r="F38">
        <f>IF(C38=0,0,E38/C38)</f>
      </c>
    </row>
    <row r="39" spans="2:6">
      <c r="B39" t="inlineStr">
        <is>
          <t> 65.3 %- 85.0 %(     0.976&lt;=v&lt;=    0.9897)</t>
        </is>
      </c>
      <c r="C39">
        <v>93055</v>
      </c>
      <c r="D39">
        <f>C39/5531451</f>
      </c>
      <c r="E39">
        <v>54270</v>
      </c>
      <c r="F39">
        <f>IF(C39=0,0,E39/C39)</f>
      </c>
    </row>
    <row r="40" spans="2:6">
      <c r="B40" t="inlineStr">
        <is>
          <t> 72.6 %- 88.1 %(      0.99&lt;=v&lt;=     1.001)</t>
        </is>
      </c>
      <c r="C40">
        <v>173594</v>
      </c>
      <c r="D40">
        <f>C40/5531451</f>
      </c>
      <c r="E40">
        <v>92013</v>
      </c>
      <c r="F40">
        <f>IF(C40=0,0,E40/C40)</f>
      </c>
    </row>
    <row r="41" spans="2:6">
      <c r="B41" t="inlineStr">
        <is>
          <t>100.0 %-100.0 %(     1.002&lt;=v            )</t>
        </is>
      </c>
      <c r="C41">
        <v>656979</v>
      </c>
      <c r="D41">
        <f>C41/5531451</f>
      </c>
      <c r="E41">
        <v>328044</v>
      </c>
      <c r="F41">
        <f>IF(C41=0,0,E41/C41)</f>
      </c>
    </row>
    <row r="67" spans="1:1">
      <c r="A67" t="inlineStr">
        <is>
          <t>B_18    (Univ.AUC=62.71%)</t>
        </is>
      </c>
    </row>
    <row r="68" spans="2:6">
      <c r="B68" t="inlineStr">
        <is>
          <t>Name</t>
        </is>
      </c>
      <c r="C68" t="inlineStr">
        <is>
          <t>#Occ</t>
        </is>
      </c>
      <c r="D68" t="inlineStr">
        <is>
          <t>%Occ</t>
        </is>
      </c>
      <c r="E68" t="inlineStr">
        <is>
          <t>#Target</t>
        </is>
      </c>
      <c r="F68" t="inlineStr">
        <is>
          <t>%Target</t>
        </is>
      </c>
    </row>
    <row r="69" spans="2:6">
      <c r="B69" t="inlineStr">
        <is>
          <t>  3.7 %-  3.7 %(            v&lt;=   0.05243)</t>
        </is>
      </c>
      <c r="C69">
        <v>204434</v>
      </c>
      <c r="D69">
        <f>C69/5531451</f>
      </c>
      <c r="E69">
        <v>118457</v>
      </c>
      <c r="F69">
        <f>IF(C69=0,0,E69/C69)</f>
      </c>
    </row>
    <row r="70" spans="2:6">
      <c r="B70" t="inlineStr">
        <is>
          <t>  7.4 %-  7.4 %(   0.05246&lt;=v&lt;=    0.0754)</t>
        </is>
      </c>
      <c r="C70">
        <v>205228</v>
      </c>
      <c r="D70">
        <f>C70/5531451</f>
      </c>
      <c r="E70">
        <v>113073</v>
      </c>
      <c r="F70">
        <f>IF(C70=0,0,E70/C70)</f>
      </c>
    </row>
    <row r="71" spans="2:6">
      <c r="B71" t="inlineStr">
        <is>
          <t> 11.1 %- 11.1 %(   0.07544&lt;=v&lt;=     0.102)</t>
        </is>
      </c>
      <c r="C71">
        <v>204085</v>
      </c>
      <c r="D71">
        <f>C71/5531451</f>
      </c>
      <c r="E71">
        <v>112201</v>
      </c>
      <c r="F71">
        <f>IF(C71=0,0,E71/C71)</f>
      </c>
    </row>
    <row r="72" spans="2:6">
      <c r="B72" t="inlineStr">
        <is>
          <t> 14.8 %- 14.8 %(   0.10205&lt;=v&lt;=    0.1481)</t>
        </is>
      </c>
      <c r="C72">
        <v>205465</v>
      </c>
      <c r="D72">
        <f>C72/5531451</f>
      </c>
      <c r="E72">
        <v>115420</v>
      </c>
      <c r="F72">
        <f>IF(C72=0,0,E72/C72)</f>
      </c>
    </row>
    <row r="73" spans="2:6">
      <c r="B73" t="inlineStr">
        <is>
          <t> 22.2 %- 22.2 %(    0.1482&lt;=v&lt;=    0.2013)</t>
        </is>
      </c>
      <c r="C73">
        <v>409637</v>
      </c>
      <c r="D73">
        <f>C73/5531451</f>
      </c>
      <c r="E73">
        <v>226263</v>
      </c>
      <c r="F73">
        <f>IF(C73=0,0,E73/C73)</f>
      </c>
    </row>
    <row r="74" spans="2:6">
      <c r="B74" t="inlineStr">
        <is>
          <t> 29.6 %- 29.6 %(    0.2014&lt;=v&lt;=     0.243)</t>
        </is>
      </c>
      <c r="C74">
        <v>409538</v>
      </c>
      <c r="D74">
        <f>C74/5531451</f>
      </c>
      <c r="E74">
        <v>209488</v>
      </c>
      <c r="F74">
        <f>IF(C74=0,0,E74/C74)</f>
      </c>
    </row>
    <row r="75" spans="2:6">
      <c r="B75" t="inlineStr">
        <is>
          <t> 33.3 %- 33.3 %(    0.2432&lt;=v&lt;=    0.3247)</t>
        </is>
      </c>
      <c r="C75">
        <v>204156</v>
      </c>
      <c r="D75">
        <f>C75/5531451</f>
      </c>
      <c r="E75">
        <v>78775</v>
      </c>
      <c r="F75">
        <f>IF(C75=0,0,E75/C75)</f>
      </c>
    </row>
    <row r="76" spans="2:6">
      <c r="B76" t="inlineStr">
        <is>
          <t> 37.0 %- 37.0 %(     0.325&lt;=v&lt;=    0.4238)</t>
        </is>
      </c>
      <c r="C76">
        <v>205883</v>
      </c>
      <c r="D76">
        <f>C76/5531451</f>
      </c>
      <c r="E76">
        <v>68119</v>
      </c>
      <c r="F76">
        <f>IF(C76=0,0,E76/C76)</f>
      </c>
    </row>
    <row r="77" spans="2:6">
      <c r="B77" t="inlineStr">
        <is>
          <t> 40.7 %- 40.7 %(     0.424&lt;=v&lt;=     0.527)</t>
        </is>
      </c>
      <c r="C77">
        <v>201981</v>
      </c>
      <c r="D77">
        <f>C77/5531451</f>
      </c>
      <c r="E77">
        <v>55652</v>
      </c>
      <c r="F77">
        <f>IF(C77=0,0,E77/C77)</f>
      </c>
    </row>
    <row r="78" spans="2:6">
      <c r="B78" t="inlineStr">
        <is>
          <t> 44.4 %- 44.4 %(    0.5273&lt;=v&lt;=    0.5864)</t>
        </is>
      </c>
      <c r="C78">
        <v>204395</v>
      </c>
      <c r="D78">
        <f>C78/5531451</f>
      </c>
      <c r="E78">
        <v>44260</v>
      </c>
      <c r="F78">
        <f>IF(C78=0,0,E78/C78)</f>
      </c>
    </row>
    <row r="79" spans="2:6">
      <c r="B79" t="inlineStr">
        <is>
          <t> 51.8 %- 51.8 %(     0.587&lt;=v&lt;=     0.649)</t>
        </is>
      </c>
      <c r="C79">
        <v>410441</v>
      </c>
      <c r="D79">
        <f>C79/5531451</f>
      </c>
      <c r="E79">
        <v>75241</v>
      </c>
      <c r="F79">
        <f>IF(C79=0,0,E79/C79)</f>
      </c>
    </row>
    <row r="80" spans="2:6">
      <c r="B80" t="inlineStr">
        <is>
          <t> 59.0 %- 59.0 %(    0.6494&lt;=v&lt;=     0.692)</t>
        </is>
      </c>
      <c r="C80">
        <v>395946</v>
      </c>
      <c r="D80">
        <f>C80/5531451</f>
      </c>
      <c r="E80">
        <v>60232</v>
      </c>
      <c r="F80">
        <f>IF(C80=0,0,E80/C80)</f>
      </c>
    </row>
    <row r="81" spans="2:6">
      <c r="B81" t="inlineStr">
        <is>
          <t> 62.8 %- 62.8 %(    0.6924&lt;=v&lt;=    0.6978)</t>
        </is>
      </c>
      <c r="C81">
        <v>212925</v>
      </c>
      <c r="D81">
        <f>C81/5531451</f>
      </c>
      <c r="E81">
        <v>28734</v>
      </c>
      <c r="F81">
        <f>IF(C81=0,0,E81/C81)</f>
      </c>
    </row>
    <row r="82" spans="2:6">
      <c r="B82" t="inlineStr">
        <is>
          <t> 97.3 %- 97.3 %(         1&lt;=v&lt;=     1.009)</t>
        </is>
      </c>
      <c r="C82">
        <v>1908817</v>
      </c>
      <c r="D82">
        <f>C82/5531451</f>
      </c>
      <c r="E82">
        <v>66667</v>
      </c>
      <c r="F82">
        <f>IF(C82=0,0,E82/C82)</f>
      </c>
    </row>
    <row r="83" spans="2:6">
      <c r="B83" t="inlineStr">
        <is>
          <t>100.0 %-100.0 %(      1.01&lt;=v            )</t>
        </is>
      </c>
      <c r="C83">
        <v>148520</v>
      </c>
      <c r="D83">
        <f>C83/5531451</f>
      </c>
      <c r="E83">
        <v>5287</v>
      </c>
      <c r="F83">
        <f>IF(C83=0,0,E83/C83)</f>
      </c>
    </row>
    <row r="109" spans="1:1">
      <c r="A109" t="inlineStr">
        <is>
          <t>B_19    (Univ.AUC=43.94%)</t>
        </is>
      </c>
    </row>
    <row r="110" spans="2:6">
      <c r="B110" t="inlineStr">
        <is>
          <t>Name</t>
        </is>
      </c>
      <c r="C110" t="inlineStr">
        <is>
          <t>#Occ</t>
        </is>
      </c>
      <c r="D110" t="inlineStr">
        <is>
          <t>%Occ</t>
        </is>
      </c>
      <c r="E110" t="inlineStr">
        <is>
          <t>#Target</t>
        </is>
      </c>
      <c r="F110" t="inlineStr">
        <is>
          <t>%Target</t>
        </is>
      </c>
    </row>
    <row r="111" spans="2:6">
      <c r="B111" t="inlineStr">
        <is>
          <t>Missing</t>
        </is>
      </c>
      <c r="C111">
        <v>2016</v>
      </c>
      <c r="D111">
        <f>C111/5531451</f>
      </c>
      <c r="E111">
        <v>718</v>
      </c>
      <c r="F111">
        <f>IF(C111=0,0,E111/C111)</f>
      </c>
    </row>
    <row r="112" spans="2:6">
      <c r="B112" t="inlineStr">
        <is>
          <t> 66.6 %- 66.6 %(            v&lt;=    0.0092)</t>
        </is>
      </c>
      <c r="C112">
        <v>3684647</v>
      </c>
      <c r="D112">
        <f>C112/5531451</f>
      </c>
      <c r="E112">
        <v>517574</v>
      </c>
      <c r="F112">
        <f>IF(C112=0,0,E112/C112)</f>
      </c>
    </row>
    <row r="113" spans="2:6">
      <c r="B113" t="inlineStr">
        <is>
          <t> 74.1 %- 74.1 %(   0.00921&lt;=v&lt;=   0.08746)</t>
        </is>
      </c>
      <c r="C113">
        <v>411152</v>
      </c>
      <c r="D113">
        <f>C113/5531451</f>
      </c>
      <c r="E113">
        <v>73477</v>
      </c>
      <c r="F113">
        <f>IF(C113=0,0,E113/C113)</f>
      </c>
    </row>
    <row r="114" spans="2:6">
      <c r="B114" t="inlineStr">
        <is>
          <t> 75.9 %- 75.9 %(    0.0875&lt;=v&lt;=   0.11566)</t>
        </is>
      </c>
      <c r="C114">
        <v>102467</v>
      </c>
      <c r="D114">
        <f>C114/5531451</f>
      </c>
      <c r="E114">
        <v>37934</v>
      </c>
      <c r="F114">
        <f>IF(C114=0,0,E114/C114)</f>
      </c>
    </row>
    <row r="115" spans="2:6">
      <c r="B115" t="inlineStr">
        <is>
          <t> 77.8 %- 77.8 %(    0.1157&lt;=v&lt;=    0.1671)</t>
        </is>
      </c>
      <c r="C115">
        <v>102129</v>
      </c>
      <c r="D115">
        <f>C115/5531451</f>
      </c>
      <c r="E115">
        <v>45348</v>
      </c>
      <c r="F115">
        <f>IF(C115=0,0,E115/C115)</f>
      </c>
    </row>
    <row r="116" spans="2:6">
      <c r="B116" t="inlineStr">
        <is>
          <t> 79.6 %- 79.6 %(    0.1672&lt;=v&lt;=     0.252)</t>
        </is>
      </c>
      <c r="C116">
        <v>101546</v>
      </c>
      <c r="D116">
        <f>C116/5531451</f>
      </c>
      <c r="E116">
        <v>49672</v>
      </c>
      <c r="F116">
        <f>IF(C116=0,0,E116/C116)</f>
      </c>
    </row>
    <row r="117" spans="2:6">
      <c r="B117" t="inlineStr">
        <is>
          <t> 81.5 %- 81.5 %(    0.2522&lt;=v&lt;=      0.33)</t>
        </is>
      </c>
      <c r="C117">
        <v>103471</v>
      </c>
      <c r="D117">
        <f>C117/5531451</f>
      </c>
      <c r="E117">
        <v>51046</v>
      </c>
      <c r="F117">
        <f>IF(C117=0,0,E117/C117)</f>
      </c>
    </row>
    <row r="118" spans="2:6">
      <c r="B118" t="inlineStr">
        <is>
          <t> 83.3 %- 83.3 %(    0.3303&lt;=v&lt;=    0.3755)</t>
        </is>
      </c>
      <c r="C118">
        <v>102244</v>
      </c>
      <c r="D118">
        <f>C118/5531451</f>
      </c>
      <c r="E118">
        <v>52510</v>
      </c>
      <c r="F118">
        <f>IF(C118=0,0,E118/C118)</f>
      </c>
    </row>
    <row r="119" spans="2:6">
      <c r="B119" t="inlineStr">
        <is>
          <t> 85.2 %- 85.2 %(    0.3757&lt;=v&lt;=    0.4592)</t>
        </is>
      </c>
      <c r="C119">
        <v>102278</v>
      </c>
      <c r="D119">
        <f>C119/5531451</f>
      </c>
      <c r="E119">
        <v>56024</v>
      </c>
      <c r="F119">
        <f>IF(C119=0,0,E119/C119)</f>
      </c>
    </row>
    <row r="120" spans="2:6">
      <c r="B120" t="inlineStr">
        <is>
          <t> 87.0 %- 87.0 %(    0.4595&lt;=v&lt;=    0.5464)</t>
        </is>
      </c>
      <c r="C120">
        <v>102450</v>
      </c>
      <c r="D120">
        <f>C120/5531451</f>
      </c>
      <c r="E120">
        <v>57755</v>
      </c>
      <c r="F120">
        <f>IF(C120=0,0,E120/C120)</f>
      </c>
    </row>
    <row r="121" spans="2:6">
      <c r="B121" t="inlineStr">
        <is>
          <t> 88.9 %- 88.9 %(     0.547&lt;=v&lt;=     0.637)</t>
        </is>
      </c>
      <c r="C121">
        <v>102133</v>
      </c>
      <c r="D121">
        <f>C121/5531451</f>
      </c>
      <c r="E121">
        <v>59960</v>
      </c>
      <c r="F121">
        <f>IF(C121=0,0,E121/C121)</f>
      </c>
    </row>
    <row r="122" spans="2:6">
      <c r="B122" t="inlineStr">
        <is>
          <t> 90.7 %- 90.7 %(    0.6377&lt;=v&lt;=    0.7275)</t>
        </is>
      </c>
      <c r="C122">
        <v>102306</v>
      </c>
      <c r="D122">
        <f>C122/5531451</f>
      </c>
      <c r="E122">
        <v>61330</v>
      </c>
      <c r="F122">
        <f>IF(C122=0,0,E122/C122)</f>
      </c>
    </row>
    <row r="123" spans="2:6">
      <c r="B123" t="inlineStr">
        <is>
          <t> 92.6 %- 92.6 %(     0.728&lt;=v&lt;=     0.818)</t>
        </is>
      </c>
      <c r="C123">
        <v>102507</v>
      </c>
      <c r="D123">
        <f>C123/5531451</f>
      </c>
      <c r="E123">
        <v>63062</v>
      </c>
      <c r="F123">
        <f>IF(C123=0,0,E123/C123)</f>
      </c>
    </row>
    <row r="124" spans="2:6">
      <c r="B124" t="inlineStr">
        <is>
          <t> 94.4 %- 94.4 %(    0.8184&lt;=v&lt;=    0.9062)</t>
        </is>
      </c>
      <c r="C124">
        <v>102437</v>
      </c>
      <c r="D124">
        <f>C124/5531451</f>
      </c>
      <c r="E124">
        <v>63740</v>
      </c>
      <c r="F124">
        <f>IF(C124=0,0,E124/C124)</f>
      </c>
    </row>
    <row r="125" spans="2:6">
      <c r="B125" t="inlineStr">
        <is>
          <t> 96.1 %- 96.1 %(    0.9067&lt;=v&lt;=         1)</t>
        </is>
      </c>
      <c r="C125">
        <v>91140</v>
      </c>
      <c r="D125">
        <f>C125/5531451</f>
      </c>
      <c r="E125">
        <v>53496</v>
      </c>
      <c r="F125">
        <f>IF(C125=0,0,E125/C125)</f>
      </c>
    </row>
    <row r="126" spans="2:6">
      <c r="B126" t="inlineStr">
        <is>
          <t>100.0 %-100.0 %(     1.001&lt;=v            )</t>
        </is>
      </c>
      <c r="C126">
        <v>216528</v>
      </c>
      <c r="D126">
        <f>C126/5531451</f>
      </c>
      <c r="E126">
        <v>134223</v>
      </c>
      <c r="F126">
        <f>IF(C126=0,0,E126/C126)</f>
      </c>
    </row>
    <row r="152" spans="1:1">
      <c r="A152" t="inlineStr">
        <is>
          <t>B_2    (Univ.AUC=58.50%)</t>
        </is>
      </c>
    </row>
    <row r="153" spans="2:6">
      <c r="B153" t="inlineStr">
        <is>
          <t>Name</t>
        </is>
      </c>
      <c r="C153" t="inlineStr">
        <is>
          <t>#Occ</t>
        </is>
      </c>
      <c r="D153" t="inlineStr">
        <is>
          <t>%Occ</t>
        </is>
      </c>
      <c r="E153" t="inlineStr">
        <is>
          <t>#Target</t>
        </is>
      </c>
      <c r="F153" t="inlineStr">
        <is>
          <t>%Target</t>
        </is>
      </c>
    </row>
    <row r="154" spans="2:6">
      <c r="B154" t="inlineStr">
        <is>
          <t>Missing</t>
        </is>
      </c>
      <c r="C154">
        <v>2016</v>
      </c>
      <c r="D154">
        <f>C154/5531451</f>
      </c>
      <c r="E154">
        <v>718</v>
      </c>
      <c r="F154">
        <f>IF(C154=0,0,E154/C154)</f>
      </c>
    </row>
    <row r="155" spans="2:6">
      <c r="B155" t="inlineStr">
        <is>
          <t>  4.4 %-  4.5 %(            v&lt;=   0.01628)</t>
        </is>
      </c>
      <c r="C155">
        <v>245699</v>
      </c>
      <c r="D155">
        <f>C155/5531451</f>
      </c>
      <c r="E155">
        <v>153359</v>
      </c>
      <c r="F155">
        <f>IF(C155=0,0,E155/C155)</f>
      </c>
    </row>
    <row r="156" spans="2:6">
      <c r="B156" t="inlineStr">
        <is>
          <t> 11.1 %- 11.1 %(    0.0163&lt;=v&lt;=   0.02954)</t>
        </is>
      </c>
      <c r="C156">
        <v>368207</v>
      </c>
      <c r="D156">
        <f>C156/5531451</f>
      </c>
      <c r="E156">
        <v>230127</v>
      </c>
      <c r="F156">
        <f>IF(C156=0,0,E156/C156)</f>
      </c>
    </row>
    <row r="157" spans="2:6">
      <c r="B157" t="inlineStr">
        <is>
          <t> 15.6 %- 15.6 %(   0.02956&lt;=v&lt;=    0.0401)</t>
        </is>
      </c>
      <c r="C157">
        <v>246098</v>
      </c>
      <c r="D157">
        <f>C157/5531451</f>
      </c>
      <c r="E157">
        <v>149419</v>
      </c>
      <c r="F157">
        <f>IF(C157=0,0,E157/C157)</f>
      </c>
    </row>
    <row r="158" spans="2:6">
      <c r="B158" t="inlineStr">
        <is>
          <t> 20.0 %- 20.0 %(   0.04013&lt;=v&lt;=   0.06067)</t>
        </is>
      </c>
      <c r="C158">
        <v>245779</v>
      </c>
      <c r="D158">
        <f>C158/5531451</f>
      </c>
      <c r="E158">
        <v>134535</v>
      </c>
      <c r="F158">
        <f>IF(C158=0,0,E158/C158)</f>
      </c>
    </row>
    <row r="159" spans="2:6">
      <c r="B159" t="inlineStr">
        <is>
          <t> 22.2 %- 22.2 %(    0.0607&lt;=v&lt;=   0.07654)</t>
        </is>
      </c>
      <c r="C159">
        <v>122588</v>
      </c>
      <c r="D159">
        <f>C159/5531451</f>
      </c>
      <c r="E159">
        <v>63668</v>
      </c>
      <c r="F159">
        <f>IF(C159=0,0,E159/C159)</f>
      </c>
    </row>
    <row r="160" spans="2:6">
      <c r="B160" t="inlineStr">
        <is>
          <t> 24.4 %- 24.5 %(    0.0766&lt;=v&lt;=    0.0988)</t>
        </is>
      </c>
      <c r="C160">
        <v>123213</v>
      </c>
      <c r="D160">
        <f>C160/5531451</f>
      </c>
      <c r="E160">
        <v>60064</v>
      </c>
      <c r="F160">
        <f>IF(C160=0,0,E160/C160)</f>
      </c>
    </row>
    <row r="161" spans="2:6">
      <c r="B161" t="inlineStr">
        <is>
          <t> 26.7 %- 26.7 %(    0.0989&lt;=v&lt;=     0.129)</t>
        </is>
      </c>
      <c r="C161">
        <v>122915</v>
      </c>
      <c r="D161">
        <f>C161/5531451</f>
      </c>
      <c r="E161">
        <v>57237</v>
      </c>
      <c r="F161">
        <f>IF(C161=0,0,E161/C161)</f>
      </c>
    </row>
    <row r="162" spans="2:6">
      <c r="B162" t="inlineStr">
        <is>
          <t> 28.9 %- 28.9 %(    0.1292&lt;=v&lt;=    0.1759)</t>
        </is>
      </c>
      <c r="C162">
        <v>122736</v>
      </c>
      <c r="D162">
        <f>C162/5531451</f>
      </c>
      <c r="E162">
        <v>50777</v>
      </c>
      <c r="F162">
        <f>IF(C162=0,0,E162/C162)</f>
      </c>
    </row>
    <row r="163" spans="2:6">
      <c r="B163" t="inlineStr">
        <is>
          <t> 31.1 %- 31.1 %(     0.176&lt;=v&lt;=    0.2483)</t>
        </is>
      </c>
      <c r="C163">
        <v>122959</v>
      </c>
      <c r="D163">
        <f>C163/5531451</f>
      </c>
      <c r="E163">
        <v>45710</v>
      </c>
      <c r="F163">
        <f>IF(C163=0,0,E163/C163)</f>
      </c>
    </row>
    <row r="164" spans="2:6">
      <c r="B164" t="inlineStr">
        <is>
          <t> 33.3 %- 33.4 %(    0.2484&lt;=v&lt;=    0.3613)</t>
        </is>
      </c>
      <c r="C164">
        <v>122942</v>
      </c>
      <c r="D164">
        <f>C164/5531451</f>
      </c>
      <c r="E164">
        <v>40929</v>
      </c>
      <c r="F164">
        <f>IF(C164=0,0,E164/C164)</f>
      </c>
    </row>
    <row r="165" spans="2:6">
      <c r="B165" t="inlineStr">
        <is>
          <t> 35.6 %- 35.6 %(    0.3616&lt;=v&lt;=      0.53)</t>
        </is>
      </c>
      <c r="C165">
        <v>122718</v>
      </c>
      <c r="D165">
        <f>C165/5531451</f>
      </c>
      <c r="E165">
        <v>36398</v>
      </c>
      <c r="F165">
        <f>IF(C165=0,0,E165/C165)</f>
      </c>
    </row>
    <row r="166" spans="2:6">
      <c r="B166" t="inlineStr">
        <is>
          <t> 37.7 %- 37.7 %(    0.5303&lt;=v&lt;=    0.8096)</t>
        </is>
      </c>
      <c r="C166">
        <v>118815</v>
      </c>
      <c r="D166">
        <f>C166/5531451</f>
      </c>
      <c r="E166">
        <v>31512</v>
      </c>
      <c r="F166">
        <f>IF(C166=0,0,E166/C166)</f>
      </c>
    </row>
    <row r="167" spans="2:6">
      <c r="B167" t="inlineStr">
        <is>
          <t> 66.7 %- 66.7 %(      0.81&lt;=v&lt;=    0.9346)</t>
        </is>
      </c>
      <c r="C167">
        <v>1601547</v>
      </c>
      <c r="D167">
        <f>C167/5531451</f>
      </c>
      <c r="E167">
        <v>177673</v>
      </c>
      <c r="F167">
        <f>IF(C167=0,0,E167/C167)</f>
      </c>
    </row>
    <row r="168" spans="2:6">
      <c r="B168" t="inlineStr">
        <is>
          <t> 68.7 %- 68.7 %(     0.935&lt;=v&lt;=         1)</t>
        </is>
      </c>
      <c r="C168">
        <v>112508</v>
      </c>
      <c r="D168">
        <f>C168/5531451</f>
      </c>
      <c r="E168">
        <v>11254</v>
      </c>
      <c r="F168">
        <f>IF(C168=0,0,E168/C168)</f>
      </c>
    </row>
    <row r="169" spans="2:6">
      <c r="B169" t="inlineStr">
        <is>
          <t>100.0 %-100.0 %(     1.001&lt;=v            )</t>
        </is>
      </c>
      <c r="C169">
        <v>1730711</v>
      </c>
      <c r="D169">
        <f>C169/5531451</f>
      </c>
      <c r="E169">
        <v>134489</v>
      </c>
      <c r="F169">
        <f>IF(C169=0,0,E169/C169)</f>
      </c>
    </row>
    <row r="195" spans="1:1">
      <c r="A195" t="inlineStr">
        <is>
          <t>B_20    (Univ.AUC=52.76%)</t>
        </is>
      </c>
    </row>
    <row r="196" spans="2:6">
      <c r="B196" t="inlineStr">
        <is>
          <t>Name</t>
        </is>
      </c>
      <c r="C196" t="inlineStr">
        <is>
          <t>#Occ</t>
        </is>
      </c>
      <c r="D196" t="inlineStr">
        <is>
          <t>%Occ</t>
        </is>
      </c>
      <c r="E196" t="inlineStr">
        <is>
          <t>#Target</t>
        </is>
      </c>
      <c r="F196" t="inlineStr">
        <is>
          <t>%Target</t>
        </is>
      </c>
    </row>
    <row r="197" spans="2:6">
      <c r="B197" t="inlineStr">
        <is>
          <t>Missing</t>
        </is>
      </c>
      <c r="C197">
        <v>2016</v>
      </c>
      <c r="D197">
        <f>C197/5531451</f>
      </c>
      <c r="E197">
        <v>718</v>
      </c>
      <c r="F197">
        <f>IF(C197=0,0,E197/C197)</f>
      </c>
    </row>
    <row r="198" spans="2:6">
      <c r="B198" t="inlineStr">
        <is>
          <t> 62.6 %- 62.7 %(            v&lt;=   0.06058)</t>
        </is>
      </c>
      <c r="C198">
        <v>3463973</v>
      </c>
      <c r="D198">
        <f>C198/5531451</f>
      </c>
      <c r="E198">
        <v>344768</v>
      </c>
      <c r="F198">
        <f>IF(C198=0,0,E198/C198)</f>
      </c>
    </row>
    <row r="199" spans="2:6">
      <c r="B199" t="inlineStr">
        <is>
          <t> 66.3 %- 66.3 %(    0.0606&lt;=v&lt;=    0.1184)</t>
        </is>
      </c>
      <c r="C199">
        <v>200076</v>
      </c>
      <c r="D199">
        <f>C199/5531451</f>
      </c>
      <c r="E199">
        <v>64982</v>
      </c>
      <c r="F199">
        <f>IF(C199=0,0,E199/C199)</f>
      </c>
    </row>
    <row r="200" spans="2:6">
      <c r="B200" t="inlineStr">
        <is>
          <t> 68.7 %- 68.7 %(   0.11847&lt;=v&lt;=    0.1772)</t>
        </is>
      </c>
      <c r="C200">
        <v>132107</v>
      </c>
      <c r="D200">
        <f>C200/5531451</f>
      </c>
      <c r="E200">
        <v>57091</v>
      </c>
      <c r="F200">
        <f>IF(C200=0,0,E200/C200)</f>
      </c>
    </row>
    <row r="201" spans="2:6">
      <c r="B201" t="inlineStr">
        <is>
          <t> 71.1 %- 71.1 %(    0.1774&lt;=v&lt;=    0.2386)</t>
        </is>
      </c>
      <c r="C201">
        <v>134268</v>
      </c>
      <c r="D201">
        <f>C201/5531451</f>
      </c>
      <c r="E201">
        <v>65451</v>
      </c>
      <c r="F201">
        <f>IF(C201=0,0,E201/C201)</f>
      </c>
    </row>
    <row r="202" spans="2:6">
      <c r="B202" t="inlineStr">
        <is>
          <t> 72.3 %- 72.3 %(    0.2388&lt;=v&lt;=    0.2942)</t>
        </is>
      </c>
      <c r="C202">
        <v>65918</v>
      </c>
      <c r="D202">
        <f>C202/5531451</f>
      </c>
      <c r="E202">
        <v>33729</v>
      </c>
      <c r="F202">
        <f>IF(C202=0,0,E202/C202)</f>
      </c>
    </row>
    <row r="203" spans="2:6">
      <c r="B203" t="inlineStr">
        <is>
          <t> 74.7 %- 74.7 %(    0.2944&lt;=v&lt;=    0.3557)</t>
        </is>
      </c>
      <c r="C203">
        <v>132719</v>
      </c>
      <c r="D203">
        <f>C203/5531451</f>
      </c>
      <c r="E203">
        <v>71474</v>
      </c>
      <c r="F203">
        <f>IF(C203=0,0,E203/C203)</f>
      </c>
    </row>
    <row r="204" spans="2:6">
      <c r="B204" t="inlineStr">
        <is>
          <t> 75.9 %- 75.9 %(     0.356&lt;=v&lt;=     0.412)</t>
        </is>
      </c>
      <c r="C204">
        <v>67081</v>
      </c>
      <c r="D204">
        <f>C204/5531451</f>
      </c>
      <c r="E204">
        <v>36843</v>
      </c>
      <c r="F204">
        <f>IF(C204=0,0,E204/C204)</f>
      </c>
    </row>
    <row r="205" spans="2:6">
      <c r="B205" t="inlineStr">
        <is>
          <t> 78.3 %- 78.3 %(    0.4124&lt;=v&lt;=    0.4792)</t>
        </is>
      </c>
      <c r="C205">
        <v>133616</v>
      </c>
      <c r="D205">
        <f>C205/5531451</f>
      </c>
      <c r="E205">
        <v>75689</v>
      </c>
      <c r="F205">
        <f>IF(C205=0,0,E205/C205)</f>
      </c>
    </row>
    <row r="206" spans="2:6">
      <c r="B206" t="inlineStr">
        <is>
          <t> 79.5 %- 79.5 %(    0.4795&lt;=v&lt;=     0.538)</t>
        </is>
      </c>
      <c r="C206">
        <v>64930</v>
      </c>
      <c r="D206">
        <f>C206/5531451</f>
      </c>
      <c r="E206">
        <v>37115</v>
      </c>
      <c r="F206">
        <f>IF(C206=0,0,E206/C206)</f>
      </c>
    </row>
    <row r="207" spans="2:6">
      <c r="B207" t="inlineStr">
        <is>
          <t> 80.7 %- 80.7 %(    0.5386&lt;=v&lt;=    0.6475)</t>
        </is>
      </c>
      <c r="C207">
        <v>68240</v>
      </c>
      <c r="D207">
        <f>C207/5531451</f>
      </c>
      <c r="E207">
        <v>39339</v>
      </c>
      <c r="F207">
        <f>IF(C207=0,0,E207/C207)</f>
      </c>
    </row>
    <row r="208" spans="2:6">
      <c r="B208" t="inlineStr">
        <is>
          <t> 81.9 %- 81.9 %(     0.648&lt;=v&lt;=     0.709)</t>
        </is>
      </c>
      <c r="C208">
        <v>66260</v>
      </c>
      <c r="D208">
        <f>C208/5531451</f>
      </c>
      <c r="E208">
        <v>38521</v>
      </c>
      <c r="F208">
        <f>IF(C208=0,0,E208/C208)</f>
      </c>
    </row>
    <row r="209" spans="2:6">
      <c r="B209" t="inlineStr">
        <is>
          <t> 83.1 %- 83.1 %(    0.7095&lt;=v&lt;=    0.7715)</t>
        </is>
      </c>
      <c r="C209">
        <v>65473</v>
      </c>
      <c r="D209">
        <f>C209/5531451</f>
      </c>
      <c r="E209">
        <v>38004</v>
      </c>
      <c r="F209">
        <f>IF(C209=0,0,E209/C209)</f>
      </c>
    </row>
    <row r="210" spans="2:6">
      <c r="B210" t="inlineStr">
        <is>
          <t> 84.3 %- 84.3 %(     0.772&lt;=v&lt;=    0.8853)</t>
        </is>
      </c>
      <c r="C210">
        <v>68043</v>
      </c>
      <c r="D210">
        <f>C210/5531451</f>
      </c>
      <c r="E210">
        <v>40208</v>
      </c>
      <c r="F210">
        <f>IF(C210=0,0,E210/C210)</f>
      </c>
    </row>
    <row r="211" spans="2:6">
      <c r="B211" t="inlineStr">
        <is>
          <t> 85.3 %- 85.3 %(    0.8857&lt;=v&lt;=     0.951)</t>
        </is>
      </c>
      <c r="C211">
        <v>52430</v>
      </c>
      <c r="D211">
        <f>C211/5531451</f>
      </c>
      <c r="E211">
        <v>30514</v>
      </c>
      <c r="F211">
        <f>IF(C211=0,0,E211/C211)</f>
      </c>
    </row>
    <row r="212" spans="2:6">
      <c r="B212" t="inlineStr">
        <is>
          <t>100.0 %-100.0 %(         1&lt;=v            )</t>
        </is>
      </c>
      <c r="C212">
        <v>814301</v>
      </c>
      <c r="D212">
        <f>C212/5531451</f>
      </c>
      <c r="E212">
        <v>403423</v>
      </c>
      <c r="F212">
        <f>IF(C212=0,0,E212/C212)</f>
      </c>
    </row>
    <row r="238" spans="1:1">
      <c r="A238" t="inlineStr">
        <is>
          <t>B_21    (Univ.AUC=5.21%)</t>
        </is>
      </c>
    </row>
    <row r="239" spans="2:6">
      <c r="B239" t="inlineStr">
        <is>
          <t>Name</t>
        </is>
      </c>
      <c r="C239" t="inlineStr">
        <is>
          <t>#Occ</t>
        </is>
      </c>
      <c r="D239" t="inlineStr">
        <is>
          <t>%Occ</t>
        </is>
      </c>
      <c r="E239" t="inlineStr">
        <is>
          <t>#Target</t>
        </is>
      </c>
      <c r="F239" t="inlineStr">
        <is>
          <t>%Target</t>
        </is>
      </c>
    </row>
    <row r="240" spans="2:6">
      <c r="B240" t="inlineStr">
        <is>
          <t>  6.7 %-  6.7 %(            v&lt;= 0.0006795)</t>
        </is>
      </c>
      <c r="C240">
        <v>368676</v>
      </c>
      <c r="D240">
        <f>C240/5531451</f>
      </c>
      <c r="E240">
        <v>88251</v>
      </c>
      <c r="F240">
        <f>IF(C240=0,0,E240/C240)</f>
      </c>
    </row>
    <row r="241" spans="2:6">
      <c r="B241" t="inlineStr">
        <is>
          <t> 13.3 %- 13.3 %(   0.00068&lt;=v&lt;=   0.00136)</t>
        </is>
      </c>
      <c r="C241">
        <v>368792</v>
      </c>
      <c r="D241">
        <f>C241/5531451</f>
      </c>
      <c r="E241">
        <v>88108</v>
      </c>
      <c r="F241">
        <f>IF(C241=0,0,E241/C241)</f>
      </c>
    </row>
    <row r="242" spans="2:6">
      <c r="B242" t="inlineStr">
        <is>
          <t> 20.0 %- 20.0 %(  0.001361&lt;=v&lt;=  0.002039)</t>
        </is>
      </c>
      <c r="C242">
        <v>368398</v>
      </c>
      <c r="D242">
        <f>C242/5531451</f>
      </c>
      <c r="E242">
        <v>88338</v>
      </c>
      <c r="F242">
        <f>IF(C242=0,0,E242/C242)</f>
      </c>
    </row>
    <row r="243" spans="2:6">
      <c r="B243" t="inlineStr">
        <is>
          <t> 26.7 %- 26.7 %(   0.00204&lt;=v&lt;=  0.002718)</t>
        </is>
      </c>
      <c r="C243">
        <v>368330</v>
      </c>
      <c r="D243">
        <f>C243/5531451</f>
      </c>
      <c r="E243">
        <v>88239</v>
      </c>
      <c r="F243">
        <f>IF(C243=0,0,E243/C243)</f>
      </c>
    </row>
    <row r="244" spans="2:6">
      <c r="B244" t="inlineStr">
        <is>
          <t> 33.3 %- 33.3 %(   0.00272&lt;=v&lt;=  0.003399)</t>
        </is>
      </c>
      <c r="C244">
        <v>369224</v>
      </c>
      <c r="D244">
        <f>C244/5531451</f>
      </c>
      <c r="E244">
        <v>88138</v>
      </c>
      <c r="F244">
        <f>IF(C244=0,0,E244/C244)</f>
      </c>
    </row>
    <row r="245" spans="2:6">
      <c r="B245" t="inlineStr">
        <is>
          <t> 40.0 %- 40.0 %(    0.0034&lt;=v&lt;=  0.004078)</t>
        </is>
      </c>
      <c r="C245">
        <v>368210</v>
      </c>
      <c r="D245">
        <f>C245/5531451</f>
      </c>
      <c r="E245">
        <v>88245</v>
      </c>
      <c r="F245">
        <f>IF(C245=0,0,E245/C245)</f>
      </c>
    </row>
    <row r="246" spans="2:6">
      <c r="B246" t="inlineStr">
        <is>
          <t> 46.6 %- 46.6 %(   0.00408&lt;=v&lt;=  0.004757)</t>
        </is>
      </c>
      <c r="C246">
        <v>368353</v>
      </c>
      <c r="D246">
        <f>C246/5531451</f>
      </c>
      <c r="E246">
        <v>87943</v>
      </c>
      <c r="F246">
        <f>IF(C246=0,0,E246/C246)</f>
      </c>
    </row>
    <row r="247" spans="2:6">
      <c r="B247" t="inlineStr">
        <is>
          <t> 53.3 %- 53.3 %(   0.00476&lt;=v&lt;=   0.00544)</t>
        </is>
      </c>
      <c r="C247">
        <v>370078</v>
      </c>
      <c r="D247">
        <f>C247/5531451</f>
      </c>
      <c r="E247">
        <v>87935</v>
      </c>
      <c r="F247">
        <f>IF(C247=0,0,E247/C247)</f>
      </c>
    </row>
    <row r="248" spans="2:6">
      <c r="B248" t="inlineStr">
        <is>
          <t> 60.0 %- 60.0 %(  0.005444&lt;=v&lt;=  0.006115)</t>
        </is>
      </c>
      <c r="C248">
        <v>366771</v>
      </c>
      <c r="D248">
        <f>C248/5531451</f>
      </c>
      <c r="E248">
        <v>87647</v>
      </c>
      <c r="F248">
        <f>IF(C248=0,0,E248/C248)</f>
      </c>
    </row>
    <row r="249" spans="2:6">
      <c r="B249" t="inlineStr">
        <is>
          <t> 66.7 %- 66.7 %(   0.00612&lt;=v&lt;=  0.006798)</t>
        </is>
      </c>
      <c r="C249">
        <v>370496</v>
      </c>
      <c r="D249">
        <f>C249/5531451</f>
      </c>
      <c r="E249">
        <v>88360</v>
      </c>
      <c r="F249">
        <f>IF(C249=0,0,E249/C249)</f>
      </c>
    </row>
    <row r="250" spans="2:6">
      <c r="B250" t="inlineStr">
        <is>
          <t> 73.3 %- 73.3 %(    0.0068&lt;=v&lt;=  0.007477)</t>
        </is>
      </c>
      <c r="C250">
        <v>367570</v>
      </c>
      <c r="D250">
        <f>C250/5531451</f>
      </c>
      <c r="E250">
        <v>87617</v>
      </c>
      <c r="F250">
        <f>IF(C250=0,0,E250/C250)</f>
      </c>
    </row>
    <row r="251" spans="2:6">
      <c r="B251" t="inlineStr">
        <is>
          <t> 80.0 %- 80.0 %(   0.00748&lt;=v&lt;=  0.008156)</t>
        </is>
      </c>
      <c r="C251">
        <v>368688</v>
      </c>
      <c r="D251">
        <f>C251/5531451</f>
      </c>
      <c r="E251">
        <v>88514</v>
      </c>
      <c r="F251">
        <f>IF(C251=0,0,E251/C251)</f>
      </c>
    </row>
    <row r="252" spans="2:6">
      <c r="B252" t="inlineStr">
        <is>
          <t> 86.6 %- 86.6 %(   0.00816&lt;=v&lt;=  0.008835)</t>
        </is>
      </c>
      <c r="C252">
        <v>367415</v>
      </c>
      <c r="D252">
        <f>C252/5531451</f>
      </c>
      <c r="E252">
        <v>87905</v>
      </c>
      <c r="F252">
        <f>IF(C252=0,0,E252/C252)</f>
      </c>
    </row>
    <row r="253" spans="2:6">
      <c r="B253" t="inlineStr">
        <is>
          <t> 93.3 %- 93.3 %(   0.00884&lt;=v&lt;=  0.009514)</t>
        </is>
      </c>
      <c r="C253">
        <v>368539</v>
      </c>
      <c r="D253">
        <f>C253/5531451</f>
      </c>
      <c r="E253">
        <v>87839</v>
      </c>
      <c r="F253">
        <f>IF(C253=0,0,E253/C253)</f>
      </c>
    </row>
    <row r="254" spans="2:6">
      <c r="B254" t="inlineStr">
        <is>
          <t>100.0 %-100.0 %(   0.00952&lt;=v            )</t>
        </is>
      </c>
      <c r="C254">
        <v>371911</v>
      </c>
      <c r="D254">
        <f>C254/5531451</f>
      </c>
      <c r="E254">
        <v>144790</v>
      </c>
      <c r="F254">
        <f>IF(C254=0,0,E254/C254)</f>
      </c>
    </row>
    <row r="280" spans="1:1">
      <c r="A280" t="inlineStr">
        <is>
          <t>B_22    (Univ.AUC=34.96%)</t>
        </is>
      </c>
    </row>
    <row r="281" spans="2:6">
      <c r="B281" t="inlineStr">
        <is>
          <t>Name</t>
        </is>
      </c>
      <c r="C281" t="inlineStr">
        <is>
          <t>#Occ</t>
        </is>
      </c>
      <c r="D281" t="inlineStr">
        <is>
          <t>%Occ</t>
        </is>
      </c>
      <c r="E281" t="inlineStr">
        <is>
          <t>#Target</t>
        </is>
      </c>
      <c r="F281" t="inlineStr">
        <is>
          <t>%Target</t>
        </is>
      </c>
    </row>
    <row r="282" spans="2:6">
      <c r="B282" t="inlineStr">
        <is>
          <t>Missing</t>
        </is>
      </c>
      <c r="C282">
        <v>2016</v>
      </c>
      <c r="D282">
        <f>C282/5531451</f>
      </c>
      <c r="E282">
        <v>718</v>
      </c>
      <c r="F282">
        <f>IF(C282=0,0,E282/C282)</f>
      </c>
    </row>
    <row r="283" spans="2:6">
      <c r="B283" t="inlineStr">
        <is>
          <t> 41.2 %- 41.2 %(            v&lt;=  0.005074)</t>
        </is>
      </c>
      <c r="C283">
        <v>2278699</v>
      </c>
      <c r="D283">
        <f>C283/5531451</f>
      </c>
      <c r="E283">
        <v>384246</v>
      </c>
      <c r="F283">
        <f>IF(C283=0,0,E283/C283)</f>
      </c>
    </row>
    <row r="284" spans="2:6">
      <c r="B284" t="inlineStr">
        <is>
          <t> 81.2 %- 81.2 %(  0.005077&lt;=v&lt;=      0.01)</t>
        </is>
      </c>
      <c r="C284">
        <v>2209244</v>
      </c>
      <c r="D284">
        <f>C284/5531451</f>
      </c>
      <c r="E284">
        <v>372834</v>
      </c>
      <c r="F284">
        <f>IF(C284=0,0,E284/C284)</f>
      </c>
    </row>
    <row r="285" spans="2:6">
      <c r="B285" t="inlineStr">
        <is>
          <t> 90.1 %- 90.1 %(       0.5&lt;=v&lt;=     0.505)</t>
        </is>
      </c>
      <c r="C285">
        <v>493854</v>
      </c>
      <c r="D285">
        <f>C285/5531451</f>
      </c>
      <c r="E285">
        <v>292992</v>
      </c>
      <c r="F285">
        <f>IF(C285=0,0,E285/C285)</f>
      </c>
    </row>
    <row r="286" spans="2:6">
      <c r="B286" t="inlineStr">
        <is>
          <t> 98.6 %- 98.6 %(    0.5054&lt;=v&lt;=      0.51)</t>
        </is>
      </c>
      <c r="C286">
        <v>468900</v>
      </c>
      <c r="D286">
        <f>C286/5531451</f>
      </c>
      <c r="E286">
        <v>277258</v>
      </c>
      <c r="F286">
        <f>IF(C286=0,0,E286/C286)</f>
      </c>
    </row>
    <row r="287" spans="2:6">
      <c r="B287" t="inlineStr">
        <is>
          <t> 99.3 %- 99.3 %(         1&lt;=v&lt;=     1.005)</t>
        </is>
      </c>
      <c r="C287">
        <v>37536</v>
      </c>
      <c r="D287">
        <f>C287/5531451</f>
      </c>
      <c r="E287">
        <v>23828</v>
      </c>
      <c r="F287">
        <f>IF(C287=0,0,E287/C287)</f>
      </c>
    </row>
    <row r="288" spans="2:6">
      <c r="B288" t="inlineStr">
        <is>
          <t> 99.9 %- 99.9 %(     1.006&lt;=v&lt;=     1.503)</t>
        </is>
      </c>
      <c r="C288">
        <v>35021</v>
      </c>
      <c r="D288">
        <f>C288/5531451</f>
      </c>
      <c r="E288">
        <v>22120</v>
      </c>
      <c r="F288">
        <f>IF(C288=0,0,E288/C288)</f>
      </c>
    </row>
    <row r="289" spans="2:6">
      <c r="B289" t="inlineStr">
        <is>
          <t>100.0 %-100.0 %(     1.504&lt;=v&lt;=     3.506)</t>
        </is>
      </c>
      <c r="C289">
        <v>6174</v>
      </c>
      <c r="D289">
        <f>C289/5531451</f>
      </c>
      <c r="E289">
        <v>3869</v>
      </c>
      <c r="F289">
        <f>IF(C289=0,0,E289/C289)</f>
      </c>
    </row>
    <row r="290" spans="2:6">
      <c r="B290" t="inlineStr">
        <is>
          <t>100.0 %-100.0 %(     3.508&lt;=v            )</t>
        </is>
      </c>
      <c r="C290">
        <v>7</v>
      </c>
      <c r="D290">
        <f>C290/5531451</f>
      </c>
      <c r="E290">
        <v>4</v>
      </c>
      <c r="F290">
        <f>IF(C290=0,0,E290/C290)</f>
      </c>
    </row>
    <row r="316" spans="1:1">
      <c r="A316" t="inlineStr">
        <is>
          <t>B_23    (Univ.AUC=62.06%)</t>
        </is>
      </c>
    </row>
    <row r="317" spans="2:6">
      <c r="B317" t="inlineStr">
        <is>
          <t>Name</t>
        </is>
      </c>
      <c r="C317" t="inlineStr">
        <is>
          <t>#Occ</t>
        </is>
      </c>
      <c r="D317" t="inlineStr">
        <is>
          <t>%Occ</t>
        </is>
      </c>
      <c r="E317" t="inlineStr">
        <is>
          <t>#Target</t>
        </is>
      </c>
      <c r="F317" t="inlineStr">
        <is>
          <t>%Target</t>
        </is>
      </c>
    </row>
    <row r="318" spans="2:6">
      <c r="B318" t="inlineStr">
        <is>
          <t> 10.5 %- 10.5 %(            v&lt;=   0.00856)</t>
        </is>
      </c>
      <c r="C318">
        <v>581717</v>
      </c>
      <c r="D318">
        <f>C318/5531451</f>
      </c>
      <c r="E318">
        <v>27009</v>
      </c>
      <c r="F318">
        <f>IF(C318=0,0,E318/C318)</f>
      </c>
    </row>
    <row r="319" spans="2:6">
      <c r="B319" t="inlineStr">
        <is>
          <t> 26.3 %- 26.3 %(   0.00857&lt;=v&lt;=   0.01836)</t>
        </is>
      </c>
      <c r="C319">
        <v>873162</v>
      </c>
      <c r="D319">
        <f>C319/5531451</f>
      </c>
      <c r="E319">
        <v>28856</v>
      </c>
      <c r="F319">
        <f>IF(C319=0,0,E319/C319)</f>
      </c>
    </row>
    <row r="320" spans="2:6">
      <c r="B320" t="inlineStr">
        <is>
          <t> 36.8 %- 36.8 %(   0.01837&lt;=v&lt;=   0.02869)</t>
        </is>
      </c>
      <c r="C320">
        <v>582891</v>
      </c>
      <c r="D320">
        <f>C320/5531451</f>
      </c>
      <c r="E320">
        <v>28053</v>
      </c>
      <c r="F320">
        <f>IF(C320=0,0,E320/C320)</f>
      </c>
    </row>
    <row r="321" spans="2:6">
      <c r="B321" t="inlineStr">
        <is>
          <t> 42.1 %- 42.1 %(    0.0287&lt;=v&lt;=   0.03732)</t>
        </is>
      </c>
      <c r="C321">
        <v>290486</v>
      </c>
      <c r="D321">
        <f>C321/5531451</f>
      </c>
      <c r="E321">
        <v>23900</v>
      </c>
      <c r="F321">
        <f>IF(C321=0,0,E321/C321)</f>
      </c>
    </row>
    <row r="322" spans="2:6">
      <c r="B322" t="inlineStr">
        <is>
          <t> 47.4 %- 47.4 %(   0.03735&lt;=v&lt;=   0.05054)</t>
        </is>
      </c>
      <c r="C322">
        <v>291649</v>
      </c>
      <c r="D322">
        <f>C322/5531451</f>
      </c>
      <c r="E322">
        <v>35908</v>
      </c>
      <c r="F322">
        <f>IF(C322=0,0,E322/C322)</f>
      </c>
    </row>
    <row r="323" spans="2:6">
      <c r="B323" t="inlineStr">
        <is>
          <t> 52.6 %- 52.6 %(   0.05057&lt;=v&lt;=    0.0703)</t>
        </is>
      </c>
      <c r="C323">
        <v>291237</v>
      </c>
      <c r="D323">
        <f>C323/5531451</f>
      </c>
      <c r="E323">
        <v>53802</v>
      </c>
      <c r="F323">
        <f>IF(C323=0,0,E323/C323)</f>
      </c>
    </row>
    <row r="324" spans="2:6">
      <c r="B324" t="inlineStr">
        <is>
          <t> 57.9 %- 57.9 %(    0.0704&lt;=v&lt;=    0.0977)</t>
        </is>
      </c>
      <c r="C324">
        <v>290928</v>
      </c>
      <c r="D324">
        <f>C324/5531451</f>
      </c>
      <c r="E324">
        <v>72985</v>
      </c>
      <c r="F324">
        <f>IF(C324=0,0,E324/C324)</f>
      </c>
    </row>
    <row r="325" spans="2:6">
      <c r="B325" t="inlineStr">
        <is>
          <t> 63.1 %- 63.1 %(    0.0978&lt;=v&lt;=    0.1328)</t>
        </is>
      </c>
      <c r="C325">
        <v>290753</v>
      </c>
      <c r="D325">
        <f>C325/5531451</f>
      </c>
      <c r="E325">
        <v>91978</v>
      </c>
      <c r="F325">
        <f>IF(C325=0,0,E325/C325)</f>
      </c>
    </row>
    <row r="326" spans="2:6">
      <c r="B326" t="inlineStr">
        <is>
          <t> 68.4 %- 68.4 %(    0.1329&lt;=v&lt;=    0.1769)</t>
        </is>
      </c>
      <c r="C326">
        <v>291419</v>
      </c>
      <c r="D326">
        <f>C326/5531451</f>
      </c>
      <c r="E326">
        <v>109452</v>
      </c>
      <c r="F326">
        <f>IF(C326=0,0,E326/C326)</f>
      </c>
    </row>
    <row r="327" spans="2:6">
      <c r="B327" t="inlineStr">
        <is>
          <t> 73.7 %- 73.7 %(     0.177&lt;=v&lt;=    0.2316)</t>
        </is>
      </c>
      <c r="C327">
        <v>291438</v>
      </c>
      <c r="D327">
        <f>C327/5531451</f>
      </c>
      <c r="E327">
        <v>123797</v>
      </c>
      <c r="F327">
        <f>IF(C327=0,0,E327/C327)</f>
      </c>
    </row>
    <row r="328" spans="2:6">
      <c r="B328" t="inlineStr">
        <is>
          <t> 78.9 %- 78.9 %(    0.2317&lt;=v&lt;=    0.2996)</t>
        </is>
      </c>
      <c r="C328">
        <v>290990</v>
      </c>
      <c r="D328">
        <f>C328/5531451</f>
      </c>
      <c r="E328">
        <v>134782</v>
      </c>
      <c r="F328">
        <f>IF(C328=0,0,E328/C328)</f>
      </c>
    </row>
    <row r="329" spans="2:6">
      <c r="B329" t="inlineStr">
        <is>
          <t> 84.2 %- 84.2 %(    0.2998&lt;=v&lt;=    0.3857)</t>
        </is>
      </c>
      <c r="C329">
        <v>290743</v>
      </c>
      <c r="D329">
        <f>C329/5531451</f>
      </c>
      <c r="E329">
        <v>146054</v>
      </c>
      <c r="F329">
        <f>IF(C329=0,0,E329/C329)</f>
      </c>
    </row>
    <row r="330" spans="2:6">
      <c r="B330" t="inlineStr">
        <is>
          <t> 89.5 %- 89.5 %(     0.386&lt;=v&lt;=    0.5005)</t>
        </is>
      </c>
      <c r="C330">
        <v>291478</v>
      </c>
      <c r="D330">
        <f>C330/5531451</f>
      </c>
      <c r="E330">
        <v>156722</v>
      </c>
      <c r="F330">
        <f>IF(C330=0,0,E330/C330)</f>
      </c>
    </row>
    <row r="331" spans="2:6">
      <c r="B331" t="inlineStr">
        <is>
          <t> 94.7 %- 94.7 %(     0.501&lt;=v&lt;=    0.6646)</t>
        </is>
      </c>
      <c r="C331">
        <v>290936</v>
      </c>
      <c r="D331">
        <f>C331/5531451</f>
      </c>
      <c r="E331">
        <v>165614</v>
      </c>
      <c r="F331">
        <f>IF(C331=0,0,E331/C331)</f>
      </c>
    </row>
    <row r="332" spans="2:6">
      <c r="B332" t="inlineStr">
        <is>
          <t>100.0 %-100.0 %(     0.665&lt;=v            )</t>
        </is>
      </c>
      <c r="C332">
        <v>291624</v>
      </c>
      <c r="D332">
        <f>C332/5531451</f>
      </c>
      <c r="E332">
        <v>178957</v>
      </c>
      <c r="F332">
        <f>IF(C332=0,0,E332/C332)</f>
      </c>
    </row>
    <row r="358" spans="1:1">
      <c r="A358" t="inlineStr">
        <is>
          <t>B_24    (Univ.AUC=5.74%)</t>
        </is>
      </c>
    </row>
    <row r="359" spans="2:6">
      <c r="B359" t="inlineStr">
        <is>
          <t>Name</t>
        </is>
      </c>
      <c r="C359" t="inlineStr">
        <is>
          <t>#Occ</t>
        </is>
      </c>
      <c r="D359" t="inlineStr">
        <is>
          <t>%Occ</t>
        </is>
      </c>
      <c r="E359" t="inlineStr">
        <is>
          <t>#Target</t>
        </is>
      </c>
      <c r="F359" t="inlineStr">
        <is>
          <t>%Target</t>
        </is>
      </c>
    </row>
    <row r="360" spans="2:6">
      <c r="B360" t="inlineStr">
        <is>
          <t>  6.7 %-  6.7 %(            v&lt;=  0.000691)</t>
        </is>
      </c>
      <c r="C360">
        <v>368649</v>
      </c>
      <c r="D360">
        <f>C360/5531451</f>
      </c>
      <c r="E360">
        <v>87728</v>
      </c>
      <c r="F360">
        <f>IF(C360=0,0,E360/C360)</f>
      </c>
    </row>
    <row r="361" spans="2:6">
      <c r="B361" t="inlineStr">
        <is>
          <t> 13.3 %- 13.3 %( 0.0006914&lt;=v&lt;=   0.00138)</t>
        </is>
      </c>
      <c r="C361">
        <v>368449</v>
      </c>
      <c r="D361">
        <f>C361/5531451</f>
      </c>
      <c r="E361">
        <v>88275</v>
      </c>
      <c r="F361">
        <f>IF(C361=0,0,E361/C361)</f>
      </c>
    </row>
    <row r="362" spans="2:6">
      <c r="B362" t="inlineStr">
        <is>
          <t> 20.0 %- 20.0 %(  0.001381&lt;=v&lt;=   0.00207)</t>
        </is>
      </c>
      <c r="C362">
        <v>369128</v>
      </c>
      <c r="D362">
        <f>C362/5531451</f>
      </c>
      <c r="E362">
        <v>87789</v>
      </c>
      <c r="F362">
        <f>IF(C362=0,0,E362/C362)</f>
      </c>
    </row>
    <row r="363" spans="2:6">
      <c r="B363" t="inlineStr">
        <is>
          <t> 26.6 %- 26.6 %(  0.002071&lt;=v&lt;=  0.002758)</t>
        </is>
      </c>
      <c r="C363">
        <v>367889</v>
      </c>
      <c r="D363">
        <f>C363/5531451</f>
      </c>
      <c r="E363">
        <v>87195</v>
      </c>
      <c r="F363">
        <f>IF(C363=0,0,E363/C363)</f>
      </c>
    </row>
    <row r="364" spans="2:6">
      <c r="B364" t="inlineStr">
        <is>
          <t> 33.3 %- 33.3 %(   0.00276&lt;=v&lt;=  0.003448)</t>
        </is>
      </c>
      <c r="C364">
        <v>369177</v>
      </c>
      <c r="D364">
        <f>C364/5531451</f>
      </c>
      <c r="E364">
        <v>88007</v>
      </c>
      <c r="F364">
        <f>IF(C364=0,0,E364/C364)</f>
      </c>
    </row>
    <row r="365" spans="2:6">
      <c r="B365" t="inlineStr">
        <is>
          <t> 40.0 %- 40.0 %(   0.00345&lt;=v&lt;=  0.004135)</t>
        </is>
      </c>
      <c r="C365">
        <v>367378</v>
      </c>
      <c r="D365">
        <f>C365/5531451</f>
      </c>
      <c r="E365">
        <v>87395</v>
      </c>
      <c r="F365">
        <f>IF(C365=0,0,E365/C365)</f>
      </c>
    </row>
    <row r="366" spans="2:6">
      <c r="B366" t="inlineStr">
        <is>
          <t> 46.6 %- 46.6 %(   0.00414&lt;=v&lt;=  0.004826)</t>
        </is>
      </c>
      <c r="C366">
        <v>369511</v>
      </c>
      <c r="D366">
        <f>C366/5531451</f>
      </c>
      <c r="E366">
        <v>87289</v>
      </c>
      <c r="F366">
        <f>IF(C366=0,0,E366/C366)</f>
      </c>
    </row>
    <row r="367" spans="2:6">
      <c r="B367" t="inlineStr">
        <is>
          <t> 53.3 %- 53.3 %(   0.00483&lt;=v&lt;=  0.005516)</t>
        </is>
      </c>
      <c r="C367">
        <v>369429</v>
      </c>
      <c r="D367">
        <f>C367/5531451</f>
      </c>
      <c r="E367">
        <v>88188</v>
      </c>
      <c r="F367">
        <f>IF(C367=0,0,E367/C367)</f>
      </c>
    </row>
    <row r="368" spans="2:6">
      <c r="B368" t="inlineStr">
        <is>
          <t> 60.0 %- 60.0 %(   0.00552&lt;=v&lt;=  0.006207)</t>
        </is>
      </c>
      <c r="C368">
        <v>368743</v>
      </c>
      <c r="D368">
        <f>C368/5531451</f>
      </c>
      <c r="E368">
        <v>87797</v>
      </c>
      <c r="F368">
        <f>IF(C368=0,0,E368/C368)</f>
      </c>
    </row>
    <row r="369" spans="2:6">
      <c r="B369" t="inlineStr">
        <is>
          <t> 66.6 %- 66.6 %(   0.00621&lt;=v&lt;=  0.006893)</t>
        </is>
      </c>
      <c r="C369">
        <v>367195</v>
      </c>
      <c r="D369">
        <f>C369/5531451</f>
      </c>
      <c r="E369">
        <v>87659</v>
      </c>
      <c r="F369">
        <f>IF(C369=0,0,E369/C369)</f>
      </c>
    </row>
    <row r="370" spans="2:6">
      <c r="B370" t="inlineStr">
        <is>
          <t> 73.3 %- 73.3 %(  0.006897&lt;=v&lt;=  0.007584)</t>
        </is>
      </c>
      <c r="C370">
        <v>369569</v>
      </c>
      <c r="D370">
        <f>C370/5531451</f>
      </c>
      <c r="E370">
        <v>88084</v>
      </c>
      <c r="F370">
        <f>IF(C370=0,0,E370/C370)</f>
      </c>
    </row>
    <row r="371" spans="2:6">
      <c r="B371" t="inlineStr">
        <is>
          <t> 80.0 %- 80.0 %(  0.007587&lt;=v&lt;=   0.00827)</t>
        </is>
      </c>
      <c r="C371">
        <v>367346</v>
      </c>
      <c r="D371">
        <f>C371/5531451</f>
      </c>
      <c r="E371">
        <v>87078</v>
      </c>
      <c r="F371">
        <f>IF(C371=0,0,E371/C371)</f>
      </c>
    </row>
    <row r="372" spans="2:6">
      <c r="B372" t="inlineStr">
        <is>
          <t> 86.6 %- 86.6 %(   0.00828&lt;=v&lt;=  0.008965)</t>
        </is>
      </c>
      <c r="C372">
        <v>370112</v>
      </c>
      <c r="D372">
        <f>C372/5531451</f>
      </c>
      <c r="E372">
        <v>88905</v>
      </c>
      <c r="F372">
        <f>IF(C372=0,0,E372/C372)</f>
      </c>
    </row>
    <row r="373" spans="2:6">
      <c r="B373" t="inlineStr">
        <is>
          <t> 93.3 %- 93.3 %(   0.00897&lt;=v&lt;=   0.00965)</t>
        </is>
      </c>
      <c r="C373">
        <v>367396</v>
      </c>
      <c r="D373">
        <f>C373/5531451</f>
      </c>
      <c r="E373">
        <v>87231</v>
      </c>
      <c r="F373">
        <f>IF(C373=0,0,E373/C373)</f>
      </c>
    </row>
    <row r="374" spans="2:6">
      <c r="B374" t="inlineStr">
        <is>
          <t>100.0 %-100.0 %(   0.00966&lt;=v            )</t>
        </is>
      </c>
      <c r="C374">
        <v>371480</v>
      </c>
      <c r="D374">
        <f>C374/5531451</f>
      </c>
      <c r="E374">
        <v>149249</v>
      </c>
      <c r="F374">
        <f>IF(C374=0,0,E374/C374)</f>
      </c>
    </row>
    <row r="400" spans="1:1">
      <c r="A400" t="inlineStr">
        <is>
          <t>B_25    (Univ.AUC=41.28%)</t>
        </is>
      </c>
    </row>
    <row r="401" spans="2:6">
      <c r="B401" t="inlineStr">
        <is>
          <t>Name</t>
        </is>
      </c>
      <c r="C401" t="inlineStr">
        <is>
          <t>#Occ</t>
        </is>
      </c>
      <c r="D401" t="inlineStr">
        <is>
          <t>%Occ</t>
        </is>
      </c>
      <c r="E401" t="inlineStr">
        <is>
          <t>#Target</t>
        </is>
      </c>
      <c r="F401" t="inlineStr">
        <is>
          <t>%Target</t>
        </is>
      </c>
    </row>
    <row r="402" spans="2:6">
      <c r="B402" t="inlineStr">
        <is>
          <t>Missing</t>
        </is>
      </c>
      <c r="C402">
        <v>6923</v>
      </c>
      <c r="D402">
        <f>C402/5531451</f>
      </c>
      <c r="E402">
        <v>594</v>
      </c>
      <c r="F402">
        <f>IF(C402=0,0,E402/C402)</f>
      </c>
    </row>
    <row r="403" spans="2:6">
      <c r="B403" t="inlineStr">
        <is>
          <t>  4.3 %-  4.5 %(            v&lt;=  0.001099)</t>
        </is>
      </c>
      <c r="C403">
        <v>240144</v>
      </c>
      <c r="D403">
        <f>C403/5531451</f>
      </c>
      <c r="E403">
        <v>27279</v>
      </c>
      <c r="F403">
        <f>IF(C403=0,0,E403/C403)</f>
      </c>
    </row>
    <row r="404" spans="2:6">
      <c r="B404" t="inlineStr">
        <is>
          <t> 26.1 %- 26.2 %(    0.0011&lt;=v&lt;=  0.006203)</t>
        </is>
      </c>
      <c r="C404">
        <v>1200154</v>
      </c>
      <c r="D404">
        <f>C404/5531451</f>
      </c>
      <c r="E404">
        <v>135265</v>
      </c>
      <c r="F404">
        <f>IF(C404=0,0,E404/C404)</f>
      </c>
    </row>
    <row r="405" spans="2:6">
      <c r="B405" t="inlineStr">
        <is>
          <t> 47.8 %- 47.9 %(  0.006207&lt;=v&lt;=   0.01578)</t>
        </is>
      </c>
      <c r="C405">
        <v>1201612</v>
      </c>
      <c r="D405">
        <f>C405/5531451</f>
      </c>
      <c r="E405">
        <v>139986</v>
      </c>
      <c r="F405">
        <f>IF(C405=0,0,E405/C405)</f>
      </c>
    </row>
    <row r="406" spans="2:6">
      <c r="B406" t="inlineStr">
        <is>
          <t> 52.2 %- 52.2 %(    0.0158&lt;=v&lt;=   0.02432)</t>
        </is>
      </c>
      <c r="C406">
        <v>240094</v>
      </c>
      <c r="D406">
        <f>C406/5531451</f>
      </c>
      <c r="E406">
        <v>45793</v>
      </c>
      <c r="F406">
        <f>IF(C406=0,0,E406/C406)</f>
      </c>
    </row>
    <row r="407" spans="2:6">
      <c r="B407" t="inlineStr">
        <is>
          <t> 56.5 %- 56.6 %(   0.02434&lt;=v&lt;=   0.03506)</t>
        </is>
      </c>
      <c r="C407">
        <v>240359</v>
      </c>
      <c r="D407">
        <f>C407/5531451</f>
      </c>
      <c r="E407">
        <v>60392</v>
      </c>
      <c r="F407">
        <f>IF(C407=0,0,E407/C407)</f>
      </c>
    </row>
    <row r="408" spans="2:6">
      <c r="B408" t="inlineStr">
        <is>
          <t> 60.9 %- 60.9 %(    0.0351&lt;=v&lt;=   0.04526)</t>
        </is>
      </c>
      <c r="C408">
        <v>239700</v>
      </c>
      <c r="D408">
        <f>C408/5531451</f>
      </c>
      <c r="E408">
        <v>95791</v>
      </c>
      <c r="F408">
        <f>IF(C408=0,0,E408/C408)</f>
      </c>
    </row>
    <row r="409" spans="2:6">
      <c r="B409" t="inlineStr">
        <is>
          <t> 65.2 %- 65.3 %(    0.0453&lt;=v&lt;=   0.05676)</t>
        </is>
      </c>
      <c r="C409">
        <v>240556</v>
      </c>
      <c r="D409">
        <f>C409/5531451</f>
      </c>
      <c r="E409">
        <v>108887</v>
      </c>
      <c r="F409">
        <f>IF(C409=0,0,E409/C409)</f>
      </c>
    </row>
    <row r="410" spans="2:6">
      <c r="B410" t="inlineStr">
        <is>
          <t> 69.6 %- 69.6 %(    0.0568&lt;=v&lt;=    0.0778)</t>
        </is>
      </c>
      <c r="C410">
        <v>240146</v>
      </c>
      <c r="D410">
        <f>C410/5531451</f>
      </c>
      <c r="E410">
        <v>72737</v>
      </c>
      <c r="F410">
        <f>IF(C410=0,0,E410/C410)</f>
      </c>
    </row>
    <row r="411" spans="2:6">
      <c r="B411" t="inlineStr">
        <is>
          <t> 73.9 %- 73.9 %(    0.0779&lt;=v&lt;=   0.09784)</t>
        </is>
      </c>
      <c r="C411">
        <v>240236</v>
      </c>
      <c r="D411">
        <f>C411/5531451</f>
      </c>
      <c r="E411">
        <v>102917</v>
      </c>
      <c r="F411">
        <f>IF(C411=0,0,E411/C411)</f>
      </c>
    </row>
    <row r="412" spans="2:6">
      <c r="B412" t="inlineStr">
        <is>
          <t> 78.2 %- 78.3 %(    0.0979&lt;=v&lt;=     0.133)</t>
        </is>
      </c>
      <c r="C412">
        <v>239878</v>
      </c>
      <c r="D412">
        <f>C412/5531451</f>
      </c>
      <c r="E412">
        <v>78611</v>
      </c>
      <c r="F412">
        <f>IF(C412=0,0,E412/C412)</f>
      </c>
    </row>
    <row r="413" spans="2:6">
      <c r="B413" t="inlineStr">
        <is>
          <t> 82.6 %- 82.6 %(    0.1332&lt;=v&lt;=    0.1791)</t>
        </is>
      </c>
      <c r="C413">
        <v>240763</v>
      </c>
      <c r="D413">
        <f>C413/5531451</f>
      </c>
      <c r="E413">
        <v>87781</v>
      </c>
      <c r="F413">
        <f>IF(C413=0,0,E413/C413)</f>
      </c>
    </row>
    <row r="414" spans="2:6">
      <c r="B414" t="inlineStr">
        <is>
          <t> 87.0 %- 87.0 %(    0.1792&lt;=v&lt;=    0.2391)</t>
        </is>
      </c>
      <c r="C414">
        <v>240190</v>
      </c>
      <c r="D414">
        <f>C414/5531451</f>
      </c>
      <c r="E414">
        <v>100180</v>
      </c>
      <c r="F414">
        <f>IF(C414=0,0,E414/C414)</f>
      </c>
    </row>
    <row r="415" spans="2:6">
      <c r="B415" t="inlineStr">
        <is>
          <t> 91.3 %- 91.3 %(    0.2393&lt;=v&lt;=    0.3384)</t>
        </is>
      </c>
      <c r="C415">
        <v>240125</v>
      </c>
      <c r="D415">
        <f>C415/5531451</f>
      </c>
      <c r="E415">
        <v>101611</v>
      </c>
      <c r="F415">
        <f>IF(C415=0,0,E415/C415)</f>
      </c>
    </row>
    <row r="416" spans="2:6">
      <c r="B416" t="inlineStr">
        <is>
          <t> 95.6 %- 95.7 %(    0.3386&lt;=v&lt;=     0.511)</t>
        </is>
      </c>
      <c r="C416">
        <v>240058</v>
      </c>
      <c r="D416">
        <f>C416/5531451</f>
      </c>
      <c r="E416">
        <v>115780</v>
      </c>
      <c r="F416">
        <f>IF(C416=0,0,E416/C416)</f>
      </c>
    </row>
    <row r="417" spans="2:6">
      <c r="B417" t="inlineStr">
        <is>
          <t>100.0 %-100.0 %(    0.5117&lt;=v            )</t>
        </is>
      </c>
      <c r="C417">
        <v>240513</v>
      </c>
      <c r="D417">
        <f>C417/5531451</f>
      </c>
      <c r="E417">
        <v>104265</v>
      </c>
      <c r="F417">
        <f>IF(C417=0,0,E417/C417)</f>
      </c>
    </row>
  </sheetData>
  <hyperlinks>
    <hyperlink ref="A24" location="VarReturn22" display=""/>
    <hyperlink ref="A67" location="VarReturn23" display=""/>
    <hyperlink ref="A109" location="VarReturn24" display=""/>
    <hyperlink ref="A152" location="VarReturn25" display=""/>
    <hyperlink ref="A195" location="VarReturn26" display=""/>
    <hyperlink ref="A238" location="VarReturn27" display=""/>
    <hyperlink ref="A280" location="VarReturn28" display=""/>
    <hyperlink ref="A316" location="VarReturn29" display=""/>
    <hyperlink ref="A358" location="VarReturn30" display=""/>
    <hyperlink ref="A400" location="VarReturn31" display="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B_26    (Univ.AUC=8.96%)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2016</v>
      </c>
      <c r="D26">
        <f>C26/5531451</f>
      </c>
      <c r="E26">
        <v>718</v>
      </c>
      <c r="F26">
        <f>IF(C26=0,0,E26/C26)</f>
      </c>
    </row>
    <row r="27" spans="2:6">
      <c r="B27" t="inlineStr">
        <is>
          <t>  6.7 %-  6.7 %(            v&lt;=  0.000697)</t>
        </is>
      </c>
      <c r="C27">
        <v>368500</v>
      </c>
      <c r="D27">
        <f>C27/5531451</f>
      </c>
      <c r="E27">
        <v>85597</v>
      </c>
      <c r="F27">
        <f>IF(C27=0,0,E27/C27)</f>
      </c>
    </row>
    <row r="28" spans="2:6">
      <c r="B28" t="inlineStr">
        <is>
          <t> 13.3 %- 13.4 %( 0.0006976&lt;=v&lt;=  0.001395)</t>
        </is>
      </c>
      <c r="C28">
        <v>368261</v>
      </c>
      <c r="D28">
        <f>C28/5531451</f>
      </c>
      <c r="E28">
        <v>85437</v>
      </c>
      <c r="F28">
        <f>IF(C28=0,0,E28/C28)</f>
      </c>
    </row>
    <row r="29" spans="2:6">
      <c r="B29" t="inlineStr">
        <is>
          <t> 20.0 %- 20.0 %(  0.001396&lt;=v&lt;=  0.002094)</t>
        </is>
      </c>
      <c r="C29">
        <v>369108</v>
      </c>
      <c r="D29">
        <f>C29/5531451</f>
      </c>
      <c r="E29">
        <v>85367</v>
      </c>
      <c r="F29">
        <f>IF(C29=0,0,E29/C29)</f>
      </c>
    </row>
    <row r="30" spans="2:6">
      <c r="B30" t="inlineStr">
        <is>
          <t> 26.7 %- 26.7 %(  0.002096&lt;=v&lt;=  0.002792)</t>
        </is>
      </c>
      <c r="C30">
        <v>367914</v>
      </c>
      <c r="D30">
        <f>C30/5531451</f>
      </c>
      <c r="E30">
        <v>84984</v>
      </c>
      <c r="F30">
        <f>IF(C30=0,0,E30/C30)</f>
      </c>
    </row>
    <row r="31" spans="2:6">
      <c r="B31" t="inlineStr">
        <is>
          <t> 33.3 %- 33.3 %(  0.002794&lt;=v&lt;=   0.00349)</t>
        </is>
      </c>
      <c r="C31">
        <v>368736</v>
      </c>
      <c r="D31">
        <f>C31/5531451</f>
      </c>
      <c r="E31">
        <v>85617</v>
      </c>
      <c r="F31">
        <f>IF(C31=0,0,E31/C31)</f>
      </c>
    </row>
    <row r="32" spans="2:6">
      <c r="B32" t="inlineStr">
        <is>
          <t> 40.0 %- 40.0 %(  0.003492&lt;=v&lt;=  0.004185)</t>
        </is>
      </c>
      <c r="C32">
        <v>367517</v>
      </c>
      <c r="D32">
        <f>C32/5531451</f>
      </c>
      <c r="E32">
        <v>85061</v>
      </c>
      <c r="F32">
        <f>IF(C32=0,0,E32/C32)</f>
      </c>
    </row>
    <row r="33" spans="2:6">
      <c r="B33" t="inlineStr">
        <is>
          <t> 46.6 %- 46.7 %(   0.00419&lt;=v&lt;=  0.004883)</t>
        </is>
      </c>
      <c r="C33">
        <v>368796</v>
      </c>
      <c r="D33">
        <f>C33/5531451</f>
      </c>
      <c r="E33">
        <v>85697</v>
      </c>
      <c r="F33">
        <f>IF(C33=0,0,E33/C33)</f>
      </c>
    </row>
    <row r="34" spans="2:6">
      <c r="B34" t="inlineStr">
        <is>
          <t> 53.3 %- 53.3 %(  0.004887&lt;=v&lt;=  0.005585)</t>
        </is>
      </c>
      <c r="C34">
        <v>369863</v>
      </c>
      <c r="D34">
        <f>C34/5531451</f>
      </c>
      <c r="E34">
        <v>85539</v>
      </c>
      <c r="F34">
        <f>IF(C34=0,0,E34/C34)</f>
      </c>
    </row>
    <row r="35" spans="2:6">
      <c r="B35" t="inlineStr">
        <is>
          <t> 60.0 %- 60.0 %(   0.00559&lt;=v&lt;=   0.00628)</t>
        </is>
      </c>
      <c r="C35">
        <v>367097</v>
      </c>
      <c r="D35">
        <f>C35/5531451</f>
      </c>
      <c r="E35">
        <v>85343</v>
      </c>
      <c r="F35">
        <f>IF(C35=0,0,E35/C35)</f>
      </c>
    </row>
    <row r="36" spans="2:6">
      <c r="B36" t="inlineStr">
        <is>
          <t> 66.7 %- 66.7 %(  0.006283&lt;=v&lt;=   0.00698)</t>
        </is>
      </c>
      <c r="C36">
        <v>370061</v>
      </c>
      <c r="D36">
        <f>C36/5531451</f>
      </c>
      <c r="E36">
        <v>85474</v>
      </c>
      <c r="F36">
        <f>IF(C36=0,0,E36/C36)</f>
      </c>
    </row>
    <row r="37" spans="2:6">
      <c r="B37" t="inlineStr">
        <is>
          <t> 73.3 %- 73.3 %(  0.006985&lt;=v&lt;=   0.00768)</t>
        </is>
      </c>
      <c r="C37">
        <v>368864</v>
      </c>
      <c r="D37">
        <f>C37/5531451</f>
      </c>
      <c r="E37">
        <v>85109</v>
      </c>
      <c r="F37">
        <f>IF(C37=0,0,E37/C37)</f>
      </c>
    </row>
    <row r="38" spans="2:6">
      <c r="B38" t="inlineStr">
        <is>
          <t> 79.9 %- 80.0 %(  0.007683&lt;=v&lt;=   0.00837)</t>
        </is>
      </c>
      <c r="C38">
        <v>365976</v>
      </c>
      <c r="D38">
        <f>C38/5531451</f>
      </c>
      <c r="E38">
        <v>84741</v>
      </c>
      <c r="F38">
        <f>IF(C38=0,0,E38/C38)</f>
      </c>
    </row>
    <row r="39" spans="2:6">
      <c r="B39" t="inlineStr">
        <is>
          <t> 86.6 %- 86.7 %(   0.00838&lt;=v&lt;=   0.00907)</t>
        </is>
      </c>
      <c r="C39">
        <v>370316</v>
      </c>
      <c r="D39">
        <f>C39/5531451</f>
      </c>
      <c r="E39">
        <v>85305</v>
      </c>
      <c r="F39">
        <f>IF(C39=0,0,E39/C39)</f>
      </c>
    </row>
    <row r="40" spans="2:6">
      <c r="B40" t="inlineStr">
        <is>
          <t> 93.3 %- 93.3 %(   0.00908&lt;=v&lt;=  0.009766)</t>
        </is>
      </c>
      <c r="C40">
        <v>366114</v>
      </c>
      <c r="D40">
        <f>C40/5531451</f>
      </c>
      <c r="E40">
        <v>84495</v>
      </c>
      <c r="F40">
        <f>IF(C40=0,0,E40/C40)</f>
      </c>
    </row>
    <row r="41" spans="2:6">
      <c r="B41" t="inlineStr">
        <is>
          <t>100.0 %-100.0 %(   0.00977&lt;=v            )</t>
        </is>
      </c>
      <c r="C41">
        <v>372312</v>
      </c>
      <c r="D41">
        <f>C41/5531451</f>
      </c>
      <c r="E41">
        <v>183385</v>
      </c>
      <c r="F41">
        <f>IF(C41=0,0,E41/C41)</f>
      </c>
    </row>
    <row r="67" spans="1:1">
      <c r="A67" t="inlineStr">
        <is>
          <t>B_27    (Univ.AUC=0.35%)</t>
        </is>
      </c>
    </row>
    <row r="68" spans="2:6">
      <c r="B68" t="inlineStr">
        <is>
          <t>Name</t>
        </is>
      </c>
      <c r="C68" t="inlineStr">
        <is>
          <t>#Occ</t>
        </is>
      </c>
      <c r="D68" t="inlineStr">
        <is>
          <t>%Occ</t>
        </is>
      </c>
      <c r="E68" t="inlineStr">
        <is>
          <t>#Target</t>
        </is>
      </c>
      <c r="F68" t="inlineStr">
        <is>
          <t>%Target</t>
        </is>
      </c>
    </row>
    <row r="69" spans="2:6">
      <c r="B69" t="inlineStr">
        <is>
          <t>Missing</t>
        </is>
      </c>
      <c r="C69">
        <v>2016</v>
      </c>
      <c r="D69">
        <f>C69/5531451</f>
      </c>
      <c r="E69">
        <v>718</v>
      </c>
      <c r="F69">
        <f>IF(C69=0,0,E69/C69)</f>
      </c>
    </row>
    <row r="70" spans="2:6">
      <c r="B70" t="inlineStr">
        <is>
          <t>  6.7 %-  6.7 %(            v&lt;= 0.0006676)</t>
        </is>
      </c>
      <c r="C70">
        <v>368590</v>
      </c>
      <c r="D70">
        <f>C70/5531451</f>
      </c>
      <c r="E70">
        <v>91440</v>
      </c>
      <c r="F70">
        <f>IF(C70=0,0,E70/C70)</f>
      </c>
    </row>
    <row r="71" spans="2:6">
      <c r="B71" t="inlineStr">
        <is>
          <t> 13.3 %- 13.4 %(  0.000668&lt;=v&lt;=  0.001332)</t>
        </is>
      </c>
      <c r="C71">
        <v>368366</v>
      </c>
      <c r="D71">
        <f>C71/5531451</f>
      </c>
      <c r="E71">
        <v>91901</v>
      </c>
      <c r="F71">
        <f>IF(C71=0,0,E71/C71)</f>
      </c>
    </row>
    <row r="72" spans="2:6">
      <c r="B72" t="inlineStr">
        <is>
          <t> 20.0 %- 20.0 %(  0.001333&lt;=v&lt;=  0.001999)</t>
        </is>
      </c>
      <c r="C72">
        <v>368331</v>
      </c>
      <c r="D72">
        <f>C72/5531451</f>
      </c>
      <c r="E72">
        <v>91673</v>
      </c>
      <c r="F72">
        <f>IF(C72=0,0,E72/C72)</f>
      </c>
    </row>
    <row r="73" spans="2:6">
      <c r="B73" t="inlineStr">
        <is>
          <t> 26.7 %- 26.7 %(     0.002&lt;=v&lt;=  0.002666)</t>
        </is>
      </c>
      <c r="C73">
        <v>368782</v>
      </c>
      <c r="D73">
        <f>C73/5531451</f>
      </c>
      <c r="E73">
        <v>91484</v>
      </c>
      <c r="F73">
        <f>IF(C73=0,0,E73/C73)</f>
      </c>
    </row>
    <row r="74" spans="2:6">
      <c r="B74" t="inlineStr">
        <is>
          <t> 33.3 %- 33.3 %(  0.002668&lt;=v&lt;=  0.003334)</t>
        </is>
      </c>
      <c r="C74">
        <v>368436</v>
      </c>
      <c r="D74">
        <f>C74/5531451</f>
      </c>
      <c r="E74">
        <v>91870</v>
      </c>
      <c r="F74">
        <f>IF(C74=0,0,E74/C74)</f>
      </c>
    </row>
    <row r="75" spans="2:6">
      <c r="B75" t="inlineStr">
        <is>
          <t> 40.0 %- 40.0 %(  0.003336&lt;=v&lt;=     0.004)</t>
        </is>
      </c>
      <c r="C75">
        <v>369233</v>
      </c>
      <c r="D75">
        <f>C75/5531451</f>
      </c>
      <c r="E75">
        <v>91941</v>
      </c>
      <c r="F75">
        <f>IF(C75=0,0,E75/C75)</f>
      </c>
    </row>
    <row r="76" spans="2:6">
      <c r="B76" t="inlineStr">
        <is>
          <t> 46.6 %- 46.7 %(  0.004005&lt;=v&lt;=  0.004665)</t>
        </is>
      </c>
      <c r="C76">
        <v>367297</v>
      </c>
      <c r="D76">
        <f>C76/5531451</f>
      </c>
      <c r="E76">
        <v>91500</v>
      </c>
      <c r="F76">
        <f>IF(C76=0,0,E76/C76)</f>
      </c>
    </row>
    <row r="77" spans="2:6">
      <c r="B77" t="inlineStr">
        <is>
          <t> 53.3 %- 53.3 %(   0.00467&lt;=v&lt;=  0.005333)</t>
        </is>
      </c>
      <c r="C77">
        <v>368247</v>
      </c>
      <c r="D77">
        <f>C77/5531451</f>
      </c>
      <c r="E77">
        <v>91677</v>
      </c>
      <c r="F77">
        <f>IF(C77=0,0,E77/C77)</f>
      </c>
    </row>
    <row r="78" spans="2:6">
      <c r="B78" t="inlineStr">
        <is>
          <t> 60.0 %- 60.0 %(  0.005337&lt;=v&lt;=     0.006)</t>
        </is>
      </c>
      <c r="C78">
        <v>368399</v>
      </c>
      <c r="D78">
        <f>C78/5531451</f>
      </c>
      <c r="E78">
        <v>91750</v>
      </c>
      <c r="F78">
        <f>IF(C78=0,0,E78/C78)</f>
      </c>
    </row>
    <row r="79" spans="2:6">
      <c r="B79" t="inlineStr">
        <is>
          <t> 66.7 %- 66.7 %(  0.006004&lt;=v&lt;=  0.006668)</t>
        </is>
      </c>
      <c r="C79">
        <v>369713</v>
      </c>
      <c r="D79">
        <f>C79/5531451</f>
      </c>
      <c r="E79">
        <v>91767</v>
      </c>
      <c r="F79">
        <f>IF(C79=0,0,E79/C79)</f>
      </c>
    </row>
    <row r="80" spans="2:6">
      <c r="B80" t="inlineStr">
        <is>
          <t> 73.3 %- 73.3 %(   0.00667&lt;=v&lt;=  0.007336)</t>
        </is>
      </c>
      <c r="C80">
        <v>368311</v>
      </c>
      <c r="D80">
        <f>C80/5531451</f>
      </c>
      <c r="E80">
        <v>91839</v>
      </c>
      <c r="F80">
        <f>IF(C80=0,0,E80/C80)</f>
      </c>
    </row>
    <row r="81" spans="2:6">
      <c r="B81" t="inlineStr">
        <is>
          <t> 80.0 %- 80.0 %(   0.00734&lt;=v&lt;=     0.008)</t>
        </is>
      </c>
      <c r="C81">
        <v>369481</v>
      </c>
      <c r="D81">
        <f>C81/5531451</f>
      </c>
      <c r="E81">
        <v>91794</v>
      </c>
      <c r="F81">
        <f>IF(C81=0,0,E81/C81)</f>
      </c>
    </row>
    <row r="82" spans="2:6">
      <c r="B82" t="inlineStr">
        <is>
          <t> 86.6 %- 86.6 %(   0.00801&lt;=v&lt;=   0.00867)</t>
        </is>
      </c>
      <c r="C82">
        <v>367287</v>
      </c>
      <c r="D82">
        <f>C82/5531451</f>
      </c>
      <c r="E82">
        <v>90864</v>
      </c>
      <c r="F82">
        <f>IF(C82=0,0,E82/C82)</f>
      </c>
    </row>
    <row r="83" spans="2:6">
      <c r="B83" t="inlineStr">
        <is>
          <t> 93.3 %- 93.3 %(  0.008675&lt;=v&lt;=   0.00933)</t>
        </is>
      </c>
      <c r="C83">
        <v>367494</v>
      </c>
      <c r="D83">
        <f>C83/5531451</f>
      </c>
      <c r="E83">
        <v>91332</v>
      </c>
      <c r="F83">
        <f>IF(C83=0,0,E83/C83)</f>
      </c>
    </row>
    <row r="84" spans="2:6">
      <c r="B84" t="inlineStr">
        <is>
          <t>100.0 %-100.0 %(   0.00934&lt;=v            )</t>
        </is>
      </c>
      <c r="C84">
        <v>371468</v>
      </c>
      <c r="D84">
        <f>C84/5531451</f>
      </c>
      <c r="E84">
        <v>94319</v>
      </c>
      <c r="F84">
        <f>IF(C84=0,0,E84/C84)</f>
      </c>
    </row>
    <row r="110" spans="1:1">
      <c r="A110" t="inlineStr">
        <is>
          <t>B_28    (Univ.AUC=42.41%)</t>
        </is>
      </c>
    </row>
    <row r="111" spans="2:6">
      <c r="B111" t="inlineStr">
        <is>
          <t>Name</t>
        </is>
      </c>
      <c r="C111" t="inlineStr">
        <is>
          <t>#Occ</t>
        </is>
      </c>
      <c r="D111" t="inlineStr">
        <is>
          <t>%Occ</t>
        </is>
      </c>
      <c r="E111" t="inlineStr">
        <is>
          <t>#Target</t>
        </is>
      </c>
      <c r="F111" t="inlineStr">
        <is>
          <t>%Target</t>
        </is>
      </c>
    </row>
    <row r="112" spans="2:6">
      <c r="B112" t="inlineStr">
        <is>
          <t>  6.7 %-  6.7 %(            v&lt;=  0.007904)</t>
        </is>
      </c>
      <c r="C112">
        <v>368706</v>
      </c>
      <c r="D112">
        <f>C112/5531451</f>
      </c>
      <c r="E112">
        <v>22616</v>
      </c>
      <c r="F112">
        <f>IF(C112=0,0,E112/C112)</f>
      </c>
    </row>
    <row r="113" spans="2:6">
      <c r="B113" t="inlineStr">
        <is>
          <t> 13.3 %- 13.3 %(   0.00791&lt;=v&lt;=   0.01371)</t>
        </is>
      </c>
      <c r="C113">
        <v>368698</v>
      </c>
      <c r="D113">
        <f>C113/5531451</f>
      </c>
      <c r="E113">
        <v>28567</v>
      </c>
      <c r="F113">
        <f>IF(C113=0,0,E113/C113)</f>
      </c>
    </row>
    <row r="114" spans="2:6">
      <c r="B114" t="inlineStr">
        <is>
          <t> 20.0 %- 20.0 %(   0.01372&lt;=v&lt;=   0.02107)</t>
        </is>
      </c>
      <c r="C114">
        <v>368433</v>
      </c>
      <c r="D114">
        <f>C114/5531451</f>
      </c>
      <c r="E114">
        <v>35684</v>
      </c>
      <c r="F114">
        <f>IF(C114=0,0,E114/C114)</f>
      </c>
    </row>
    <row r="115" spans="2:6">
      <c r="B115" t="inlineStr">
        <is>
          <t> 26.7 %- 26.7 %(   0.02109&lt;=v&lt;=   0.02972)</t>
        </is>
      </c>
      <c r="C115">
        <v>368715</v>
      </c>
      <c r="D115">
        <f>C115/5531451</f>
      </c>
      <c r="E115">
        <v>40846</v>
      </c>
      <c r="F115">
        <f>IF(C115=0,0,E115/C115)</f>
      </c>
    </row>
    <row r="116" spans="2:6">
      <c r="B116" t="inlineStr">
        <is>
          <t> 33.3 %- 33.3 %(   0.02974&lt;=v&lt;=   0.04007)</t>
        </is>
      </c>
      <c r="C116">
        <v>368779</v>
      </c>
      <c r="D116">
        <f>C116/5531451</f>
      </c>
      <c r="E116">
        <v>48196</v>
      </c>
      <c r="F116">
        <f>IF(C116=0,0,E116/C116)</f>
      </c>
    </row>
    <row r="117" spans="2:6">
      <c r="B117" t="inlineStr">
        <is>
          <t> 40.0 %- 40.0 %(    0.0401&lt;=v&lt;=   0.05264)</t>
        </is>
      </c>
      <c r="C117">
        <v>369203</v>
      </c>
      <c r="D117">
        <f>C117/5531451</f>
      </c>
      <c r="E117">
        <v>57037</v>
      </c>
      <c r="F117">
        <f>IF(C117=0,0,E117/C117)</f>
      </c>
    </row>
    <row r="118" spans="2:6">
      <c r="B118" t="inlineStr">
        <is>
          <t> 46.7 %- 46.7 %(   0.05267&lt;=v&lt;=     0.068)</t>
        </is>
      </c>
      <c r="C118">
        <v>367955</v>
      </c>
      <c r="D118">
        <f>C118/5531451</f>
      </c>
      <c r="E118">
        <v>69240</v>
      </c>
      <c r="F118">
        <f>IF(C118=0,0,E118/C118)</f>
      </c>
    </row>
    <row r="119" spans="2:6">
      <c r="B119" t="inlineStr">
        <is>
          <t> 53.3 %- 53.3 %(   0.06805&lt;=v&lt;=    0.0871)</t>
        </is>
      </c>
      <c r="C119">
        <v>369179</v>
      </c>
      <c r="D119">
        <f>C119/5531451</f>
      </c>
      <c r="E119">
        <v>84906</v>
      </c>
      <c r="F119">
        <f>IF(C119=0,0,E119/C119)</f>
      </c>
    </row>
    <row r="120" spans="2:6">
      <c r="B120" t="inlineStr">
        <is>
          <t> 60.0 %- 60.0 %(   0.08716&lt;=v&lt;=   0.11115)</t>
        </is>
      </c>
      <c r="C120">
        <v>369028</v>
      </c>
      <c r="D120">
        <f>C120/5531451</f>
      </c>
      <c r="E120">
        <v>100933</v>
      </c>
      <c r="F120">
        <f>IF(C120=0,0,E120/C120)</f>
      </c>
    </row>
    <row r="121" spans="2:6">
      <c r="B121" t="inlineStr">
        <is>
          <t> 66.6 %- 66.6 %(    0.1112&lt;=v&lt;=    0.1417)</t>
        </is>
      </c>
      <c r="C121">
        <v>367697</v>
      </c>
      <c r="D121">
        <f>C121/5531451</f>
      </c>
      <c r="E121">
        <v>118790</v>
      </c>
      <c r="F121">
        <f>IF(C121=0,0,E121/C121)</f>
      </c>
    </row>
    <row r="122" spans="2:6">
      <c r="B122" t="inlineStr">
        <is>
          <t> 73.3 %- 73.3 %(    0.1418&lt;=v&lt;=    0.1821)</t>
        </is>
      </c>
      <c r="C122">
        <v>369425</v>
      </c>
      <c r="D122">
        <f>C122/5531451</f>
      </c>
      <c r="E122">
        <v>133178</v>
      </c>
      <c r="F122">
        <f>IF(C122=0,0,E122/C122)</f>
      </c>
    </row>
    <row r="123" spans="2:6">
      <c r="B123" t="inlineStr">
        <is>
          <t> 80.0 %- 80.0 %(    0.1823&lt;=v&lt;=     0.238)</t>
        </is>
      </c>
      <c r="C123">
        <v>369221</v>
      </c>
      <c r="D123">
        <f>C123/5531451</f>
      </c>
      <c r="E123">
        <v>145314</v>
      </c>
      <c r="F123">
        <f>IF(C123=0,0,E123/C123)</f>
      </c>
    </row>
    <row r="124" spans="2:6">
      <c r="B124" t="inlineStr">
        <is>
          <t> 86.7 %- 86.7 %(    0.2382&lt;=v&lt;=     0.323)</t>
        </is>
      </c>
      <c r="C124">
        <v>368241</v>
      </c>
      <c r="D124">
        <f>C124/5531451</f>
      </c>
      <c r="E124">
        <v>155842</v>
      </c>
      <c r="F124">
        <f>IF(C124=0,0,E124/C124)</f>
      </c>
    </row>
    <row r="125" spans="2:6">
      <c r="B125" t="inlineStr">
        <is>
          <t> 93.3 %- 93.3 %(    0.3232&lt;=v&lt;=     0.485)</t>
        </is>
      </c>
      <c r="C125">
        <v>369230</v>
      </c>
      <c r="D125">
        <f>C125/5531451</f>
      </c>
      <c r="E125">
        <v>163606</v>
      </c>
      <c r="F125">
        <f>IF(C125=0,0,E125/C125)</f>
      </c>
    </row>
    <row r="126" spans="2:6">
      <c r="B126" t="inlineStr">
        <is>
          <t>100.0 %-100.0 %(    0.4854&lt;=v            )</t>
        </is>
      </c>
      <c r="C126">
        <v>368941</v>
      </c>
      <c r="D126">
        <f>C126/5531451</f>
      </c>
      <c r="E126">
        <v>173114</v>
      </c>
      <c r="F126">
        <f>IF(C126=0,0,E126/C126)</f>
      </c>
    </row>
    <row r="152" spans="1:1">
      <c r="A152" t="inlineStr">
        <is>
          <t>B_29    (Univ.AUC=1.20%)</t>
        </is>
      </c>
    </row>
    <row r="153" spans="2:6">
      <c r="B153" t="inlineStr">
        <is>
          <t>Name</t>
        </is>
      </c>
      <c r="C153" t="inlineStr">
        <is>
          <t>#Occ</t>
        </is>
      </c>
      <c r="D153" t="inlineStr">
        <is>
          <t>%Occ</t>
        </is>
      </c>
      <c r="E153" t="inlineStr">
        <is>
          <t>#Target</t>
        </is>
      </c>
      <c r="F153" t="inlineStr">
        <is>
          <t>%Target</t>
        </is>
      </c>
    </row>
    <row r="154" spans="2:6">
      <c r="B154" t="inlineStr">
        <is>
          <t>Missing</t>
        </is>
      </c>
      <c r="C154">
        <v>5150035</v>
      </c>
      <c r="D154">
        <f>C154/5531451</f>
      </c>
      <c r="E154">
        <v>1.29392e+006</v>
      </c>
      <c r="F154">
        <f>IF(C154=0,0,E154/C154)</f>
      </c>
    </row>
    <row r="155" spans="2:6">
      <c r="B155" t="inlineStr">
        <is>
          <t>  6.7 %- 93.6 %(            v&lt;= 0.0006776)</t>
        </is>
      </c>
      <c r="C155">
        <v>25415</v>
      </c>
      <c r="D155">
        <f>C155/5531451</f>
      </c>
      <c r="E155">
        <v>5518</v>
      </c>
      <c r="F155">
        <f>IF(C155=0,0,E155/C155)</f>
      </c>
    </row>
    <row r="156" spans="2:6">
      <c r="B156" t="inlineStr">
        <is>
          <t> 13.3 %- 94.0 %(  0.000678&lt;=v&lt;=  0.001364)</t>
        </is>
      </c>
      <c r="C156">
        <v>25419</v>
      </c>
      <c r="D156">
        <f>C156/5531451</f>
      </c>
      <c r="E156">
        <v>5437</v>
      </c>
      <c r="F156">
        <f>IF(C156=0,0,E156/C156)</f>
      </c>
    </row>
    <row r="157" spans="2:6">
      <c r="B157" t="inlineStr">
        <is>
          <t> 20.0 %- 94.5 %(  0.001365&lt;=v&lt;=   0.00204)</t>
        </is>
      </c>
      <c r="C157">
        <v>25448</v>
      </c>
      <c r="D157">
        <f>C157/5531451</f>
      </c>
      <c r="E157">
        <v>5441</v>
      </c>
      <c r="F157">
        <f>IF(C157=0,0,E157/C157)</f>
      </c>
    </row>
    <row r="158" spans="2:6">
      <c r="B158" t="inlineStr">
        <is>
          <t> 26.7 %- 94.9 %(  0.002043&lt;=v&lt;=  0.002724)</t>
        </is>
      </c>
      <c r="C158">
        <v>25384</v>
      </c>
      <c r="D158">
        <f>C158/5531451</f>
      </c>
      <c r="E158">
        <v>5420</v>
      </c>
      <c r="F158">
        <f>IF(C158=0,0,E158/C158)</f>
      </c>
    </row>
    <row r="159" spans="2:6">
      <c r="B159" t="inlineStr">
        <is>
          <t> 33.3 %- 95.4 %(  0.002726&lt;=v&lt;=    0.0034)</t>
        </is>
      </c>
      <c r="C159">
        <v>25445</v>
      </c>
      <c r="D159">
        <f>C159/5531451</f>
      </c>
      <c r="E159">
        <v>5522</v>
      </c>
      <c r="F159">
        <f>IF(C159=0,0,E159/C159)</f>
      </c>
    </row>
    <row r="160" spans="2:6">
      <c r="B160" t="inlineStr">
        <is>
          <t> 40.0 %- 95.9 %(  0.003403&lt;=v&lt;=   0.00407)</t>
        </is>
      </c>
      <c r="C160">
        <v>25448</v>
      </c>
      <c r="D160">
        <f>C160/5531451</f>
      </c>
      <c r="E160">
        <v>5564</v>
      </c>
      <c r="F160">
        <f>IF(C160=0,0,E160/C160)</f>
      </c>
    </row>
    <row r="161" spans="2:6">
      <c r="B161" t="inlineStr">
        <is>
          <t> 46.6 %- 96.3 %(  0.004074&lt;=v&lt;=  0.004745)</t>
        </is>
      </c>
      <c r="C161">
        <v>25337</v>
      </c>
      <c r="D161">
        <f>C161/5531451</f>
      </c>
      <c r="E161">
        <v>5511</v>
      </c>
      <c r="F161">
        <f>IF(C161=0,0,E161/C161)</f>
      </c>
    </row>
    <row r="162" spans="2:6">
      <c r="B162" t="inlineStr">
        <is>
          <t> 53.3 %- 96.8 %(   0.00475&lt;=v&lt;=  0.005417)</t>
        </is>
      </c>
      <c r="C162">
        <v>25474</v>
      </c>
      <c r="D162">
        <f>C162/5531451</f>
      </c>
      <c r="E162">
        <v>5558</v>
      </c>
      <c r="F162">
        <f>IF(C162=0,0,E162/C162)</f>
      </c>
    </row>
    <row r="163" spans="2:6">
      <c r="B163" t="inlineStr">
        <is>
          <t> 60.0 %- 97.2 %(   0.00542&lt;=v&lt;=  0.006096)</t>
        </is>
      </c>
      <c r="C163">
        <v>25336</v>
      </c>
      <c r="D163">
        <f>C163/5531451</f>
      </c>
      <c r="E163">
        <v>5442</v>
      </c>
      <c r="F163">
        <f>IF(C163=0,0,E163/C163)</f>
      </c>
    </row>
    <row r="164" spans="2:6">
      <c r="B164" t="inlineStr">
        <is>
          <t> 66.7 %- 97.7 %(    0.0061&lt;=v&lt;=   0.00678)</t>
        </is>
      </c>
      <c r="C164">
        <v>25523</v>
      </c>
      <c r="D164">
        <f>C164/5531451</f>
      </c>
      <c r="E164">
        <v>5478</v>
      </c>
      <c r="F164">
        <f>IF(C164=0,0,E164/C164)</f>
      </c>
    </row>
    <row r="165" spans="2:6">
      <c r="B165" t="inlineStr">
        <is>
          <t> 73.3 %- 98.2 %(  0.006783&lt;=v&lt;=   0.00746)</t>
        </is>
      </c>
      <c r="C165">
        <v>25341</v>
      </c>
      <c r="D165">
        <f>C165/5531451</f>
      </c>
      <c r="E165">
        <v>5407</v>
      </c>
      <c r="F165">
        <f>IF(C165=0,0,E165/C165)</f>
      </c>
    </row>
    <row r="166" spans="2:6">
      <c r="B166" t="inlineStr">
        <is>
          <t> 80.0 %- 98.6 %(  0.007465&lt;=v&lt;=   0.00813)</t>
        </is>
      </c>
      <c r="C166">
        <v>25437</v>
      </c>
      <c r="D166">
        <f>C166/5531451</f>
      </c>
      <c r="E166">
        <v>5408</v>
      </c>
      <c r="F166">
        <f>IF(C166=0,0,E166/C166)</f>
      </c>
    </row>
    <row r="167" spans="2:6">
      <c r="B167" t="inlineStr">
        <is>
          <t> 86.6 %- 99.1 %(   0.00814&lt;=v&lt;=   0.00882)</t>
        </is>
      </c>
      <c r="C167">
        <v>25487</v>
      </c>
      <c r="D167">
        <f>C167/5531451</f>
      </c>
      <c r="E167">
        <v>5602</v>
      </c>
      <c r="F167">
        <f>IF(C167=0,0,E167/C167)</f>
      </c>
    </row>
    <row r="168" spans="2:6">
      <c r="B168" t="inlineStr">
        <is>
          <t> 93.3 %- 99.5 %(   0.00883&lt;=v&lt;=   0.00949)</t>
        </is>
      </c>
      <c r="C168">
        <v>25279</v>
      </c>
      <c r="D168">
        <f>C168/5531451</f>
      </c>
      <c r="E168">
        <v>5528</v>
      </c>
      <c r="F168">
        <f>IF(C168=0,0,E168/C168)</f>
      </c>
    </row>
    <row r="169" spans="2:6">
      <c r="B169" t="inlineStr">
        <is>
          <t>100.0 %-100.0 %(    0.0095&lt;=v            )</t>
        </is>
      </c>
      <c r="C169">
        <v>25643</v>
      </c>
      <c r="D169">
        <f>C169/5531451</f>
      </c>
      <c r="E169">
        <v>7111</v>
      </c>
      <c r="F169">
        <f>IF(C169=0,0,E169/C169)</f>
      </c>
    </row>
    <row r="195" spans="1:1">
      <c r="A195" t="inlineStr">
        <is>
          <t>B_3    (Univ.AUC=59.12%)</t>
        </is>
      </c>
    </row>
    <row r="196" spans="2:6">
      <c r="B196" t="inlineStr">
        <is>
          <t>Name</t>
        </is>
      </c>
      <c r="C196" t="inlineStr">
        <is>
          <t>#Occ</t>
        </is>
      </c>
      <c r="D196" t="inlineStr">
        <is>
          <t>%Occ</t>
        </is>
      </c>
      <c r="E196" t="inlineStr">
        <is>
          <t>#Target</t>
        </is>
      </c>
      <c r="F196" t="inlineStr">
        <is>
          <t>%Target</t>
        </is>
      </c>
    </row>
    <row r="197" spans="2:6">
      <c r="B197" t="inlineStr">
        <is>
          <t>Missing</t>
        </is>
      </c>
      <c r="C197">
        <v>2016</v>
      </c>
      <c r="D197">
        <f>C197/5531451</f>
      </c>
      <c r="E197">
        <v>718</v>
      </c>
      <c r="F197">
        <f>IF(C197=0,0,E197/C197)</f>
      </c>
    </row>
    <row r="198" spans="2:6">
      <c r="B198" t="inlineStr">
        <is>
          <t> 36.7 %- 36.7 %(            v&lt;=  0.007385)</t>
        </is>
      </c>
      <c r="C198">
        <v>2027264</v>
      </c>
      <c r="D198">
        <f>C198/5531451</f>
      </c>
      <c r="E198">
        <v>162327</v>
      </c>
      <c r="F198">
        <f>IF(C198=0,0,E198/C198)</f>
      </c>
    </row>
    <row r="199" spans="2:6">
      <c r="B199" t="inlineStr">
        <is>
          <t> 56.7 %- 56.7 %(   0.00739&lt;=v&lt;=   0.01517)</t>
        </is>
      </c>
      <c r="C199">
        <v>1106074</v>
      </c>
      <c r="D199">
        <f>C199/5531451</f>
      </c>
      <c r="E199">
        <v>103504</v>
      </c>
      <c r="F199">
        <f>IF(C199=0,0,E199/C199)</f>
      </c>
    </row>
    <row r="200" spans="2:6">
      <c r="B200" t="inlineStr">
        <is>
          <t> 60.0 %- 60.0 %(  0.015175&lt;=v&lt;=    0.0225)</t>
        </is>
      </c>
      <c r="C200">
        <v>184230</v>
      </c>
      <c r="D200">
        <f>C200/5531451</f>
      </c>
      <c r="E200">
        <v>30490</v>
      </c>
      <c r="F200">
        <f>IF(C200=0,0,E200/C200)</f>
      </c>
    </row>
    <row r="201" spans="2:6">
      <c r="B201" t="inlineStr">
        <is>
          <t> 63.3 %- 63.3 %(   0.02252&lt;=v&lt;=   0.03754)</t>
        </is>
      </c>
      <c r="C201">
        <v>184268</v>
      </c>
      <c r="D201">
        <f>C201/5531451</f>
      </c>
      <c r="E201">
        <v>42378</v>
      </c>
      <c r="F201">
        <f>IF(C201=0,0,E201/C201)</f>
      </c>
    </row>
    <row r="202" spans="2:6">
      <c r="B202" t="inlineStr">
        <is>
          <t> 66.7 %- 66.7 %(   0.03757&lt;=v&lt;=   0.06213)</t>
        </is>
      </c>
      <c r="C202">
        <v>184378</v>
      </c>
      <c r="D202">
        <f>C202/5531451</f>
      </c>
      <c r="E202">
        <v>57703</v>
      </c>
      <c r="F202">
        <f>IF(C202=0,0,E202/C202)</f>
      </c>
    </row>
    <row r="203" spans="2:6">
      <c r="B203" t="inlineStr">
        <is>
          <t> 70.0 %- 70.0 %(   0.06216&lt;=v&lt;=    0.0943)</t>
        </is>
      </c>
      <c r="C203">
        <v>184327</v>
      </c>
      <c r="D203">
        <f>C203/5531451</f>
      </c>
      <c r="E203">
        <v>67436</v>
      </c>
      <c r="F203">
        <f>IF(C203=0,0,E203/C203)</f>
      </c>
    </row>
    <row r="204" spans="2:6">
      <c r="B204" t="inlineStr">
        <is>
          <t> 73.3 %- 73.3 %(   0.09436&lt;=v&lt;=     0.133)</t>
        </is>
      </c>
      <c r="C204">
        <v>184166</v>
      </c>
      <c r="D204">
        <f>C204/5531451</f>
      </c>
      <c r="E204">
        <v>75007</v>
      </c>
      <c r="F204">
        <f>IF(C204=0,0,E204/C204)</f>
      </c>
    </row>
    <row r="205" spans="2:6">
      <c r="B205" t="inlineStr">
        <is>
          <t> 76.7 %- 76.7 %(    0.1332&lt;=v&lt;=    0.1788)</t>
        </is>
      </c>
      <c r="C205">
        <v>184425</v>
      </c>
      <c r="D205">
        <f>C205/5531451</f>
      </c>
      <c r="E205">
        <v>82788</v>
      </c>
      <c r="F205">
        <f>IF(C205=0,0,E205/C205)</f>
      </c>
    </row>
    <row r="206" spans="2:6">
      <c r="B206" t="inlineStr">
        <is>
          <t> 80.0 %- 80.0 %(     0.179&lt;=v&lt;=    0.2319)</t>
        </is>
      </c>
      <c r="C206">
        <v>184401</v>
      </c>
      <c r="D206">
        <f>C206/5531451</f>
      </c>
      <c r="E206">
        <v>89895</v>
      </c>
      <c r="F206">
        <f>IF(C206=0,0,E206/C206)</f>
      </c>
    </row>
    <row r="207" spans="2:6">
      <c r="B207" t="inlineStr">
        <is>
          <t> 83.3 %- 83.3 %(     0.232&lt;=v&lt;=    0.2942)</t>
        </is>
      </c>
      <c r="C207">
        <v>183949</v>
      </c>
      <c r="D207">
        <f>C207/5531451</f>
      </c>
      <c r="E207">
        <v>96189</v>
      </c>
      <c r="F207">
        <f>IF(C207=0,0,E207/C207)</f>
      </c>
    </row>
    <row r="208" spans="2:6">
      <c r="B208" t="inlineStr">
        <is>
          <t> 86.7 %- 86.7 %(    0.2944&lt;=v&lt;=     0.373)</t>
        </is>
      </c>
      <c r="C208">
        <v>184585</v>
      </c>
      <c r="D208">
        <f>C208/5531451</f>
      </c>
      <c r="E208">
        <v>101744</v>
      </c>
      <c r="F208">
        <f>IF(C208=0,0,E208/C208)</f>
      </c>
    </row>
    <row r="209" spans="2:6">
      <c r="B209" t="inlineStr">
        <is>
          <t> 90.0 %- 90.0 %(    0.3733&lt;=v&lt;=     0.478)</t>
        </is>
      </c>
      <c r="C209">
        <v>184161</v>
      </c>
      <c r="D209">
        <f>C209/5531451</f>
      </c>
      <c r="E209">
        <v>107649</v>
      </c>
      <c r="F209">
        <f>IF(C209=0,0,E209/C209)</f>
      </c>
    </row>
    <row r="210" spans="2:6">
      <c r="B210" t="inlineStr">
        <is>
          <t> 93.3 %- 93.3 %(    0.4783&lt;=v&lt;=    0.6177)</t>
        </is>
      </c>
      <c r="C210">
        <v>184132</v>
      </c>
      <c r="D210">
        <f>C210/5531451</f>
      </c>
      <c r="E210">
        <v>115244</v>
      </c>
      <c r="F210">
        <f>IF(C210=0,0,E210/C210)</f>
      </c>
    </row>
    <row r="211" spans="2:6">
      <c r="B211" t="inlineStr">
        <is>
          <t> 96.7 %- 96.7 %(     0.618&lt;=v&lt;=     0.803)</t>
        </is>
      </c>
      <c r="C211">
        <v>184396</v>
      </c>
      <c r="D211">
        <f>C211/5531451</f>
      </c>
      <c r="E211">
        <v>119221</v>
      </c>
      <c r="F211">
        <f>IF(C211=0,0,E211/C211)</f>
      </c>
    </row>
    <row r="212" spans="2:6">
      <c r="B212" t="inlineStr">
        <is>
          <t>100.0 %-100.0 %(    0.8037&lt;=v            )</t>
        </is>
      </c>
      <c r="C212">
        <v>184679</v>
      </c>
      <c r="D212">
        <f>C212/5531451</f>
      </c>
      <c r="E212">
        <v>125576</v>
      </c>
      <c r="F212">
        <f>IF(C212=0,0,E212/C212)</f>
      </c>
    </row>
    <row r="238" spans="1:1">
      <c r="A238" t="inlineStr">
        <is>
          <t>B_32    (Univ.AUC=3.48%)</t>
        </is>
      </c>
    </row>
    <row r="239" spans="2:6">
      <c r="B239" t="inlineStr">
        <is>
          <t>Name</t>
        </is>
      </c>
      <c r="C239" t="inlineStr">
        <is>
          <t>#Occ</t>
        </is>
      </c>
      <c r="D239" t="inlineStr">
        <is>
          <t>%Occ</t>
        </is>
      </c>
      <c r="E239" t="inlineStr">
        <is>
          <t>#Target</t>
        </is>
      </c>
      <c r="F239" t="inlineStr">
        <is>
          <t>%Target</t>
        </is>
      </c>
    </row>
    <row r="240" spans="2:6">
      <c r="B240" t="inlineStr">
        <is>
          <t>  6.7 %-  6.7 %(            v&lt;= 0.0006824)</t>
        </is>
      </c>
      <c r="C240">
        <v>368691</v>
      </c>
      <c r="D240">
        <f>C240/5531451</f>
      </c>
      <c r="E240">
        <v>89140</v>
      </c>
      <c r="F240">
        <f>IF(C240=0,0,E240/C240)</f>
      </c>
    </row>
    <row r="241" spans="2:6">
      <c r="B241" t="inlineStr">
        <is>
          <t> 13.3 %- 13.3 %(  0.000683&lt;=v&lt;=  0.001364)</t>
        </is>
      </c>
      <c r="C241">
        <v>368801</v>
      </c>
      <c r="D241">
        <f>C241/5531451</f>
      </c>
      <c r="E241">
        <v>89111</v>
      </c>
      <c r="F241">
        <f>IF(C241=0,0,E241/C241)</f>
      </c>
    </row>
    <row r="242" spans="2:6">
      <c r="B242" t="inlineStr">
        <is>
          <t> 20.0 %- 20.0 %(  0.001365&lt;=v&lt;=  0.002043)</t>
        </is>
      </c>
      <c r="C242">
        <v>368247</v>
      </c>
      <c r="D242">
        <f>C242/5531451</f>
      </c>
      <c r="E242">
        <v>89355</v>
      </c>
      <c r="F242">
        <f>IF(C242=0,0,E242/C242)</f>
      </c>
    </row>
    <row r="243" spans="2:6">
      <c r="B243" t="inlineStr">
        <is>
          <t> 26.7 %- 26.7 %(  0.002045&lt;=v&lt;=  0.002724)</t>
        </is>
      </c>
      <c r="C243">
        <v>368774</v>
      </c>
      <c r="D243">
        <f>C243/5531451</f>
      </c>
      <c r="E243">
        <v>89470</v>
      </c>
      <c r="F243">
        <f>IF(C243=0,0,E243/C243)</f>
      </c>
    </row>
    <row r="244" spans="2:6">
      <c r="B244" t="inlineStr">
        <is>
          <t> 33.3 %- 33.3 %(  0.002726&lt;=v&lt;=  0.003405)</t>
        </is>
      </c>
      <c r="C244">
        <v>368341</v>
      </c>
      <c r="D244">
        <f>C244/5531451</f>
      </c>
      <c r="E244">
        <v>89070</v>
      </c>
      <c r="F244">
        <f>IF(C244=0,0,E244/C244)</f>
      </c>
    </row>
    <row r="245" spans="2:6">
      <c r="B245" t="inlineStr">
        <is>
          <t> 40.0 %- 40.0 %(  0.003407&lt;=v&lt;=  0.004086)</t>
        </is>
      </c>
      <c r="C245">
        <v>368428</v>
      </c>
      <c r="D245">
        <f>C245/5531451</f>
      </c>
      <c r="E245">
        <v>89418</v>
      </c>
      <c r="F245">
        <f>IF(C245=0,0,E245/C245)</f>
      </c>
    </row>
    <row r="246" spans="2:6">
      <c r="B246" t="inlineStr">
        <is>
          <t> 46.7 %- 46.7 %(   0.00409&lt;=v&lt;=   0.00477)</t>
        </is>
      </c>
      <c r="C246">
        <v>369321</v>
      </c>
      <c r="D246">
        <f>C246/5531451</f>
      </c>
      <c r="E246">
        <v>89569</v>
      </c>
      <c r="F246">
        <f>IF(C246=0,0,E246/C246)</f>
      </c>
    </row>
    <row r="247" spans="2:6">
      <c r="B247" t="inlineStr">
        <is>
          <t> 53.3 %- 53.3 %(  0.004772&lt;=v&lt;=   0.00545)</t>
        </is>
      </c>
      <c r="C247">
        <v>368517</v>
      </c>
      <c r="D247">
        <f>C247/5531451</f>
      </c>
      <c r="E247">
        <v>89566</v>
      </c>
      <c r="F247">
        <f>IF(C247=0,0,E247/C247)</f>
      </c>
    </row>
    <row r="248" spans="2:6">
      <c r="B248" t="inlineStr">
        <is>
          <t> 60.0 %- 60.0 %(  0.005455&lt;=v&lt;=  0.006138)</t>
        </is>
      </c>
      <c r="C248">
        <v>369657</v>
      </c>
      <c r="D248">
        <f>C248/5531451</f>
      </c>
      <c r="E248">
        <v>89534</v>
      </c>
      <c r="F248">
        <f>IF(C248=0,0,E248/C248)</f>
      </c>
    </row>
    <row r="249" spans="2:6">
      <c r="B249" t="inlineStr">
        <is>
          <t> 66.6 %- 66.6 %(   0.00614&lt;=v&lt;=  0.006817)</t>
        </is>
      </c>
      <c r="C249">
        <v>367242</v>
      </c>
      <c r="D249">
        <f>C249/5531451</f>
      </c>
      <c r="E249">
        <v>89098</v>
      </c>
      <c r="F249">
        <f>IF(C249=0,0,E249/C249)</f>
      </c>
    </row>
    <row r="250" spans="2:6">
      <c r="B250" t="inlineStr">
        <is>
          <t> 73.3 %- 73.3 %(   0.00682&lt;=v&lt;=    0.0075)</t>
        </is>
      </c>
      <c r="C250">
        <v>368945</v>
      </c>
      <c r="D250">
        <f>C250/5531451</f>
      </c>
      <c r="E250">
        <v>89775</v>
      </c>
      <c r="F250">
        <f>IF(C250=0,0,E250/C250)</f>
      </c>
    </row>
    <row r="251" spans="2:6">
      <c r="B251" t="inlineStr">
        <is>
          <t> 80.0 %- 80.0 %(  0.007504&lt;=v&lt;=   0.00818)</t>
        </is>
      </c>
      <c r="C251">
        <v>368803</v>
      </c>
      <c r="D251">
        <f>C251/5531451</f>
      </c>
      <c r="E251">
        <v>89279</v>
      </c>
      <c r="F251">
        <f>IF(C251=0,0,E251/C251)</f>
      </c>
    </row>
    <row r="252" spans="2:6">
      <c r="B252" t="inlineStr">
        <is>
          <t> 86.6 %- 86.6 %(   0.00819&lt;=v&lt;=   0.00886)</t>
        </is>
      </c>
      <c r="C252">
        <v>367494</v>
      </c>
      <c r="D252">
        <f>C252/5531451</f>
      </c>
      <c r="E252">
        <v>89436</v>
      </c>
      <c r="F252">
        <f>IF(C252=0,0,E252/C252)</f>
      </c>
    </row>
    <row r="253" spans="2:6">
      <c r="B253" t="inlineStr">
        <is>
          <t> 93.3 %- 93.3 %(  0.008865&lt;=v&lt;=   0.00954)</t>
        </is>
      </c>
      <c r="C253">
        <v>367779</v>
      </c>
      <c r="D253">
        <f>C253/5531451</f>
      </c>
      <c r="E253">
        <v>88868</v>
      </c>
      <c r="F253">
        <f>IF(C253=0,0,E253/C253)</f>
      </c>
    </row>
    <row r="254" spans="2:6">
      <c r="B254" t="inlineStr">
        <is>
          <t>100.0 %-100.0 %(  0.009544&lt;=v            )</t>
        </is>
      </c>
      <c r="C254">
        <v>372411</v>
      </c>
      <c r="D254">
        <f>C254/5531451</f>
      </c>
      <c r="E254">
        <v>127180</v>
      </c>
      <c r="F254">
        <f>IF(C254=0,0,E254/C254)</f>
      </c>
    </row>
    <row r="280" spans="1:1">
      <c r="A280" t="inlineStr">
        <is>
          <t>B_33    (Univ.AUC=51.15%)</t>
        </is>
      </c>
    </row>
    <row r="281" spans="2:6">
      <c r="B281" t="inlineStr">
        <is>
          <t>Name</t>
        </is>
      </c>
      <c r="C281" t="inlineStr">
        <is>
          <t>#Occ</t>
        </is>
      </c>
      <c r="D281" t="inlineStr">
        <is>
          <t>%Occ</t>
        </is>
      </c>
      <c r="E281" t="inlineStr">
        <is>
          <t>#Target</t>
        </is>
      </c>
      <c r="F281" t="inlineStr">
        <is>
          <t>%Target</t>
        </is>
      </c>
    </row>
    <row r="282" spans="2:6">
      <c r="B282" t="inlineStr">
        <is>
          <t>Missing</t>
        </is>
      </c>
      <c r="C282">
        <v>2016</v>
      </c>
      <c r="D282">
        <f>C282/5531451</f>
      </c>
      <c r="E282">
        <v>718</v>
      </c>
      <c r="F282">
        <f>IF(C282=0,0,E282/C282)</f>
      </c>
    </row>
    <row r="283" spans="2:6">
      <c r="B283" t="inlineStr">
        <is>
          <t> 39.3 %- 39.3 %(            v&lt;=      0.01)</t>
        </is>
      </c>
      <c r="C283">
        <v>2171995</v>
      </c>
      <c r="D283">
        <f>C283/5531451</f>
      </c>
      <c r="E283">
        <v>1.06997e+006</v>
      </c>
      <c r="F283">
        <f>IF(C283=0,0,E283/C283)</f>
      </c>
    </row>
    <row r="284" spans="2:6">
      <c r="B284" t="inlineStr">
        <is>
          <t>100.0 %-100.0 %(         1&lt;=v            )</t>
        </is>
      </c>
      <c r="C284">
        <v>3357440</v>
      </c>
      <c r="D284">
        <f>C284/5531451</f>
      </c>
      <c r="E284">
        <v>307184</v>
      </c>
      <c r="F284">
        <f>IF(C284=0,0,E284/C284)</f>
      </c>
    </row>
    <row r="310" spans="1:1">
      <c r="A310" t="inlineStr">
        <is>
          <t>B_36    (Univ.AUC=1.02%)</t>
        </is>
      </c>
    </row>
    <row r="311" spans="2:6">
      <c r="B311" t="inlineStr">
        <is>
          <t>Name</t>
        </is>
      </c>
      <c r="C311" t="inlineStr">
        <is>
          <t>#Occ</t>
        </is>
      </c>
      <c r="D311" t="inlineStr">
        <is>
          <t>%Occ</t>
        </is>
      </c>
      <c r="E311" t="inlineStr">
        <is>
          <t>#Target</t>
        </is>
      </c>
      <c r="F311" t="inlineStr">
        <is>
          <t>%Target</t>
        </is>
      </c>
    </row>
    <row r="312" spans="2:6">
      <c r="B312" t="inlineStr">
        <is>
          <t>  6.7 %-  6.7 %(            v&lt;= 0.0006695)</t>
        </is>
      </c>
      <c r="C312">
        <v>368545</v>
      </c>
      <c r="D312">
        <f>C312/5531451</f>
      </c>
      <c r="E312">
        <v>91023</v>
      </c>
      <c r="F312">
        <f>IF(C312=0,0,E312/C312)</f>
      </c>
    </row>
    <row r="313" spans="2:6">
      <c r="B313" t="inlineStr">
        <is>
          <t> 13.3 %- 13.3 %(   0.00067&lt;=v&lt;=  0.001337)</t>
        </is>
      </c>
      <c r="C313">
        <v>368501</v>
      </c>
      <c r="D313">
        <f>C313/5531451</f>
      </c>
      <c r="E313">
        <v>91296</v>
      </c>
      <c r="F313">
        <f>IF(C313=0,0,E313/C313)</f>
      </c>
    </row>
    <row r="314" spans="2:6">
      <c r="B314" t="inlineStr">
        <is>
          <t> 20.0 %- 20.0 %(  0.001338&lt;=v&lt;=  0.002008)</t>
        </is>
      </c>
      <c r="C314">
        <v>368522</v>
      </c>
      <c r="D314">
        <f>C314/5531451</f>
      </c>
      <c r="E314">
        <v>90880</v>
      </c>
      <c r="F314">
        <f>IF(C314=0,0,E314/C314)</f>
      </c>
    </row>
    <row r="315" spans="2:6">
      <c r="B315" t="inlineStr">
        <is>
          <t> 26.7 %- 26.7 %(   0.00201&lt;=v&lt;=   0.00268)</t>
        </is>
      </c>
      <c r="C315">
        <v>368979</v>
      </c>
      <c r="D315">
        <f>C315/5531451</f>
      </c>
      <c r="E315">
        <v>91368</v>
      </c>
      <c r="F315">
        <f>IF(C315=0,0,E315/C315)</f>
      </c>
    </row>
    <row r="316" spans="2:6">
      <c r="B316" t="inlineStr">
        <is>
          <t> 33.3 %- 33.3 %(  0.002682&lt;=v&lt;=  0.003351)</t>
        </is>
      </c>
      <c r="C316">
        <v>369050</v>
      </c>
      <c r="D316">
        <f>C316/5531451</f>
      </c>
      <c r="E316">
        <v>91398</v>
      </c>
      <c r="F316">
        <f>IF(C316=0,0,E316/C316)</f>
      </c>
    </row>
    <row r="317" spans="2:6">
      <c r="B317" t="inlineStr">
        <is>
          <t> 40.0 %- 40.0 %(  0.003353&lt;=v&lt;=  0.004017)</t>
        </is>
      </c>
      <c r="C317">
        <v>366881</v>
      </c>
      <c r="D317">
        <f>C317/5531451</f>
      </c>
      <c r="E317">
        <v>90990</v>
      </c>
      <c r="F317">
        <f>IF(C317=0,0,E317/C317)</f>
      </c>
    </row>
    <row r="318" spans="2:6">
      <c r="B318" t="inlineStr">
        <is>
          <t> 46.7 %- 46.7 %(   0.00402&lt;=v&lt;=  0.004692)</t>
        </is>
      </c>
      <c r="C318">
        <v>370561</v>
      </c>
      <c r="D318">
        <f>C318/5531451</f>
      </c>
      <c r="E318">
        <v>91480</v>
      </c>
      <c r="F318">
        <f>IF(C318=0,0,E318/C318)</f>
      </c>
    </row>
    <row r="319" spans="2:6">
      <c r="B319" t="inlineStr">
        <is>
          <t> 53.3 %- 53.3 %(  0.004696&lt;=v&lt;=   0.00536)</t>
        </is>
      </c>
      <c r="C319">
        <v>367989</v>
      </c>
      <c r="D319">
        <f>C319/5531451</f>
      </c>
      <c r="E319">
        <v>91179</v>
      </c>
      <c r="F319">
        <f>IF(C319=0,0,E319/C319)</f>
      </c>
    </row>
    <row r="320" spans="2:6">
      <c r="B320" t="inlineStr">
        <is>
          <t> 60.0 %- 60.0 %(  0.005363&lt;=v&lt;=   0.00603)</t>
        </is>
      </c>
      <c r="C320">
        <v>369662</v>
      </c>
      <c r="D320">
        <f>C320/5531451</f>
      </c>
      <c r="E320">
        <v>91188</v>
      </c>
      <c r="F320">
        <f>IF(C320=0,0,E320/C320)</f>
      </c>
    </row>
    <row r="321" spans="2:6">
      <c r="B321" t="inlineStr">
        <is>
          <t> 66.6 %- 66.6 %(  0.006035&lt;=v&lt;=    0.0067)</t>
        </is>
      </c>
      <c r="C321">
        <v>367233</v>
      </c>
      <c r="D321">
        <f>C321/5531451</f>
      </c>
      <c r="E321">
        <v>90684</v>
      </c>
      <c r="F321">
        <f>IF(C321=0,0,E321/C321)</f>
      </c>
    </row>
    <row r="322" spans="2:6">
      <c r="B322" t="inlineStr">
        <is>
          <t> 73.3 %- 73.3 %(  0.006702&lt;=v&lt;=  0.007374)</t>
        </is>
      </c>
      <c r="C322">
        <v>370306</v>
      </c>
      <c r="D322">
        <f>C322/5531451</f>
      </c>
      <c r="E322">
        <v>91384</v>
      </c>
      <c r="F322">
        <f>IF(C322=0,0,E322/C322)</f>
      </c>
    </row>
    <row r="323" spans="2:6">
      <c r="B323" t="inlineStr">
        <is>
          <t> 79.9 %- 79.9 %(  0.007378&lt;=v&lt;=   0.00803)</t>
        </is>
      </c>
      <c r="C323">
        <v>365635</v>
      </c>
      <c r="D323">
        <f>C323/5531451</f>
      </c>
      <c r="E323">
        <v>90784</v>
      </c>
      <c r="F323">
        <f>IF(C323=0,0,E323/C323)</f>
      </c>
    </row>
    <row r="324" spans="2:6">
      <c r="B324" t="inlineStr">
        <is>
          <t> 86.6 %- 86.6 %(   0.00804&lt;=v&lt;=  0.008705)</t>
        </is>
      </c>
      <c r="C324">
        <v>368457</v>
      </c>
      <c r="D324">
        <f>C324/5531451</f>
      </c>
      <c r="E324">
        <v>91089</v>
      </c>
      <c r="F324">
        <f>IF(C324=0,0,E324/C324)</f>
      </c>
    </row>
    <row r="325" spans="2:6">
      <c r="B325" t="inlineStr">
        <is>
          <t> 93.3 %- 93.3 %(   0.00871&lt;=v&lt;=   0.00938)</t>
        </is>
      </c>
      <c r="C325">
        <v>368573</v>
      </c>
      <c r="D325">
        <f>C325/5531451</f>
      </c>
      <c r="E325">
        <v>91180</v>
      </c>
      <c r="F325">
        <f>IF(C325=0,0,E325/C325)</f>
      </c>
    </row>
    <row r="326" spans="2:6">
      <c r="B326" t="inlineStr">
        <is>
          <t>100.0 %-100.0 %(  0.009384&lt;=v            )</t>
        </is>
      </c>
      <c r="C326">
        <v>372557</v>
      </c>
      <c r="D326">
        <f>C326/5531451</f>
      </c>
      <c r="E326">
        <v>101946</v>
      </c>
      <c r="F326">
        <f>IF(C326=0,0,E326/C326)</f>
      </c>
    </row>
    <row r="352" spans="1:1">
      <c r="A352" t="inlineStr">
        <is>
          <t>B_37    (Univ.AUC=58.39%)</t>
        </is>
      </c>
    </row>
    <row r="353" spans="2:6">
      <c r="B353" t="inlineStr">
        <is>
          <t>Name</t>
        </is>
      </c>
      <c r="C353" t="inlineStr">
        <is>
          <t>#Occ</t>
        </is>
      </c>
      <c r="D353" t="inlineStr">
        <is>
          <t>%Occ</t>
        </is>
      </c>
      <c r="E353" t="inlineStr">
        <is>
          <t>#Target</t>
        </is>
      </c>
      <c r="F353" t="inlineStr">
        <is>
          <t>%Target</t>
        </is>
      </c>
    </row>
    <row r="354" spans="2:6">
      <c r="B354" t="inlineStr">
        <is>
          <t>Missing</t>
        </is>
      </c>
      <c r="C354">
        <v>56</v>
      </c>
      <c r="D354">
        <f>C354/5531451</f>
      </c>
      <c r="E354">
        <v>11</v>
      </c>
      <c r="F354">
        <f>IF(C354=0,0,E354/C354)</f>
      </c>
    </row>
    <row r="355" spans="2:6">
      <c r="B355" t="inlineStr">
        <is>
          <t>  4.5 %-  4.5 %(            v&lt;=  0.001915)</t>
        </is>
      </c>
      <c r="C355">
        <v>251389</v>
      </c>
      <c r="D355">
        <f>C355/5531451</f>
      </c>
      <c r="E355">
        <v>19909</v>
      </c>
      <c r="F355">
        <f>IF(C355=0,0,E355/C355)</f>
      </c>
    </row>
    <row r="356" spans="2:6">
      <c r="B356" t="inlineStr">
        <is>
          <t> 22.7 %- 22.7 %(  0.001916&lt;=v&lt;=   0.00814)</t>
        </is>
      </c>
      <c r="C356">
        <v>1005293</v>
      </c>
      <c r="D356">
        <f>C356/5531451</f>
      </c>
      <c r="E356">
        <v>71771</v>
      </c>
      <c r="F356">
        <f>IF(C356=0,0,E356/C356)</f>
      </c>
    </row>
    <row r="357" spans="2:6">
      <c r="B357" t="inlineStr">
        <is>
          <t> 36.4 %- 36.4 %(   0.00815&lt;=v&lt;=   0.01617)</t>
        </is>
      </c>
      <c r="C357">
        <v>754315</v>
      </c>
      <c r="D357">
        <f>C357/5531451</f>
      </c>
      <c r="E357">
        <v>58077</v>
      </c>
      <c r="F357">
        <f>IF(C357=0,0,E357/C357)</f>
      </c>
    </row>
    <row r="358" spans="2:6">
      <c r="B358" t="inlineStr">
        <is>
          <t> 45.4 %- 45.4 %(   0.01619&lt;=v&lt;=   0.02554)</t>
        </is>
      </c>
      <c r="C358">
        <v>502726</v>
      </c>
      <c r="D358">
        <f>C358/5531451</f>
      </c>
      <c r="E358">
        <v>46136</v>
      </c>
      <c r="F358">
        <f>IF(C358=0,0,E358/C358)</f>
      </c>
    </row>
    <row r="359" spans="2:6">
      <c r="B359" t="inlineStr">
        <is>
          <t> 54.5 %- 54.5 %(   0.02556&lt;=v&lt;=   0.03806)</t>
        </is>
      </c>
      <c r="C359">
        <v>503384</v>
      </c>
      <c r="D359">
        <f>C359/5531451</f>
      </c>
      <c r="E359">
        <v>59212</v>
      </c>
      <c r="F359">
        <f>IF(C359=0,0,E359/C359)</f>
      </c>
    </row>
    <row r="360" spans="2:6">
      <c r="B360" t="inlineStr">
        <is>
          <t> 59.1 %- 59.1 %(    0.0381&lt;=v&lt;=   0.04742)</t>
        </is>
      </c>
      <c r="C360">
        <v>250968</v>
      </c>
      <c r="D360">
        <f>C360/5531451</f>
      </c>
      <c r="E360">
        <v>41075</v>
      </c>
      <c r="F360">
        <f>IF(C360=0,0,E360/C360)</f>
      </c>
    </row>
    <row r="361" spans="2:6">
      <c r="B361" t="inlineStr">
        <is>
          <t> 63.6 %- 63.6 %(   0.04745&lt;=v&lt;=   0.06143)</t>
        </is>
      </c>
      <c r="C361">
        <v>251631</v>
      </c>
      <c r="D361">
        <f>C361/5531451</f>
      </c>
      <c r="E361">
        <v>59729</v>
      </c>
      <c r="F361">
        <f>IF(C361=0,0,E361/C361)</f>
      </c>
    </row>
    <row r="362" spans="2:6">
      <c r="B362" t="inlineStr">
        <is>
          <t> 68.2 %- 68.2 %(   0.06146&lt;=v&lt;=    0.0843)</t>
        </is>
      </c>
      <c r="C362">
        <v>251556</v>
      </c>
      <c r="D362">
        <f>C362/5531451</f>
      </c>
      <c r="E362">
        <v>77315</v>
      </c>
      <c r="F362">
        <f>IF(C362=0,0,E362/C362)</f>
      </c>
    </row>
    <row r="363" spans="2:6">
      <c r="B363" t="inlineStr">
        <is>
          <t> 72.7 %- 72.7 %(   0.08435&lt;=v&lt;=    0.1102)</t>
        </is>
      </c>
      <c r="C363">
        <v>251019</v>
      </c>
      <c r="D363">
        <f>C363/5531451</f>
      </c>
      <c r="E363">
        <v>117644</v>
      </c>
      <c r="F363">
        <f>IF(C363=0,0,E363/C363)</f>
      </c>
    </row>
    <row r="364" spans="2:6">
      <c r="B364" t="inlineStr">
        <is>
          <t> 77.3 %- 77.3 %(    0.1103&lt;=v&lt;=    0.1488)</t>
        </is>
      </c>
      <c r="C364">
        <v>251425</v>
      </c>
      <c r="D364">
        <f>C364/5531451</f>
      </c>
      <c r="E364">
        <v>126195</v>
      </c>
      <c r="F364">
        <f>IF(C364=0,0,E364/C364)</f>
      </c>
    </row>
    <row r="365" spans="2:6">
      <c r="B365" t="inlineStr">
        <is>
          <t> 81.8 %- 81.8 %(    0.1489&lt;=v&lt;=    0.2103)</t>
        </is>
      </c>
      <c r="C365">
        <v>251542</v>
      </c>
      <c r="D365">
        <f>C365/5531451</f>
      </c>
      <c r="E365">
        <v>120441</v>
      </c>
      <c r="F365">
        <f>IF(C365=0,0,E365/C365)</f>
      </c>
    </row>
    <row r="366" spans="2:6">
      <c r="B366" t="inlineStr">
        <is>
          <t> 86.4 %- 86.4 %(    0.2104&lt;=v&lt;=    0.2905)</t>
        </is>
      </c>
      <c r="C366">
        <v>251597</v>
      </c>
      <c r="D366">
        <f>C366/5531451</f>
      </c>
      <c r="E366">
        <v>135093</v>
      </c>
      <c r="F366">
        <f>IF(C366=0,0,E366/C366)</f>
      </c>
    </row>
    <row r="367" spans="2:6">
      <c r="B367" t="inlineStr">
        <is>
          <t> 90.9 %- 90.9 %(    0.2908&lt;=v&lt;=     0.424)</t>
        </is>
      </c>
      <c r="C367">
        <v>251456</v>
      </c>
      <c r="D367">
        <f>C367/5531451</f>
      </c>
      <c r="E367">
        <v>132271</v>
      </c>
      <c r="F367">
        <f>IF(C367=0,0,E367/C367)</f>
      </c>
    </row>
    <row r="368" spans="2:6">
      <c r="B368" t="inlineStr">
        <is>
          <t> 95.4 %- 95.4 %(    0.4243&lt;=v&lt;=      0.63)</t>
        </is>
      </c>
      <c r="C368">
        <v>251251</v>
      </c>
      <c r="D368">
        <f>C368/5531451</f>
      </c>
      <c r="E368">
        <v>145389</v>
      </c>
      <c r="F368">
        <f>IF(C368=0,0,E368/C368)</f>
      </c>
    </row>
    <row r="369" spans="2:6">
      <c r="B369" t="inlineStr">
        <is>
          <t>100.0 %-100.0 %(    0.6304&lt;=v            )</t>
        </is>
      </c>
      <c r="C369">
        <v>251843</v>
      </c>
      <c r="D369">
        <f>C369/5531451</f>
      </c>
      <c r="E369">
        <v>167601</v>
      </c>
      <c r="F369">
        <f>IF(C369=0,0,E369/C369)</f>
      </c>
    </row>
    <row r="395" spans="1:1">
      <c r="A395" t="inlineStr">
        <is>
          <t>B_39    (Univ.AUC=0.97%)</t>
        </is>
      </c>
    </row>
    <row r="396" spans="2:6">
      <c r="B396" t="inlineStr">
        <is>
          <t>Name</t>
        </is>
      </c>
      <c r="C396" t="inlineStr">
        <is>
          <t>#Occ</t>
        </is>
      </c>
      <c r="D396" t="inlineStr">
        <is>
          <t>%Occ</t>
        </is>
      </c>
      <c r="E396" t="inlineStr">
        <is>
          <t>#Target</t>
        </is>
      </c>
      <c r="F396" t="inlineStr">
        <is>
          <t>%Target</t>
        </is>
      </c>
    </row>
    <row r="397" spans="2:6">
      <c r="B397" t="inlineStr">
        <is>
          <t>Missing</t>
        </is>
      </c>
      <c r="C397">
        <v>5497819</v>
      </c>
      <c r="D397">
        <f>C397/5531451</f>
      </c>
      <c r="E397">
        <v>1.35943e+006</v>
      </c>
      <c r="F397">
        <f>IF(C397=0,0,E397/C397)</f>
      </c>
    </row>
    <row r="398" spans="2:6">
      <c r="B398" t="inlineStr">
        <is>
          <t> 16.7 %- 99.5 %(            v&lt;=    0.0364)</t>
        </is>
      </c>
      <c r="C398">
        <v>5604</v>
      </c>
      <c r="D398">
        <f>C398/5531451</f>
      </c>
      <c r="E398">
        <v>3116</v>
      </c>
      <c r="F398">
        <f>IF(C398=0,0,E398/C398)</f>
      </c>
    </row>
    <row r="399" spans="2:6">
      <c r="B399" t="inlineStr">
        <is>
          <t> 33.3 %- 99.6 %(   0.03647&lt;=v&lt;=    0.0865)</t>
        </is>
      </c>
      <c r="C399">
        <v>5606</v>
      </c>
      <c r="D399">
        <f>C399/5531451</f>
      </c>
      <c r="E399">
        <v>3162</v>
      </c>
      <c r="F399">
        <f>IF(C399=0,0,E399/C399)</f>
      </c>
    </row>
    <row r="400" spans="2:6">
      <c r="B400" t="inlineStr">
        <is>
          <t> 50.0 %- 99.7 %(   0.08655&lt;=v&lt;=     0.149)</t>
        </is>
      </c>
      <c r="C400">
        <v>5594</v>
      </c>
      <c r="D400">
        <f>C400/5531451</f>
      </c>
      <c r="E400">
        <v>3403</v>
      </c>
      <c r="F400">
        <f>IF(C400=0,0,E400/C400)</f>
      </c>
    </row>
    <row r="401" spans="2:6">
      <c r="B401" t="inlineStr">
        <is>
          <t> 66.7 %- 99.8 %(    0.1492&lt;=v&lt;=    0.2302)</t>
        </is>
      </c>
      <c r="C401">
        <v>5613</v>
      </c>
      <c r="D401">
        <f>C401/5531451</f>
      </c>
      <c r="E401">
        <v>3234</v>
      </c>
      <c r="F401">
        <f>IF(C401=0,0,E401/C401)</f>
      </c>
    </row>
    <row r="402" spans="2:6">
      <c r="B402" t="inlineStr">
        <is>
          <t> 83.3 %- 99.9 %(    0.2303&lt;=v&lt;=     0.415)</t>
        </is>
      </c>
      <c r="C402">
        <v>5607</v>
      </c>
      <c r="D402">
        <f>C402/5531451</f>
      </c>
      <c r="E402">
        <v>3069</v>
      </c>
      <c r="F402">
        <f>IF(C402=0,0,E402/C402)</f>
      </c>
    </row>
    <row r="403" spans="2:6">
      <c r="B403" t="inlineStr">
        <is>
          <t>100.0 %-100.0 %(    0.4153&lt;=v            )</t>
        </is>
      </c>
      <c r="C403">
        <v>5608</v>
      </c>
      <c r="D403">
        <f>C403/5531451</f>
      </c>
      <c r="E403">
        <v>2459</v>
      </c>
      <c r="F403">
        <f>IF(C403=0,0,E403/C403)</f>
      </c>
    </row>
  </sheetData>
  <hyperlinks>
    <hyperlink ref="A24" location="VarReturn32" display=""/>
    <hyperlink ref="A67" location="VarReturn33" display=""/>
    <hyperlink ref="A110" location="VarReturn34" display=""/>
    <hyperlink ref="A152" location="VarReturn35" display=""/>
    <hyperlink ref="A195" location="VarReturn36" display=""/>
    <hyperlink ref="A238" location="VarReturn37" display=""/>
    <hyperlink ref="A280" location="VarReturn38" display=""/>
    <hyperlink ref="A310" location="VarReturn39" display=""/>
    <hyperlink ref="A352" location="VarReturn40" display=""/>
    <hyperlink ref="A395" location="VarReturn41" display="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B_4    (Univ.AUC=56.94%)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 12.5 %- 12.5 %(            v&lt;=   0.00895)</t>
        </is>
      </c>
      <c r="C26">
        <v>691152</v>
      </c>
      <c r="D26">
        <f>C26/5531451</f>
      </c>
      <c r="E26">
        <v>37955</v>
      </c>
      <c r="F26">
        <f>IF(C26=0,0,E26/C26)</f>
      </c>
    </row>
    <row r="27" spans="2:6">
      <c r="B27" t="inlineStr">
        <is>
          <t> 18.7 %- 18.7 %(   0.00896&lt;=v&lt;=   0.01787)</t>
        </is>
      </c>
      <c r="C27">
        <v>345945</v>
      </c>
      <c r="D27">
        <f>C27/5531451</f>
      </c>
      <c r="E27">
        <v>20677</v>
      </c>
      <c r="F27">
        <f>IF(C27=0,0,E27/C27)</f>
      </c>
    </row>
    <row r="28" spans="2:6">
      <c r="B28" t="inlineStr">
        <is>
          <t> 25.0 %- 25.0 %(   0.01788&lt;=v&lt;=   0.02748)</t>
        </is>
      </c>
      <c r="C28">
        <v>345269</v>
      </c>
      <c r="D28">
        <f>C28/5531451</f>
      </c>
      <c r="E28">
        <v>22204</v>
      </c>
      <c r="F28">
        <f>IF(C28=0,0,E28/C28)</f>
      </c>
    </row>
    <row r="29" spans="2:6">
      <c r="B29" t="inlineStr">
        <is>
          <t> 31.2 %- 31.2 %(    0.0275&lt;=v&lt;=     0.035)</t>
        </is>
      </c>
      <c r="C29">
        <v>345975</v>
      </c>
      <c r="D29">
        <f>C29/5531451</f>
      </c>
      <c r="E29">
        <v>25624</v>
      </c>
      <c r="F29">
        <f>IF(C29=0,0,E29/C29)</f>
      </c>
    </row>
    <row r="30" spans="2:6">
      <c r="B30" t="inlineStr">
        <is>
          <t> 37.5 %- 37.5 %(   0.03503&lt;=v&lt;=     0.047)</t>
        </is>
      </c>
      <c r="C30">
        <v>345448</v>
      </c>
      <c r="D30">
        <f>C30/5531451</f>
      </c>
      <c r="E30">
        <v>31744</v>
      </c>
      <c r="F30">
        <f>IF(C30=0,0,E30/C30)</f>
      </c>
    </row>
    <row r="31" spans="2:6">
      <c r="B31" t="inlineStr">
        <is>
          <t> 43.7 %- 43.7 %(   0.04703&lt;=v&lt;=    0.0612)</t>
        </is>
      </c>
      <c r="C31">
        <v>346113</v>
      </c>
      <c r="D31">
        <f>C31/5531451</f>
      </c>
      <c r="E31">
        <v>39553</v>
      </c>
      <c r="F31">
        <f>IF(C31=0,0,E31/C31)</f>
      </c>
    </row>
    <row r="32" spans="2:6">
      <c r="B32" t="inlineStr">
        <is>
          <t> 50.0 %- 50.0 %(   0.06122&lt;=v&lt;=   0.08215)</t>
        </is>
      </c>
      <c r="C32">
        <v>344952</v>
      </c>
      <c r="D32">
        <f>C32/5531451</f>
      </c>
      <c r="E32">
        <v>54053</v>
      </c>
      <c r="F32">
        <f>IF(C32=0,0,E32/C32)</f>
      </c>
    </row>
    <row r="33" spans="2:6">
      <c r="B33" t="inlineStr">
        <is>
          <t> 56.2 %- 56.2 %(    0.0822&lt;=v&lt;=    0.1081)</t>
        </is>
      </c>
      <c r="C33">
        <v>346581</v>
      </c>
      <c r="D33">
        <f>C33/5531451</f>
      </c>
      <c r="E33">
        <v>71219</v>
      </c>
      <c r="F33">
        <f>IF(C33=0,0,E33/C33)</f>
      </c>
    </row>
    <row r="34" spans="2:6">
      <c r="B34" t="inlineStr">
        <is>
          <t> 62.5 %- 62.5 %(   0.10815&lt;=v&lt;=    0.1428)</t>
        </is>
      </c>
      <c r="C34">
        <v>345598</v>
      </c>
      <c r="D34">
        <f>C34/5531451</f>
      </c>
      <c r="E34">
        <v>92202</v>
      </c>
      <c r="F34">
        <f>IF(C34=0,0,E34/C34)</f>
      </c>
    </row>
    <row r="35" spans="2:6">
      <c r="B35" t="inlineStr">
        <is>
          <t> 68.7 %- 68.7 %(     0.143&lt;=v&lt;=    0.1849)</t>
        </is>
      </c>
      <c r="C35">
        <v>345701</v>
      </c>
      <c r="D35">
        <f>C35/5531451</f>
      </c>
      <c r="E35">
        <v>114226</v>
      </c>
      <c r="F35">
        <f>IF(C35=0,0,E35/C35)</f>
      </c>
    </row>
    <row r="36" spans="2:6">
      <c r="B36" t="inlineStr">
        <is>
          <t> 75.0 %- 75.0 %(     0.185&lt;=v&lt;=    0.2388)</t>
        </is>
      </c>
      <c r="C36">
        <v>345470</v>
      </c>
      <c r="D36">
        <f>C36/5531451</f>
      </c>
      <c r="E36">
        <v>133533</v>
      </c>
      <c r="F36">
        <f>IF(C36=0,0,E36/C36)</f>
      </c>
    </row>
    <row r="37" spans="2:6">
      <c r="B37" t="inlineStr">
        <is>
          <t> 81.2 %- 81.2 %(    0.2389&lt;=v&lt;=    0.3108)</t>
        </is>
      </c>
      <c r="C37">
        <v>345862</v>
      </c>
      <c r="D37">
        <f>C37/5531451</f>
      </c>
      <c r="E37">
        <v>152970</v>
      </c>
      <c r="F37">
        <f>IF(C37=0,0,E37/C37)</f>
      </c>
    </row>
    <row r="38" spans="2:6">
      <c r="B38" t="inlineStr">
        <is>
          <t> 87.5 %- 87.5 %(     0.311&lt;=v&lt;=    0.4072)</t>
        </is>
      </c>
      <c r="C38">
        <v>345641</v>
      </c>
      <c r="D38">
        <f>C38/5531451</f>
      </c>
      <c r="E38">
        <v>169931</v>
      </c>
      <c r="F38">
        <f>IF(C38=0,0,E38/C38)</f>
      </c>
    </row>
    <row r="39" spans="2:6">
      <c r="B39" t="inlineStr">
        <is>
          <t> 93.7 %- 93.7 %(    0.4075&lt;=v&lt;=     0.571)</t>
        </is>
      </c>
      <c r="C39">
        <v>345773</v>
      </c>
      <c r="D39">
        <f>C39/5531451</f>
      </c>
      <c r="E39">
        <v>191056</v>
      </c>
      <c r="F39">
        <f>IF(C39=0,0,E39/C39)</f>
      </c>
    </row>
    <row r="40" spans="2:6">
      <c r="B40" t="inlineStr">
        <is>
          <t>100.0 %-100.0 %(    0.5713&lt;=v            )</t>
        </is>
      </c>
      <c r="C40">
        <v>345971</v>
      </c>
      <c r="D40">
        <f>C40/5531451</f>
      </c>
      <c r="E40">
        <v>220922</v>
      </c>
      <c r="F40">
        <f>IF(C40=0,0,E40/C40)</f>
      </c>
    </row>
    <row r="66" spans="1:1">
      <c r="A66" t="inlineStr">
        <is>
          <t>B_40    (Univ.AUC=57.11%)</t>
        </is>
      </c>
    </row>
    <row r="67" spans="2:6">
      <c r="B67" t="inlineStr">
        <is>
          <t>Name</t>
        </is>
      </c>
      <c r="C67" t="inlineStr">
        <is>
          <t>#Occ</t>
        </is>
      </c>
      <c r="D67" t="inlineStr">
        <is>
          <t>%Occ</t>
        </is>
      </c>
      <c r="E67" t="inlineStr">
        <is>
          <t>#Target</t>
        </is>
      </c>
      <c r="F67" t="inlineStr">
        <is>
          <t>%Target</t>
        </is>
      </c>
    </row>
    <row r="68" spans="2:6">
      <c r="B68" t="inlineStr">
        <is>
          <t>Missing</t>
        </is>
      </c>
      <c r="C68">
        <v>53</v>
      </c>
      <c r="D68">
        <f>C68/5531451</f>
      </c>
      <c r="E68">
        <v>9</v>
      </c>
      <c r="F68">
        <f>IF(C68=0,0,E68/C68)</f>
      </c>
    </row>
    <row r="69" spans="2:6">
      <c r="B69" t="inlineStr">
        <is>
          <t> 10.5 %- 10.5 %(            v&lt;=   0.00639)</t>
        </is>
      </c>
      <c r="C69">
        <v>582208</v>
      </c>
      <c r="D69">
        <f>C69/5531451</f>
      </c>
      <c r="E69">
        <v>62524</v>
      </c>
      <c r="F69">
        <f>IF(C69=0,0,E69/C69)</f>
      </c>
    </row>
    <row r="70" spans="2:6">
      <c r="B70" t="inlineStr">
        <is>
          <t> 21.0 %- 21.0 %(  0.006393&lt;=v&lt;=   0.01344)</t>
        </is>
      </c>
      <c r="C70">
        <v>582100</v>
      </c>
      <c r="D70">
        <f>C70/5531451</f>
      </c>
      <c r="E70">
        <v>47185</v>
      </c>
      <c r="F70">
        <f>IF(C70=0,0,E70/C70)</f>
      </c>
    </row>
    <row r="71" spans="2:6">
      <c r="B71" t="inlineStr">
        <is>
          <t> 31.6 %- 31.6 %(   0.01345&lt;=v&lt;=   0.02364)</t>
        </is>
      </c>
      <c r="C71">
        <v>582219</v>
      </c>
      <c r="D71">
        <f>C71/5531451</f>
      </c>
      <c r="E71">
        <v>22550</v>
      </c>
      <c r="F71">
        <f>IF(C71=0,0,E71/C71)</f>
      </c>
    </row>
    <row r="72" spans="2:6">
      <c r="B72" t="inlineStr">
        <is>
          <t> 42.1 %- 42.1 %(   0.02365&lt;=v&lt;=    0.0376)</t>
        </is>
      </c>
      <c r="C72">
        <v>582021</v>
      </c>
      <c r="D72">
        <f>C72/5531451</f>
      </c>
      <c r="E72">
        <v>32566</v>
      </c>
      <c r="F72">
        <f>IF(C72=0,0,E72/C72)</f>
      </c>
    </row>
    <row r="73" spans="2:6">
      <c r="B73" t="inlineStr">
        <is>
          <t> 47.4 %- 47.4 %(   0.03763&lt;=v&lt;=   0.04984)</t>
        </is>
      </c>
      <c r="C73">
        <v>291085</v>
      </c>
      <c r="D73">
        <f>C73/5531451</f>
      </c>
      <c r="E73">
        <v>29521</v>
      </c>
      <c r="F73">
        <f>IF(C73=0,0,E73/C73)</f>
      </c>
    </row>
    <row r="74" spans="2:6">
      <c r="B74" t="inlineStr">
        <is>
          <t> 52.6 %- 52.6 %(   0.04987&lt;=v&lt;=    0.0685)</t>
        </is>
      </c>
      <c r="C74">
        <v>291224</v>
      </c>
      <c r="D74">
        <f>C74/5531451</f>
      </c>
      <c r="E74">
        <v>46502</v>
      </c>
      <c r="F74">
        <f>IF(C74=0,0,E74/C74)</f>
      </c>
    </row>
    <row r="75" spans="2:6">
      <c r="B75" t="inlineStr">
        <is>
          <t> 57.9 %- 57.9 %(   0.06854&lt;=v&lt;=    0.0951)</t>
        </is>
      </c>
      <c r="C75">
        <v>291351</v>
      </c>
      <c r="D75">
        <f>C75/5531451</f>
      </c>
      <c r="E75">
        <v>67357</v>
      </c>
      <c r="F75">
        <f>IF(C75=0,0,E75/C75)</f>
      </c>
    </row>
    <row r="76" spans="2:6">
      <c r="B76" t="inlineStr">
        <is>
          <t> 63.2 %- 63.2 %(   0.09515&lt;=v&lt;=    0.1299)</t>
        </is>
      </c>
      <c r="C76">
        <v>290926</v>
      </c>
      <c r="D76">
        <f>C76/5531451</f>
      </c>
      <c r="E76">
        <v>87812</v>
      </c>
      <c r="F76">
        <f>IF(C76=0,0,E76/C76)</f>
      </c>
    </row>
    <row r="77" spans="2:6">
      <c r="B77" t="inlineStr">
        <is>
          <t> 68.4 %- 68.4 %(      0.13&lt;=v&lt;=    0.1738)</t>
        </is>
      </c>
      <c r="C77">
        <v>291486</v>
      </c>
      <c r="D77">
        <f>C77/5531451</f>
      </c>
      <c r="E77">
        <v>105788</v>
      </c>
      <c r="F77">
        <f>IF(C77=0,0,E77/C77)</f>
      </c>
    </row>
    <row r="78" spans="2:6">
      <c r="B78" t="inlineStr">
        <is>
          <t> 73.7 %- 73.7 %(     0.174&lt;=v&lt;=     0.229)</t>
        </is>
      </c>
      <c r="C78">
        <v>290732</v>
      </c>
      <c r="D78">
        <f>C78/5531451</f>
      </c>
      <c r="E78">
        <v>121053</v>
      </c>
      <c r="F78">
        <f>IF(C78=0,0,E78/C78)</f>
      </c>
    </row>
    <row r="79" spans="2:6">
      <c r="B79" t="inlineStr">
        <is>
          <t> 78.9 %- 78.9 %(    0.2291&lt;=v&lt;=    0.2988)</t>
        </is>
      </c>
      <c r="C79">
        <v>290967</v>
      </c>
      <c r="D79">
        <f>C79/5531451</f>
      </c>
      <c r="E79">
        <v>132868</v>
      </c>
      <c r="F79">
        <f>IF(C79=0,0,E79/C79)</f>
      </c>
    </row>
    <row r="80" spans="2:6">
      <c r="B80" t="inlineStr">
        <is>
          <t> 84.2 %- 84.2 %(     0.299&lt;=v&lt;=     0.387)</t>
        </is>
      </c>
      <c r="C80">
        <v>291397</v>
      </c>
      <c r="D80">
        <f>C80/5531451</f>
      </c>
      <c r="E80">
        <v>144007</v>
      </c>
      <c r="F80">
        <f>IF(C80=0,0,E80/C80)</f>
      </c>
    </row>
    <row r="81" spans="2:6">
      <c r="B81" t="inlineStr">
        <is>
          <t> 89.5 %- 89.5 %(    0.3872&lt;=v&lt;=    0.4954)</t>
        </is>
      </c>
      <c r="C81">
        <v>291075</v>
      </c>
      <c r="D81">
        <f>C81/5531451</f>
      </c>
      <c r="E81">
        <v>153005</v>
      </c>
      <c r="F81">
        <f>IF(C81=0,0,E81/C81)</f>
      </c>
    </row>
    <row r="82" spans="2:6">
      <c r="B82" t="inlineStr">
        <is>
          <t> 94.7 %- 94.7 %(    0.4956&lt;=v&lt;=     0.623)</t>
        </is>
      </c>
      <c r="C82">
        <v>291436</v>
      </c>
      <c r="D82">
        <f>C82/5531451</f>
      </c>
      <c r="E82">
        <v>157534</v>
      </c>
      <c r="F82">
        <f>IF(C82=0,0,E82/C82)</f>
      </c>
    </row>
    <row r="83" spans="2:6">
      <c r="B83" t="inlineStr">
        <is>
          <t>100.0 %-100.0 %(    0.6235&lt;=v            )</t>
        </is>
      </c>
      <c r="C83">
        <v>291171</v>
      </c>
      <c r="D83">
        <f>C83/5531451</f>
      </c>
      <c r="E83">
        <v>167588</v>
      </c>
      <c r="F83">
        <f>IF(C83=0,0,E83/C83)</f>
      </c>
    </row>
    <row r="109" spans="1:1">
      <c r="A109" t="inlineStr">
        <is>
          <t>B_41    (Univ.AUC=3.37%)</t>
        </is>
      </c>
    </row>
    <row r="110" spans="2:6">
      <c r="B110" t="inlineStr">
        <is>
          <t>Name</t>
        </is>
      </c>
      <c r="C110" t="inlineStr">
        <is>
          <t>#Occ</t>
        </is>
      </c>
      <c r="D110" t="inlineStr">
        <is>
          <t>%Occ</t>
        </is>
      </c>
      <c r="E110" t="inlineStr">
        <is>
          <t>#Target</t>
        </is>
      </c>
      <c r="F110" t="inlineStr">
        <is>
          <t>%Target</t>
        </is>
      </c>
    </row>
    <row r="111" spans="2:6">
      <c r="B111" t="inlineStr">
        <is>
          <t>Missing</t>
        </is>
      </c>
      <c r="C111">
        <v>690</v>
      </c>
      <c r="D111">
        <f>C111/5531451</f>
      </c>
      <c r="E111">
        <v>98</v>
      </c>
      <c r="F111">
        <f>IF(C111=0,0,E111/C111)</f>
      </c>
    </row>
    <row r="112" spans="2:6">
      <c r="B112" t="inlineStr">
        <is>
          <t>  6.7 %-  6.7 %(            v&lt;=  0.000681)</t>
        </is>
      </c>
      <c r="C112">
        <v>368712</v>
      </c>
      <c r="D112">
        <f>C112/5531451</f>
      </c>
      <c r="E112">
        <v>89386</v>
      </c>
      <c r="F112">
        <f>IF(C112=0,0,E112/C112)</f>
      </c>
    </row>
    <row r="113" spans="2:6">
      <c r="B113" t="inlineStr">
        <is>
          <t> 13.3 %- 13.3 %( 0.0006814&lt;=v&lt;=  0.001363)</t>
        </is>
      </c>
      <c r="C113">
        <v>368634</v>
      </c>
      <c r="D113">
        <f>C113/5531451</f>
      </c>
      <c r="E113">
        <v>90092</v>
      </c>
      <c r="F113">
        <f>IF(C113=0,0,E113/C113)</f>
      </c>
    </row>
    <row r="114" spans="2:6">
      <c r="B114" t="inlineStr">
        <is>
          <t> 20.0 %- 20.0 %(  0.001364&lt;=v&lt;=  0.002043)</t>
        </is>
      </c>
      <c r="C114">
        <v>368608</v>
      </c>
      <c r="D114">
        <f>C114/5531451</f>
      </c>
      <c r="E114">
        <v>89824</v>
      </c>
      <c r="F114">
        <f>IF(C114=0,0,E114/C114)</f>
      </c>
    </row>
    <row r="115" spans="2:6">
      <c r="B115" t="inlineStr">
        <is>
          <t> 26.7 %- 26.7 %(  0.002045&lt;=v&lt;=  0.002722)</t>
        </is>
      </c>
      <c r="C115">
        <v>368243</v>
      </c>
      <c r="D115">
        <f>C115/5531451</f>
      </c>
      <c r="E115">
        <v>89013</v>
      </c>
      <c r="F115">
        <f>IF(C115=0,0,E115/C115)</f>
      </c>
    </row>
    <row r="116" spans="2:6">
      <c r="B116" t="inlineStr">
        <is>
          <t> 33.3 %- 33.3 %(  0.002724&lt;=v&lt;=    0.0034)</t>
        </is>
      </c>
      <c r="C116">
        <v>368562</v>
      </c>
      <c r="D116">
        <f>C116/5531451</f>
      </c>
      <c r="E116">
        <v>89729</v>
      </c>
      <c r="F116">
        <f>IF(C116=0,0,E116/C116)</f>
      </c>
    </row>
    <row r="117" spans="2:6">
      <c r="B117" t="inlineStr">
        <is>
          <t> 40.0 %- 40.0 %(  0.003403&lt;=v&lt;=   0.00408)</t>
        </is>
      </c>
      <c r="C117">
        <v>368976</v>
      </c>
      <c r="D117">
        <f>C117/5531451</f>
      </c>
      <c r="E117">
        <v>89522</v>
      </c>
      <c r="F117">
        <f>IF(C117=0,0,E117/C117)</f>
      </c>
    </row>
    <row r="118" spans="2:6">
      <c r="B118" t="inlineStr">
        <is>
          <t> 46.6 %- 46.6 %(  0.004086&lt;=v&lt;=   0.00476)</t>
        </is>
      </c>
      <c r="C118">
        <v>367941</v>
      </c>
      <c r="D118">
        <f>C118/5531451</f>
      </c>
      <c r="E118">
        <v>89616</v>
      </c>
      <c r="F118">
        <f>IF(C118=0,0,E118/C118)</f>
      </c>
    </row>
    <row r="119" spans="2:6">
      <c r="B119" t="inlineStr">
        <is>
          <t> 53.3 %- 53.3 %(  0.004765&lt;=v&lt;=  0.005444)</t>
        </is>
      </c>
      <c r="C119">
        <v>369508</v>
      </c>
      <c r="D119">
        <f>C119/5531451</f>
      </c>
      <c r="E119">
        <v>89454</v>
      </c>
      <c r="F119">
        <f>IF(C119=0,0,E119/C119)</f>
      </c>
    </row>
    <row r="120" spans="2:6">
      <c r="B120" t="inlineStr">
        <is>
          <t> 60.0 %- 60.0 %(  0.005447&lt;=v&lt;=  0.006123)</t>
        </is>
      </c>
      <c r="C120">
        <v>367673</v>
      </c>
      <c r="D120">
        <f>C120/5531451</f>
      </c>
      <c r="E120">
        <v>89343</v>
      </c>
      <c r="F120">
        <f>IF(C120=0,0,E120/C120)</f>
      </c>
    </row>
    <row r="121" spans="2:6">
      <c r="B121" t="inlineStr">
        <is>
          <t> 66.7 %- 66.7 %(  0.006126&lt;=v&lt;=  0.006805)</t>
        </is>
      </c>
      <c r="C121">
        <v>369936</v>
      </c>
      <c r="D121">
        <f>C121/5531451</f>
      </c>
      <c r="E121">
        <v>89238</v>
      </c>
      <c r="F121">
        <f>IF(C121=0,0,E121/C121)</f>
      </c>
    </row>
    <row r="122" spans="2:6">
      <c r="B122" t="inlineStr">
        <is>
          <t> 73.3 %- 73.3 %(   0.00681&lt;=v&lt;=  0.007484)</t>
        </is>
      </c>
      <c r="C122">
        <v>367250</v>
      </c>
      <c r="D122">
        <f>C122/5531451</f>
      </c>
      <c r="E122">
        <v>89294</v>
      </c>
      <c r="F122">
        <f>IF(C122=0,0,E122/C122)</f>
      </c>
    </row>
    <row r="123" spans="2:6">
      <c r="B123" t="inlineStr">
        <is>
          <t> 80.0 %- 80.0 %(   0.00749&lt;=v&lt;=   0.00816)</t>
        </is>
      </c>
      <c r="C123">
        <v>368401</v>
      </c>
      <c r="D123">
        <f>C123/5531451</f>
      </c>
      <c r="E123">
        <v>89128</v>
      </c>
      <c r="F123">
        <f>IF(C123=0,0,E123/C123)</f>
      </c>
    </row>
    <row r="124" spans="2:6">
      <c r="B124" t="inlineStr">
        <is>
          <t> 86.6 %- 86.6 %(   0.00817&lt;=v&lt;=   0.00884)</t>
        </is>
      </c>
      <c r="C124">
        <v>368040</v>
      </c>
      <c r="D124">
        <f>C124/5531451</f>
      </c>
      <c r="E124">
        <v>89415</v>
      </c>
      <c r="F124">
        <f>IF(C124=0,0,E124/C124)</f>
      </c>
    </row>
    <row r="125" spans="2:6">
      <c r="B125" t="inlineStr">
        <is>
          <t> 93.3 %- 93.3 %(   0.00885&lt;=v&lt;=   0.00952)</t>
        </is>
      </c>
      <c r="C125">
        <v>367547</v>
      </c>
      <c r="D125">
        <f>C125/5531451</f>
      </c>
      <c r="E125">
        <v>89309</v>
      </c>
      <c r="F125">
        <f>IF(C125=0,0,E125/C125)</f>
      </c>
    </row>
    <row r="126" spans="2:6">
      <c r="B126" t="inlineStr">
        <is>
          <t>100.0 %-100.0 %(   0.00953&lt;=v            )</t>
        </is>
      </c>
      <c r="C126">
        <v>372730</v>
      </c>
      <c r="D126">
        <f>C126/5531451</f>
      </c>
      <c r="E126">
        <v>125408</v>
      </c>
      <c r="F126">
        <f>IF(C126=0,0,E126/C126)</f>
      </c>
    </row>
    <row r="152" spans="1:1">
      <c r="A152" t="inlineStr">
        <is>
          <t>B_42    (Univ.AUC=1.06%)</t>
        </is>
      </c>
    </row>
    <row r="153" spans="2:6">
      <c r="B153" t="inlineStr">
        <is>
          <t>Name</t>
        </is>
      </c>
      <c r="C153" t="inlineStr">
        <is>
          <t>#Occ</t>
        </is>
      </c>
      <c r="D153" t="inlineStr">
        <is>
          <t>%Occ</t>
        </is>
      </c>
      <c r="E153" t="inlineStr">
        <is>
          <t>#Target</t>
        </is>
      </c>
      <c r="F153" t="inlineStr">
        <is>
          <t>%Target</t>
        </is>
      </c>
    </row>
    <row r="154" spans="2:6">
      <c r="B154" t="inlineStr">
        <is>
          <t>Missing</t>
        </is>
      </c>
      <c r="C154">
        <v>5459973</v>
      </c>
      <c r="D154">
        <f>C154/5531451</f>
      </c>
      <c r="E154">
        <v>1.3696e+006</v>
      </c>
      <c r="F154">
        <f>IF(C154=0,0,E154/C154)</f>
      </c>
    </row>
    <row r="155" spans="2:6">
      <c r="B155" t="inlineStr">
        <is>
          <t> 16.7 %- 98.9 %(            v&lt;=  0.005142)</t>
        </is>
      </c>
      <c r="C155">
        <v>11912</v>
      </c>
      <c r="D155">
        <f>C155/5531451</f>
      </c>
      <c r="E155">
        <v>3525</v>
      </c>
      <c r="F155">
        <f>IF(C155=0,0,E155/C155)</f>
      </c>
    </row>
    <row r="156" spans="2:6">
      <c r="B156" t="inlineStr">
        <is>
          <t> 33.3 %- 99.1 %(  0.005146&lt;=v&lt;=   0.00924)</t>
        </is>
      </c>
      <c r="C156">
        <v>11898</v>
      </c>
      <c r="D156">
        <f>C156/5531451</f>
      </c>
      <c r="E156">
        <v>3131</v>
      </c>
      <c r="F156">
        <f>IF(C156=0,0,E156/C156)</f>
      </c>
    </row>
    <row r="157" spans="2:6">
      <c r="B157" t="inlineStr">
        <is>
          <t> 50.0 %- 99.4 %(   0.00925&lt;=v&lt;=   0.02158)</t>
        </is>
      </c>
      <c r="C157">
        <v>11922</v>
      </c>
      <c r="D157">
        <f>C157/5531451</f>
      </c>
      <c r="E157">
        <v>1369</v>
      </c>
      <c r="F157">
        <f>IF(C157=0,0,E157/C157)</f>
      </c>
    </row>
    <row r="158" spans="2:6">
      <c r="B158" t="inlineStr">
        <is>
          <t> 58.3 %- 99.5 %(   0.02159&lt;=v&lt;=   0.03757)</t>
        </is>
      </c>
      <c r="C158">
        <v>5953</v>
      </c>
      <c r="D158">
        <f>C158/5531451</f>
      </c>
      <c r="E158">
        <v>123</v>
      </c>
      <c r="F158">
        <f>IF(C158=0,0,E158/C158)</f>
      </c>
    </row>
    <row r="159" spans="2:6">
      <c r="B159" t="inlineStr">
        <is>
          <t> 66.7 %- 99.6 %(    0.0376&lt;=v&lt;=     0.063)</t>
        </is>
      </c>
      <c r="C159">
        <v>5966</v>
      </c>
      <c r="D159">
        <f>C159/5531451</f>
      </c>
      <c r="E159">
        <v>49</v>
      </c>
      <c r="F159">
        <f>IF(C159=0,0,E159/C159)</f>
      </c>
    </row>
    <row r="160" spans="2:6">
      <c r="B160" t="inlineStr">
        <is>
          <t> 75.0 %- 99.7 %(   0.06305&lt;=v&lt;=    0.1055)</t>
        </is>
      </c>
      <c r="C160">
        <v>5951</v>
      </c>
      <c r="D160">
        <f>C160/5531451</f>
      </c>
      <c r="E160">
        <v>34</v>
      </c>
      <c r="F160">
        <f>IF(C160=0,0,E160/C160)</f>
      </c>
    </row>
    <row r="161" spans="2:6">
      <c r="B161" t="inlineStr">
        <is>
          <t> 83.3 %- 99.8 %(    0.1056&lt;=v&lt;=    0.1816)</t>
        </is>
      </c>
      <c r="C161">
        <v>5962</v>
      </c>
      <c r="D161">
        <f>C161/5531451</f>
      </c>
      <c r="E161">
        <v>15</v>
      </c>
      <c r="F161">
        <f>IF(C161=0,0,E161/C161)</f>
      </c>
    </row>
    <row r="162" spans="2:6">
      <c r="B162" t="inlineStr">
        <is>
          <t> 91.7 %- 99.9 %(    0.1818&lt;=v&lt;=    0.3425)</t>
        </is>
      </c>
      <c r="C162">
        <v>5951</v>
      </c>
      <c r="D162">
        <f>C162/5531451</f>
      </c>
      <c r="E162">
        <v>16</v>
      </c>
      <c r="F162">
        <f>IF(C162=0,0,E162/C162)</f>
      </c>
    </row>
    <row r="163" spans="2:6">
      <c r="B163" t="inlineStr">
        <is>
          <t>100.0 %-100.0 %(    0.3428&lt;=v            )</t>
        </is>
      </c>
      <c r="C163">
        <v>5963</v>
      </c>
      <c r="D163">
        <f>C163/5531451</f>
      </c>
      <c r="E163">
        <v>5</v>
      </c>
      <c r="F163">
        <f>IF(C163=0,0,E163/C163)</f>
      </c>
    </row>
    <row r="189" spans="1:1">
      <c r="A189" t="inlineStr">
        <is>
          <t>B_5    (Univ.AUC=29.93%)</t>
        </is>
      </c>
    </row>
    <row r="190" spans="2:6">
      <c r="B190" t="inlineStr">
        <is>
          <t>Name</t>
        </is>
      </c>
      <c r="C190" t="inlineStr">
        <is>
          <t>#Occ</t>
        </is>
      </c>
      <c r="D190" t="inlineStr">
        <is>
          <t>%Occ</t>
        </is>
      </c>
      <c r="E190" t="inlineStr">
        <is>
          <t>#Target</t>
        </is>
      </c>
      <c r="F190" t="inlineStr">
        <is>
          <t>%Target</t>
        </is>
      </c>
    </row>
    <row r="191" spans="2:6">
      <c r="B191" t="inlineStr">
        <is>
          <t> 12.5 %- 12.5 %(            v&lt;=  0.004208)</t>
        </is>
      </c>
      <c r="C191">
        <v>691378</v>
      </c>
      <c r="D191">
        <f>C191/5531451</f>
      </c>
      <c r="E191">
        <v>134337</v>
      </c>
      <c r="F191">
        <f>IF(C191=0,0,E191/C191)</f>
      </c>
    </row>
    <row r="192" spans="2:6">
      <c r="B192" t="inlineStr">
        <is>
          <t> 29.2 %- 29.2 %(   0.00421&lt;=v&lt;=   0.00818)</t>
        </is>
      </c>
      <c r="C192">
        <v>921582</v>
      </c>
      <c r="D192">
        <f>C192/5531451</f>
      </c>
      <c r="E192">
        <v>248395</v>
      </c>
      <c r="F192">
        <f>IF(C192=0,0,E192/C192)</f>
      </c>
    </row>
    <row r="193" spans="2:6">
      <c r="B193" t="inlineStr">
        <is>
          <t> 45.8 %- 45.8 %(   0.00819&lt;=v&lt;=    0.0131)</t>
        </is>
      </c>
      <c r="C193">
        <v>922210</v>
      </c>
      <c r="D193">
        <f>C193/5531451</f>
      </c>
      <c r="E193">
        <v>330090</v>
      </c>
      <c r="F193">
        <f>IF(C193=0,0,E193/C193)</f>
      </c>
    </row>
    <row r="194" spans="2:6">
      <c r="B194" t="inlineStr">
        <is>
          <t> 54.2 %- 54.2 %(   0.01311&lt;=v&lt;=   0.01788)</t>
        </is>
      </c>
      <c r="C194">
        <v>460340</v>
      </c>
      <c r="D194">
        <f>C194/5531451</f>
      </c>
      <c r="E194">
        <v>180859</v>
      </c>
      <c r="F194">
        <f>IF(C194=0,0,E194/C194)</f>
      </c>
    </row>
    <row r="195" spans="2:6">
      <c r="B195" t="inlineStr">
        <is>
          <t> 58.3 %- 58.3 %(    0.0179&lt;=v&lt;=   0.02153)</t>
        </is>
      </c>
      <c r="C195">
        <v>231107</v>
      </c>
      <c r="D195">
        <f>C195/5531451</f>
      </c>
      <c r="E195">
        <v>80903</v>
      </c>
      <c r="F195">
        <f>IF(C195=0,0,E195/C195)</f>
      </c>
    </row>
    <row r="196" spans="2:6">
      <c r="B196" t="inlineStr">
        <is>
          <t> 62.5 %- 62.5 %(   0.02155&lt;=v&lt;=   0.02602)</t>
        </is>
      </c>
      <c r="C196">
        <v>230320</v>
      </c>
      <c r="D196">
        <f>C196/5531451</f>
      </c>
      <c r="E196">
        <v>74252</v>
      </c>
      <c r="F196">
        <f>IF(C196=0,0,E196/C196)</f>
      </c>
    </row>
    <row r="197" spans="2:6">
      <c r="B197" t="inlineStr">
        <is>
          <t> 66.7 %- 66.7 %(   0.02603&lt;=v&lt;=   0.03253)</t>
        </is>
      </c>
      <c r="C197">
        <v>230047</v>
      </c>
      <c r="D197">
        <f>C197/5531451</f>
      </c>
      <c r="E197">
        <v>65152</v>
      </c>
      <c r="F197">
        <f>IF(C197=0,0,E197/C197)</f>
      </c>
    </row>
    <row r="198" spans="2:6">
      <c r="B198" t="inlineStr">
        <is>
          <t> 70.8 %- 70.8 %(   0.03256&lt;=v&lt;=   0.04166)</t>
        </is>
      </c>
      <c r="C198">
        <v>230500</v>
      </c>
      <c r="D198">
        <f>C198/5531451</f>
      </c>
      <c r="E198">
        <v>54939</v>
      </c>
      <c r="F198">
        <f>IF(C198=0,0,E198/C198)</f>
      </c>
    </row>
    <row r="199" spans="2:6">
      <c r="B199" t="inlineStr">
        <is>
          <t> 75.0 %- 75.0 %(    0.0417&lt;=v&lt;=   0.05368)</t>
        </is>
      </c>
      <c r="C199">
        <v>230784</v>
      </c>
      <c r="D199">
        <f>C199/5531451</f>
      </c>
      <c r="E199">
        <v>47945</v>
      </c>
      <c r="F199">
        <f>IF(C199=0,0,E199/C199)</f>
      </c>
    </row>
    <row r="200" spans="2:6">
      <c r="B200" t="inlineStr">
        <is>
          <t> 79.2 %- 79.2 %(    0.0537&lt;=v&lt;=   0.07495)</t>
        </is>
      </c>
      <c r="C200">
        <v>230524</v>
      </c>
      <c r="D200">
        <f>C200/5531451</f>
      </c>
      <c r="E200">
        <v>38333</v>
      </c>
      <c r="F200">
        <f>IF(C200=0,0,E200/C200)</f>
      </c>
    </row>
    <row r="201" spans="2:6">
      <c r="B201" t="inlineStr">
        <is>
          <t> 83.3 %- 83.3 %(     0.075&lt;=v&lt;=   0.09906)</t>
        </is>
      </c>
      <c r="C201">
        <v>230632</v>
      </c>
      <c r="D201">
        <f>C201/5531451</f>
      </c>
      <c r="E201">
        <v>37207</v>
      </c>
      <c r="F201">
        <f>IF(C201=0,0,E201/C201)</f>
      </c>
    </row>
    <row r="202" spans="2:6">
      <c r="B202" t="inlineStr">
        <is>
          <t> 87.5 %- 87.5 %(    0.0991&lt;=v&lt;=    0.1465)</t>
        </is>
      </c>
      <c r="C202">
        <v>230515</v>
      </c>
      <c r="D202">
        <f>C202/5531451</f>
      </c>
      <c r="E202">
        <v>26324</v>
      </c>
      <c r="F202">
        <f>IF(C202=0,0,E202/C202)</f>
      </c>
    </row>
    <row r="203" spans="2:6">
      <c r="B203" t="inlineStr">
        <is>
          <t> 91.7 %- 91.7 %(    0.1466&lt;=v&lt;=    0.2227)</t>
        </is>
      </c>
      <c r="C203">
        <v>230445</v>
      </c>
      <c r="D203">
        <f>C203/5531451</f>
      </c>
      <c r="E203">
        <v>23786</v>
      </c>
      <c r="F203">
        <f>IF(C203=0,0,E203/C203)</f>
      </c>
    </row>
    <row r="204" spans="2:6">
      <c r="B204" t="inlineStr">
        <is>
          <t> 95.8 %- 95.8 %(    0.2228&lt;=v&lt;=    0.3896)</t>
        </is>
      </c>
      <c r="C204">
        <v>230303</v>
      </c>
      <c r="D204">
        <f>C204/5531451</f>
      </c>
      <c r="E204">
        <v>19315</v>
      </c>
      <c r="F204">
        <f>IF(C204=0,0,E204/C204)</f>
      </c>
    </row>
    <row r="205" spans="2:6">
      <c r="B205" t="inlineStr">
        <is>
          <t>100.0 %-100.0 %(      0.39&lt;=v            )</t>
        </is>
      </c>
      <c r="C205">
        <v>230764</v>
      </c>
      <c r="D205">
        <f>C205/5531451</f>
      </c>
      <c r="E205">
        <v>16032</v>
      </c>
      <c r="F205">
        <f>IF(C205=0,0,E205/C205)</f>
      </c>
    </row>
    <row r="231" spans="1:1">
      <c r="A231" t="inlineStr">
        <is>
          <t>B_6    (Univ.AUC=62.09%)</t>
        </is>
      </c>
    </row>
    <row r="232" spans="2:6">
      <c r="B232" t="inlineStr">
        <is>
          <t>Name</t>
        </is>
      </c>
      <c r="C232" t="inlineStr">
        <is>
          <t>#Occ</t>
        </is>
      </c>
      <c r="D232" t="inlineStr">
        <is>
          <t>%Occ</t>
        </is>
      </c>
      <c r="E232" t="inlineStr">
        <is>
          <t>#Target</t>
        </is>
      </c>
      <c r="F232" t="inlineStr">
        <is>
          <t>%Target</t>
        </is>
      </c>
    </row>
    <row r="233" spans="2:6">
      <c r="B233" t="inlineStr">
        <is>
          <t>Missing</t>
        </is>
      </c>
      <c r="C233">
        <v>233</v>
      </c>
      <c r="D233">
        <f>C233/5531451</f>
      </c>
      <c r="E233">
        <v>59</v>
      </c>
      <c r="F233">
        <f>IF(C233=0,0,E233/C233)</f>
      </c>
    </row>
    <row r="234" spans="2:6">
      <c r="B234" t="inlineStr">
        <is>
          <t>  6.7 %-  6.7 %(            v&lt;=  0.007412)</t>
        </is>
      </c>
      <c r="C234">
        <v>368545</v>
      </c>
      <c r="D234">
        <f>C234/5531451</f>
      </c>
      <c r="E234">
        <v>224300</v>
      </c>
      <c r="F234">
        <f>IF(C234=0,0,E234/C234)</f>
      </c>
    </row>
    <row r="235" spans="2:6">
      <c r="B235" t="inlineStr">
        <is>
          <t> 13.3 %- 13.3 %(  0.007416&lt;=v&lt;=   0.01123)</t>
        </is>
      </c>
      <c r="C235">
        <v>368284</v>
      </c>
      <c r="D235">
        <f>C235/5531451</f>
      </c>
      <c r="E235">
        <v>209827</v>
      </c>
      <c r="F235">
        <f>IF(C235=0,0,E235/C235)</f>
      </c>
    </row>
    <row r="236" spans="2:6">
      <c r="B236" t="inlineStr">
        <is>
          <t> 20.0 %- 20.0 %(   0.01124&lt;=v&lt;=    0.0158)</t>
        </is>
      </c>
      <c r="C236">
        <v>369254</v>
      </c>
      <c r="D236">
        <f>C236/5531451</f>
      </c>
      <c r="E236">
        <v>191958</v>
      </c>
      <c r="F236">
        <f>IF(C236=0,0,E236/C236)</f>
      </c>
    </row>
    <row r="237" spans="2:6">
      <c r="B237" t="inlineStr">
        <is>
          <t> 26.7 %- 26.7 %(   0.01581&lt;=v&lt;=   0.02234)</t>
        </is>
      </c>
      <c r="C237">
        <v>368844</v>
      </c>
      <c r="D237">
        <f>C237/5531451</f>
      </c>
      <c r="E237">
        <v>169241</v>
      </c>
      <c r="F237">
        <f>IF(C237=0,0,E237/C237)</f>
      </c>
    </row>
    <row r="238" spans="2:6">
      <c r="B238" t="inlineStr">
        <is>
          <t> 33.3 %- 33.3 %(   0.02235&lt;=v&lt;=   0.03174)</t>
        </is>
      </c>
      <c r="C238">
        <v>368637</v>
      </c>
      <c r="D238">
        <f>C238/5531451</f>
      </c>
      <c r="E238">
        <v>145708</v>
      </c>
      <c r="F238">
        <f>IF(C238=0,0,E238/C238)</f>
      </c>
    </row>
    <row r="239" spans="2:6">
      <c r="B239" t="inlineStr">
        <is>
          <t> 40.0 %- 40.0 %(   0.03177&lt;=v&lt;=   0.04578)</t>
        </is>
      </c>
      <c r="C239">
        <v>368815</v>
      </c>
      <c r="D239">
        <f>C239/5531451</f>
      </c>
      <c r="E239">
        <v>122251</v>
      </c>
      <c r="F239">
        <f>IF(C239=0,0,E239/C239)</f>
      </c>
    </row>
    <row r="240" spans="2:6">
      <c r="B240" t="inlineStr">
        <is>
          <t> 46.7 %- 46.7 %(    0.0458&lt;=v&lt;=    0.0678)</t>
        </is>
      </c>
      <c r="C240">
        <v>368730</v>
      </c>
      <c r="D240">
        <f>C240/5531451</f>
      </c>
      <c r="E240">
        <v>95988</v>
      </c>
      <c r="F240">
        <f>IF(C240=0,0,E240/C240)</f>
      </c>
    </row>
    <row r="241" spans="2:6">
      <c r="B241" t="inlineStr">
        <is>
          <t> 53.3 %- 53.3 %(    0.0679&lt;=v&lt;=    0.1021)</t>
        </is>
      </c>
      <c r="C241">
        <v>368436</v>
      </c>
      <c r="D241">
        <f>C241/5531451</f>
      </c>
      <c r="E241">
        <v>68775</v>
      </c>
      <c r="F241">
        <f>IF(C241=0,0,E241/C241)</f>
      </c>
    </row>
    <row r="242" spans="2:6">
      <c r="B242" t="inlineStr">
        <is>
          <t> 60.0 %- 60.0 %(    0.1022&lt;=v&lt;=    0.1432)</t>
        </is>
      </c>
      <c r="C242">
        <v>369185</v>
      </c>
      <c r="D242">
        <f>C242/5531451</f>
      </c>
      <c r="E242">
        <v>39558</v>
      </c>
      <c r="F242">
        <f>IF(C242=0,0,E242/C242)</f>
      </c>
    </row>
    <row r="243" spans="2:6">
      <c r="B243" t="inlineStr">
        <is>
          <t> 66.6 %- 66.6 %(    0.1433&lt;=v&lt;=    0.1737)</t>
        </is>
      </c>
      <c r="C243">
        <v>366456</v>
      </c>
      <c r="D243">
        <f>C243/5531451</f>
      </c>
      <c r="E243">
        <v>22074</v>
      </c>
      <c r="F243">
        <f>IF(C243=0,0,E243/C243)</f>
      </c>
    </row>
    <row r="244" spans="2:6">
      <c r="B244" t="inlineStr">
        <is>
          <t> 73.3 %- 73.3 %(    0.1738&lt;=v&lt;=    0.1876)</t>
        </is>
      </c>
      <c r="C244">
        <v>368906</v>
      </c>
      <c r="D244">
        <f>C244/5531451</f>
      </c>
      <c r="E244">
        <v>40541</v>
      </c>
      <c r="F244">
        <f>IF(C244=0,0,E244/C244)</f>
      </c>
    </row>
    <row r="245" spans="2:6">
      <c r="B245" t="inlineStr">
        <is>
          <t> 79.9 %- 79.9 %(    0.1877&lt;=v&lt;=    0.2004)</t>
        </is>
      </c>
      <c r="C245">
        <v>367422</v>
      </c>
      <c r="D245">
        <f>C245/5531451</f>
      </c>
      <c r="E245">
        <v>7717</v>
      </c>
      <c r="F245">
        <f>IF(C245=0,0,E245/C245)</f>
      </c>
    </row>
    <row r="246" spans="2:6">
      <c r="B246" t="inlineStr">
        <is>
          <t> 86.6 %- 86.6 %(    0.2006&lt;=v&lt;=    0.2198)</t>
        </is>
      </c>
      <c r="C246">
        <v>371009</v>
      </c>
      <c r="D246">
        <f>C246/5531451</f>
      </c>
      <c r="E246">
        <v>7558</v>
      </c>
      <c r="F246">
        <f>IF(C246=0,0,E246/C246)</f>
      </c>
    </row>
    <row r="247" spans="2:6">
      <c r="B247" t="inlineStr">
        <is>
          <t> 93.3 %- 93.3 %(      0.22&lt;=v&lt;=    0.2856)</t>
        </is>
      </c>
      <c r="C247">
        <v>369326</v>
      </c>
      <c r="D247">
        <f>C247/5531451</f>
      </c>
      <c r="E247">
        <v>12457</v>
      </c>
      <c r="F247">
        <f>IF(C247=0,0,E247/C247)</f>
      </c>
    </row>
    <row r="248" spans="2:6">
      <c r="B248" t="inlineStr">
        <is>
          <t>100.0 %-100.0 %(     0.286&lt;=v            )</t>
        </is>
      </c>
      <c r="C248">
        <v>369369</v>
      </c>
      <c r="D248">
        <f>C248/5531451</f>
      </c>
      <c r="E248">
        <v>19857</v>
      </c>
      <c r="F248">
        <f>IF(C248=0,0,E248/C248)</f>
      </c>
    </row>
    <row r="274" spans="1:1">
      <c r="A274" t="inlineStr">
        <is>
          <t>B_7    (Univ.AUC=62.59%)</t>
        </is>
      </c>
    </row>
    <row r="275" spans="2:6">
      <c r="B275" t="inlineStr">
        <is>
          <t>Name</t>
        </is>
      </c>
      <c r="C275" t="inlineStr">
        <is>
          <t>#Occ</t>
        </is>
      </c>
      <c r="D275" t="inlineStr">
        <is>
          <t>%Occ</t>
        </is>
      </c>
      <c r="E275" t="inlineStr">
        <is>
          <t>#Target</t>
        </is>
      </c>
      <c r="F275" t="inlineStr">
        <is>
          <t>%Target</t>
        </is>
      </c>
    </row>
    <row r="276" spans="2:6">
      <c r="B276" t="inlineStr">
        <is>
          <t>  6.2 %-  6.2 %(            v&lt;=    0.0102)</t>
        </is>
      </c>
      <c r="C276">
        <v>345585</v>
      </c>
      <c r="D276">
        <f>C276/5531451</f>
      </c>
      <c r="E276">
        <v>16725</v>
      </c>
      <c r="F276">
        <f>IF(C276=0,0,E276/C276)</f>
      </c>
    </row>
    <row r="277" spans="2:6">
      <c r="B277" t="inlineStr">
        <is>
          <t> 12.5 %- 12.5 %(   0.01021&lt;=v&lt;=   0.01898)</t>
        </is>
      </c>
      <c r="C277">
        <v>345247</v>
      </c>
      <c r="D277">
        <f>C277/5531451</f>
      </c>
      <c r="E277">
        <v>13783</v>
      </c>
      <c r="F277">
        <f>IF(C277=0,0,E277/C277)</f>
      </c>
    </row>
    <row r="278" spans="2:6">
      <c r="B278" t="inlineStr">
        <is>
          <t> 25.0 %- 25.0 %(     0.019&lt;=v&lt;=   0.02823)</t>
        </is>
      </c>
      <c r="C278">
        <v>691154</v>
      </c>
      <c r="D278">
        <f>C278/5531451</f>
      </c>
      <c r="E278">
        <v>19166</v>
      </c>
      <c r="F278">
        <f>IF(C278=0,0,E278/C278)</f>
      </c>
    </row>
    <row r="279" spans="2:6">
      <c r="B279" t="inlineStr">
        <is>
          <t> 37.5 %- 37.5 %(   0.02824&lt;=v&lt;=    0.0418)</t>
        </is>
      </c>
      <c r="C279">
        <v>691692</v>
      </c>
      <c r="D279">
        <f>C279/5531451</f>
      </c>
      <c r="E279">
        <v>31094</v>
      </c>
      <c r="F279">
        <f>IF(C279=0,0,E279/C279)</f>
      </c>
    </row>
    <row r="280" spans="2:6">
      <c r="B280" t="inlineStr">
        <is>
          <t> 43.7 %- 43.7 %(   0.04184&lt;=v&lt;=   0.05466)</t>
        </is>
      </c>
      <c r="C280">
        <v>345936</v>
      </c>
      <c r="D280">
        <f>C280/5531451</f>
      </c>
      <c r="E280">
        <v>31312</v>
      </c>
      <c r="F280">
        <f>IF(C280=0,0,E280/C280)</f>
      </c>
    </row>
    <row r="281" spans="2:6">
      <c r="B281" t="inlineStr">
        <is>
          <t> 50.0 %- 50.0 %(    0.0547&lt;=v&lt;=    0.0757)</t>
        </is>
      </c>
      <c r="C281">
        <v>345673</v>
      </c>
      <c r="D281">
        <f>C281/5531451</f>
      </c>
      <c r="E281">
        <v>51273</v>
      </c>
      <c r="F281">
        <f>IF(C281=0,0,E281/C281)</f>
      </c>
    </row>
    <row r="282" spans="2:6">
      <c r="B282" t="inlineStr">
        <is>
          <t> 56.2 %- 56.2 %(   0.07574&lt;=v&lt;=   0.10706)</t>
        </is>
      </c>
      <c r="C282">
        <v>345769</v>
      </c>
      <c r="D282">
        <f>C282/5531451</f>
      </c>
      <c r="E282">
        <v>78206</v>
      </c>
      <c r="F282">
        <f>IF(C282=0,0,E282/C282)</f>
      </c>
    </row>
    <row r="283" spans="2:6">
      <c r="B283" t="inlineStr">
        <is>
          <t> 62.5 %- 62.5 %(    0.1071&lt;=v&lt;=     0.149)</t>
        </is>
      </c>
      <c r="C283">
        <v>346063</v>
      </c>
      <c r="D283">
        <f>C283/5531451</f>
      </c>
      <c r="E283">
        <v>105038</v>
      </c>
      <c r="F283">
        <f>IF(C283=0,0,E283/C283)</f>
      </c>
    </row>
    <row r="284" spans="2:6">
      <c r="B284" t="inlineStr">
        <is>
          <t> 68.7 %- 68.7 %(    0.1492&lt;=v&lt;=    0.2028)</t>
        </is>
      </c>
      <c r="C284">
        <v>345163</v>
      </c>
      <c r="D284">
        <f>C284/5531451</f>
      </c>
      <c r="E284">
        <v>129694</v>
      </c>
      <c r="F284">
        <f>IF(C284=0,0,E284/C284)</f>
      </c>
    </row>
    <row r="285" spans="2:6">
      <c r="B285" t="inlineStr">
        <is>
          <t> 75.0 %- 75.0 %(    0.2029&lt;=v&lt;=    0.2708)</t>
        </is>
      </c>
      <c r="C285">
        <v>346023</v>
      </c>
      <c r="D285">
        <f>C285/5531451</f>
      </c>
      <c r="E285">
        <v>149724</v>
      </c>
      <c r="F285">
        <f>IF(C285=0,0,E285/C285)</f>
      </c>
    </row>
    <row r="286" spans="2:6">
      <c r="B286" t="inlineStr">
        <is>
          <t> 81.2 %- 81.2 %(     0.271&lt;=v&lt;=    0.3582)</t>
        </is>
      </c>
      <c r="C286">
        <v>345944</v>
      </c>
      <c r="D286">
        <f>C286/5531451</f>
      </c>
      <c r="E286">
        <v>165819</v>
      </c>
      <c r="F286">
        <f>IF(C286=0,0,E286/C286)</f>
      </c>
    </row>
    <row r="287" spans="2:6">
      <c r="B287" t="inlineStr">
        <is>
          <t> 87.5 %- 87.5 %(    0.3584&lt;=v&lt;=    0.4744)</t>
        </is>
      </c>
      <c r="C287">
        <v>345499</v>
      </c>
      <c r="D287">
        <f>C287/5531451</f>
      </c>
      <c r="E287">
        <v>180820</v>
      </c>
      <c r="F287">
        <f>IF(C287=0,0,E287/C287)</f>
      </c>
    </row>
    <row r="288" spans="2:6">
      <c r="B288" t="inlineStr">
        <is>
          <t> 93.7 %- 93.7 %(    0.4746&lt;=v&lt;=    0.6426)</t>
        </is>
      </c>
      <c r="C288">
        <v>345495</v>
      </c>
      <c r="D288">
        <f>C288/5531451</f>
      </c>
      <c r="E288">
        <v>194437</v>
      </c>
      <c r="F288">
        <f>IF(C288=0,0,E288/C288)</f>
      </c>
    </row>
    <row r="289" spans="2:6">
      <c r="B289" t="inlineStr">
        <is>
          <t>100.0 %-100.0 %(     0.643&lt;=v            )</t>
        </is>
      </c>
      <c r="C289">
        <v>346208</v>
      </c>
      <c r="D289">
        <f>C289/5531451</f>
      </c>
      <c r="E289">
        <v>210778</v>
      </c>
      <c r="F289">
        <f>IF(C289=0,0,E289/C289)</f>
      </c>
    </row>
    <row r="315" spans="1:1">
      <c r="A315" t="inlineStr">
        <is>
          <t>B_8    (Univ.AUC=37.23%)</t>
        </is>
      </c>
    </row>
    <row r="316" spans="2:6">
      <c r="B316" t="inlineStr">
        <is>
          <t>Name</t>
        </is>
      </c>
      <c r="C316" t="inlineStr">
        <is>
          <t>#Occ</t>
        </is>
      </c>
      <c r="D316" t="inlineStr">
        <is>
          <t>%Occ</t>
        </is>
      </c>
      <c r="E316" t="inlineStr">
        <is>
          <t>#Target</t>
        </is>
      </c>
      <c r="F316" t="inlineStr">
        <is>
          <t>%Target</t>
        </is>
      </c>
    </row>
    <row r="317" spans="2:6">
      <c r="B317" t="inlineStr">
        <is>
          <t>Missing</t>
        </is>
      </c>
      <c r="C317">
        <v>22268</v>
      </c>
      <c r="D317">
        <f>C317/5531451</f>
      </c>
      <c r="E317">
        <v>6778</v>
      </c>
      <c r="F317">
        <f>IF(C317=0,0,E317/C317)</f>
      </c>
    </row>
    <row r="318" spans="2:6">
      <c r="B318" t="inlineStr">
        <is>
          <t> 55.5 %- 55.6 %(            v&lt;=    0.9995)</t>
        </is>
      </c>
      <c r="C318">
        <v>3055783</v>
      </c>
      <c r="D318">
        <f>C318/5531451</f>
      </c>
      <c r="E318">
        <v>377024</v>
      </c>
      <c r="F318">
        <f>IF(C318=0,0,E318/C318)</f>
      </c>
    </row>
    <row r="319" spans="2:6">
      <c r="B319" t="inlineStr">
        <is>
          <t>100.0 %-100.0 %(         1&lt;=v&lt;=     1.018)</t>
        </is>
      </c>
      <c r="C319">
        <v>2453399</v>
      </c>
      <c r="D319">
        <f>C319/5531451</f>
      </c>
      <c r="E319">
        <v>994067</v>
      </c>
      <c r="F319">
        <f>IF(C319=0,0,E319/C319)</f>
      </c>
    </row>
    <row r="320" spans="2:6">
      <c r="B320" t="inlineStr">
        <is>
          <t>100.0 %-100.0 %(      1.02&lt;=v            )</t>
        </is>
      </c>
      <c r="C320">
        <v>1</v>
      </c>
      <c r="D320">
        <f>C320/5531451</f>
      </c>
      <c r="E320">
        <v>0</v>
      </c>
      <c r="F320">
        <f>IF(C320=0,0,E320/C320)</f>
      </c>
    </row>
    <row r="346" spans="1:1">
      <c r="A346" t="inlineStr">
        <is>
          <t>B_9    (Univ.AUC=60.29%)</t>
        </is>
      </c>
    </row>
    <row r="347" spans="2:6">
      <c r="B347" t="inlineStr">
        <is>
          <t>Name</t>
        </is>
      </c>
      <c r="C347" t="inlineStr">
        <is>
          <t>#Occ</t>
        </is>
      </c>
      <c r="D347" t="inlineStr">
        <is>
          <t>%Occ</t>
        </is>
      </c>
      <c r="E347" t="inlineStr">
        <is>
          <t>#Target</t>
        </is>
      </c>
      <c r="F347" t="inlineStr">
        <is>
          <t>%Target</t>
        </is>
      </c>
    </row>
    <row r="348" spans="2:6">
      <c r="B348" t="inlineStr">
        <is>
          <t> 29.2 %- 29.2 %(            v&lt;=  0.006695)</t>
        </is>
      </c>
      <c r="C348">
        <v>1613312</v>
      </c>
      <c r="D348">
        <f>C348/5531451</f>
      </c>
      <c r="E348">
        <v>169185</v>
      </c>
      <c r="F348">
        <f>IF(C348=0,0,E348/C348)</f>
      </c>
    </row>
    <row r="349" spans="2:6">
      <c r="B349" t="inlineStr">
        <is>
          <t> 45.8 %- 45.8 %(    0.0067&lt;=v&lt;=  0.013695)</t>
        </is>
      </c>
      <c r="C349">
        <v>921801</v>
      </c>
      <c r="D349">
        <f>C349/5531451</f>
      </c>
      <c r="E349">
        <v>90546</v>
      </c>
      <c r="F349">
        <f>IF(C349=0,0,E349/C349)</f>
      </c>
    </row>
    <row r="350" spans="2:6">
      <c r="B350" t="inlineStr">
        <is>
          <t> 50.0 %- 50.0 %(    0.0137&lt;=v&lt;=   0.02586)</t>
        </is>
      </c>
      <c r="C350">
        <v>230549</v>
      </c>
      <c r="D350">
        <f>C350/5531451</f>
      </c>
      <c r="E350">
        <v>14101</v>
      </c>
      <c r="F350">
        <f>IF(C350=0,0,E350/C350)</f>
      </c>
    </row>
    <row r="351" spans="2:6">
      <c r="B351" t="inlineStr">
        <is>
          <t> 54.2 %- 54.2 %(   0.02588&lt;=v&lt;=    0.0431)</t>
        </is>
      </c>
      <c r="C351">
        <v>230469</v>
      </c>
      <c r="D351">
        <f>C351/5531451</f>
      </c>
      <c r="E351">
        <v>16608</v>
      </c>
      <c r="F351">
        <f>IF(C351=0,0,E351/C351)</f>
      </c>
    </row>
    <row r="352" spans="2:6">
      <c r="B352" t="inlineStr">
        <is>
          <t> 58.3 %- 58.3 %(   0.04312&lt;=v&lt;=    0.0694)</t>
        </is>
      </c>
      <c r="C352">
        <v>230322</v>
      </c>
      <c r="D352">
        <f>C352/5531451</f>
      </c>
      <c r="E352">
        <v>20746</v>
      </c>
      <c r="F352">
        <f>IF(C352=0,0,E352/C352)</f>
      </c>
    </row>
    <row r="353" spans="2:6">
      <c r="B353" t="inlineStr">
        <is>
          <t> 62.5 %- 62.5 %(   0.06946&lt;=v&lt;=    0.1073)</t>
        </is>
      </c>
      <c r="C353">
        <v>230378</v>
      </c>
      <c r="D353">
        <f>C353/5531451</f>
      </c>
      <c r="E353">
        <v>27148</v>
      </c>
      <c r="F353">
        <f>IF(C353=0,0,E353/C353)</f>
      </c>
    </row>
    <row r="354" spans="2:6">
      <c r="B354" t="inlineStr">
        <is>
          <t> 66.7 %- 66.7 %(   0.10736&lt;=v&lt;=    0.1647)</t>
        </is>
      </c>
      <c r="C354">
        <v>230574</v>
      </c>
      <c r="D354">
        <f>C354/5531451</f>
      </c>
      <c r="E354">
        <v>38529</v>
      </c>
      <c r="F354">
        <f>IF(C354=0,0,E354/C354)</f>
      </c>
    </row>
    <row r="355" spans="2:6">
      <c r="B355" t="inlineStr">
        <is>
          <t> 70.8 %- 70.8 %(    0.1648&lt;=v&lt;=    0.2488)</t>
        </is>
      </c>
      <c r="C355">
        <v>230362</v>
      </c>
      <c r="D355">
        <f>C355/5531451</f>
      </c>
      <c r="E355">
        <v>57772</v>
      </c>
      <c r="F355">
        <f>IF(C355=0,0,E355/C355)</f>
      </c>
    </row>
    <row r="356" spans="2:6">
      <c r="B356" t="inlineStr">
        <is>
          <t> 75.0 %- 75.0 %(    0.2489&lt;=v&lt;=     0.334)</t>
        </is>
      </c>
      <c r="C356">
        <v>229418</v>
      </c>
      <c r="D356">
        <f>C356/5531451</f>
      </c>
      <c r="E356">
        <v>80920</v>
      </c>
      <c r="F356">
        <f>IF(C356=0,0,E356/C356)</f>
      </c>
    </row>
    <row r="357" spans="2:6">
      <c r="B357" t="inlineStr">
        <is>
          <t> 79.2 %- 79.2 %(    0.3342&lt;=v&lt;=    0.4507)</t>
        </is>
      </c>
      <c r="C357">
        <v>231723</v>
      </c>
      <c r="D357">
        <f>C357/5531451</f>
      </c>
      <c r="E357">
        <v>102443</v>
      </c>
      <c r="F357">
        <f>IF(C357=0,0,E357/C357)</f>
      </c>
    </row>
    <row r="358" spans="2:6">
      <c r="B358" t="inlineStr">
        <is>
          <t> 83.3 %- 83.3 %(     0.451&lt;=v&lt;=     0.546)</t>
        </is>
      </c>
      <c r="C358">
        <v>228870</v>
      </c>
      <c r="D358">
        <f>C358/5531451</f>
      </c>
      <c r="E358">
        <v>123591</v>
      </c>
      <c r="F358">
        <f>IF(C358=0,0,E358/C358)</f>
      </c>
    </row>
    <row r="359" spans="2:6">
      <c r="B359" t="inlineStr">
        <is>
          <t> 87.4 %- 87.4 %(    0.5464&lt;=v&lt;=    0.6045)</t>
        </is>
      </c>
      <c r="C359">
        <v>229394</v>
      </c>
      <c r="D359">
        <f>C359/5531451</f>
      </c>
      <c r="E359">
        <v>144236</v>
      </c>
      <c r="F359">
        <f>IF(C359=0,0,E359/C359)</f>
      </c>
    </row>
    <row r="360" spans="2:6">
      <c r="B360" t="inlineStr">
        <is>
          <t> 91.6 %- 91.6 %(     0.605&lt;=v&lt;=    0.6357)</t>
        </is>
      </c>
      <c r="C360">
        <v>230376</v>
      </c>
      <c r="D360">
        <f>C360/5531451</f>
      </c>
      <c r="E360">
        <v>160651</v>
      </c>
      <c r="F360">
        <f>IF(C360=0,0,E360/C360)</f>
      </c>
    </row>
    <row r="361" spans="2:6">
      <c r="B361" t="inlineStr">
        <is>
          <t> 95.8 %- 95.8 %(     0.636&lt;=v&lt;=     0.657)</t>
        </is>
      </c>
      <c r="C361">
        <v>232708</v>
      </c>
      <c r="D361">
        <f>C361/5531451</f>
      </c>
      <c r="E361">
        <v>175921</v>
      </c>
      <c r="F361">
        <f>IF(C361=0,0,E361/C361)</f>
      </c>
    </row>
    <row r="362" spans="2:6">
      <c r="B362" t="inlineStr">
        <is>
          <t>100.0 %-100.0 %(    0.6577&lt;=v            )</t>
        </is>
      </c>
      <c r="C362">
        <v>231195</v>
      </c>
      <c r="D362">
        <f>C362/5531451</f>
      </c>
      <c r="E362">
        <v>155472</v>
      </c>
      <c r="F362">
        <f>IF(C362=0,0,E362/C362)</f>
      </c>
    </row>
    <row r="388" spans="1:1">
      <c r="A388" t="inlineStr">
        <is>
          <t>D_102    (Univ.AUC=16.70%)</t>
        </is>
      </c>
    </row>
    <row r="389" spans="2:6">
      <c r="B389" t="inlineStr">
        <is>
          <t>Name</t>
        </is>
      </c>
      <c r="C389" t="inlineStr">
        <is>
          <t>#Occ</t>
        </is>
      </c>
      <c r="D389" t="inlineStr">
        <is>
          <t>%Occ</t>
        </is>
      </c>
      <c r="E389" t="inlineStr">
        <is>
          <t>#Target</t>
        </is>
      </c>
      <c r="F389" t="inlineStr">
        <is>
          <t>%Target</t>
        </is>
      </c>
    </row>
    <row r="390" spans="2:6">
      <c r="B390" t="inlineStr">
        <is>
          <t>Missing</t>
        </is>
      </c>
      <c r="C390">
        <v>40655</v>
      </c>
      <c r="D390">
        <f>C390/5531451</f>
      </c>
      <c r="E390">
        <v>16630</v>
      </c>
      <c r="F390">
        <f>IF(C390=0,0,E390/C390)</f>
      </c>
    </row>
    <row r="391" spans="2:6">
      <c r="B391" t="inlineStr">
        <is>
          <t> 46.7 %- 47.0 %(            v&lt;=    0.0083)</t>
        </is>
      </c>
      <c r="C391">
        <v>2561650</v>
      </c>
      <c r="D391">
        <f>C391/5531451</f>
      </c>
      <c r="E391">
        <v>528463</v>
      </c>
      <c r="F391">
        <f>IF(C391=0,0,E391/C391)</f>
      </c>
    </row>
    <row r="392" spans="2:6">
      <c r="B392" t="inlineStr">
        <is>
          <t> 56.7 %- 57.0 %(   0.00831&lt;=v&lt;=   0.03726)</t>
        </is>
      </c>
      <c r="C392">
        <v>549782</v>
      </c>
      <c r="D392">
        <f>C392/5531451</f>
      </c>
      <c r="E392">
        <v>118599</v>
      </c>
      <c r="F392">
        <f>IF(C392=0,0,E392/C392)</f>
      </c>
    </row>
    <row r="393" spans="2:6">
      <c r="B393" t="inlineStr">
        <is>
          <t> 60.0 %- 60.3 %(    0.0373&lt;=v&lt;=    0.0938)</t>
        </is>
      </c>
      <c r="C393">
        <v>183004</v>
      </c>
      <c r="D393">
        <f>C393/5531451</f>
      </c>
      <c r="E393">
        <v>70764</v>
      </c>
      <c r="F393">
        <f>IF(C393=0,0,E393/C393)</f>
      </c>
    </row>
    <row r="394" spans="2:6">
      <c r="B394" t="inlineStr">
        <is>
          <t> 63.3 %- 63.6 %(    0.0939&lt;=v&lt;=    0.1448)</t>
        </is>
      </c>
      <c r="C394">
        <v>182797</v>
      </c>
      <c r="D394">
        <f>C394/5531451</f>
      </c>
      <c r="E394">
        <v>69760</v>
      </c>
      <c r="F394">
        <f>IF(C394=0,0,E394/C394)</f>
      </c>
    </row>
    <row r="395" spans="2:6">
      <c r="B395" t="inlineStr">
        <is>
          <t> 66.7 %- 66.9 %(    0.1449&lt;=v&lt;=    0.1962)</t>
        </is>
      </c>
      <c r="C395">
        <v>183194</v>
      </c>
      <c r="D395">
        <f>C395/5531451</f>
      </c>
      <c r="E395">
        <v>68030</v>
      </c>
      <c r="F395">
        <f>IF(C395=0,0,E395/C395)</f>
      </c>
    </row>
    <row r="396" spans="2:6">
      <c r="B396" t="inlineStr">
        <is>
          <t> 70.0 %- 70.2 %(    0.1963&lt;=v&lt;=     0.247)</t>
        </is>
      </c>
      <c r="C396">
        <v>182768</v>
      </c>
      <c r="D396">
        <f>C396/5531451</f>
      </c>
      <c r="E396">
        <v>65614</v>
      </c>
      <c r="F396">
        <f>IF(C396=0,0,E396/C396)</f>
      </c>
    </row>
    <row r="397" spans="2:6">
      <c r="B397" t="inlineStr">
        <is>
          <t> 73.3 %- 73.5 %(    0.2471&lt;=v&lt;=       0.3)</t>
        </is>
      </c>
      <c r="C397">
        <v>183045</v>
      </c>
      <c r="D397">
        <f>C397/5531451</f>
      </c>
      <c r="E397">
        <v>62590</v>
      </c>
      <c r="F397">
        <f>IF(C397=0,0,E397/C397)</f>
      </c>
    </row>
    <row r="398" spans="2:6">
      <c r="B398" t="inlineStr">
        <is>
          <t> 76.7 %- 76.8 %(    0.3003&lt;=v&lt;=    0.3584)</t>
        </is>
      </c>
      <c r="C398">
        <v>183123</v>
      </c>
      <c r="D398">
        <f>C398/5531451</f>
      </c>
      <c r="E398">
        <v>59061</v>
      </c>
      <c r="F398">
        <f>IF(C398=0,0,E398/C398)</f>
      </c>
    </row>
    <row r="399" spans="2:6">
      <c r="B399" t="inlineStr">
        <is>
          <t> 80.0 %- 80.1 %(    0.3586&lt;=v&lt;=     0.416)</t>
        </is>
      </c>
      <c r="C399">
        <v>182756</v>
      </c>
      <c r="D399">
        <f>C399/5531451</f>
      </c>
      <c r="E399">
        <v>55259</v>
      </c>
      <c r="F399">
        <f>IF(C399=0,0,E399/C399)</f>
      </c>
    </row>
    <row r="400" spans="2:6">
      <c r="B400" t="inlineStr">
        <is>
          <t> 83.3 %- 83.5 %(    0.4163&lt;=v&lt;=    0.4822)</t>
        </is>
      </c>
      <c r="C400">
        <v>183528</v>
      </c>
      <c r="D400">
        <f>C400/5531451</f>
      </c>
      <c r="E400">
        <v>52363</v>
      </c>
      <c r="F400">
        <f>IF(C400=0,0,E400/C400)</f>
      </c>
    </row>
    <row r="401" spans="2:6">
      <c r="B401" t="inlineStr">
        <is>
          <t> 86.7 %- 86.7 %(    0.4824&lt;=v&lt;=    0.5493)</t>
        </is>
      </c>
      <c r="C401">
        <v>182214</v>
      </c>
      <c r="D401">
        <f>C401/5531451</f>
      </c>
      <c r="E401">
        <v>48726</v>
      </c>
      <c r="F401">
        <f>IF(C401=0,0,E401/C401)</f>
      </c>
    </row>
    <row r="402" spans="2:6">
      <c r="B402" t="inlineStr">
        <is>
          <t> 90.0 %- 90.1 %(      0.55&lt;=v&lt;=    0.6436)</t>
        </is>
      </c>
      <c r="C402">
        <v>183825</v>
      </c>
      <c r="D402">
        <f>C402/5531451</f>
      </c>
      <c r="E402">
        <v>45394</v>
      </c>
      <c r="F402">
        <f>IF(C402=0,0,E402/C402)</f>
      </c>
    </row>
    <row r="403" spans="2:6">
      <c r="B403" t="inlineStr">
        <is>
          <t> 93.3 %- 93.4 %(     0.644&lt;=v&lt;=     0.746)</t>
        </is>
      </c>
      <c r="C403">
        <v>182467</v>
      </c>
      <c r="D403">
        <f>C403/5531451</f>
      </c>
      <c r="E403">
        <v>42273</v>
      </c>
      <c r="F403">
        <f>IF(C403=0,0,E403/C403)</f>
      </c>
    </row>
    <row r="404" spans="2:6">
      <c r="B404" t="inlineStr">
        <is>
          <t> 96.7 %- 96.7 %(    0.7466&lt;=v&lt;=     0.877)</t>
        </is>
      </c>
      <c r="C404">
        <v>183353</v>
      </c>
      <c r="D404">
        <f>C404/5531451</f>
      </c>
      <c r="E404">
        <v>38882</v>
      </c>
      <c r="F404">
        <f>IF(C404=0,0,E404/C404)</f>
      </c>
    </row>
    <row r="405" spans="2:6">
      <c r="B405" t="inlineStr">
        <is>
          <t>100.0 %-100.0 %(    0.8774&lt;=v            )</t>
        </is>
      </c>
      <c r="C405">
        <v>183290</v>
      </c>
      <c r="D405">
        <f>C405/5531451</f>
      </c>
      <c r="E405">
        <v>35461</v>
      </c>
      <c r="F405">
        <f>IF(C405=0,0,E405/C405)</f>
      </c>
    </row>
  </sheetData>
  <hyperlinks>
    <hyperlink ref="A24" location="VarReturn42" display=""/>
    <hyperlink ref="A66" location="VarReturn43" display=""/>
    <hyperlink ref="A109" location="VarReturn44" display=""/>
    <hyperlink ref="A152" location="VarReturn45" display=""/>
    <hyperlink ref="A189" location="VarReturn46" display=""/>
    <hyperlink ref="A231" location="VarReturn47" display=""/>
    <hyperlink ref="A274" location="VarReturn48" display=""/>
    <hyperlink ref="A315" location="VarReturn49" display=""/>
    <hyperlink ref="A346" location="VarReturn50" display=""/>
    <hyperlink ref="A388" location="VarReturn51" display="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D_103    (Univ.AUC=14.84%)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101548</v>
      </c>
      <c r="D26">
        <f>C26/5531451</f>
      </c>
      <c r="E26">
        <v>36316</v>
      </c>
      <c r="F26">
        <f>IF(C26=0,0,E26/C26)</f>
      </c>
    </row>
    <row r="27" spans="2:6">
      <c r="B27" t="inlineStr">
        <is>
          <t> 53.8 %- 54.6 %(            v&lt;=      0.01)</t>
        </is>
      </c>
      <c r="C27">
        <v>2919859</v>
      </c>
      <c r="D27">
        <f>C27/5531451</f>
      </c>
      <c r="E27">
        <v>576170</v>
      </c>
      <c r="F27">
        <f>IF(C27=0,0,E27/C27)</f>
      </c>
    </row>
    <row r="28" spans="2:6">
      <c r="B28" t="inlineStr">
        <is>
          <t>100.0 %-100.0 %(         1&lt;=v            )</t>
        </is>
      </c>
      <c r="C28">
        <v>2510044</v>
      </c>
      <c r="D28">
        <f>C28/5531451</f>
      </c>
      <c r="E28">
        <v>765383</v>
      </c>
      <c r="F28">
        <f>IF(C28=0,0,E28/C28)</f>
      </c>
    </row>
    <row r="54" spans="1:1">
      <c r="A54" t="inlineStr">
        <is>
          <t>D_104    (Univ.AUC=16.21%)</t>
        </is>
      </c>
    </row>
    <row r="55" spans="2:6">
      <c r="B55" t="inlineStr">
        <is>
          <t>Name</t>
        </is>
      </c>
      <c r="C55" t="inlineStr">
        <is>
          <t>#Occ</t>
        </is>
      </c>
      <c r="D55" t="inlineStr">
        <is>
          <t>%Occ</t>
        </is>
      </c>
      <c r="E55" t="inlineStr">
        <is>
          <t>#Target</t>
        </is>
      </c>
      <c r="F55" t="inlineStr">
        <is>
          <t>%Target</t>
        </is>
      </c>
    </row>
    <row r="56" spans="2:6">
      <c r="B56" t="inlineStr">
        <is>
          <t>Missing</t>
        </is>
      </c>
      <c r="C56">
        <v>101548</v>
      </c>
      <c r="D56">
        <f>C56/5531451</f>
      </c>
      <c r="E56">
        <v>36316</v>
      </c>
      <c r="F56">
        <f>IF(C56=0,0,E56/C56)</f>
      </c>
    </row>
    <row r="57" spans="2:6">
      <c r="B57" t="inlineStr">
        <is>
          <t> 53.2 %- 54.0 %(            v&lt;=   0.00989)</t>
        </is>
      </c>
      <c r="C57">
        <v>2887930</v>
      </c>
      <c r="D57">
        <f>C57/5531451</f>
      </c>
      <c r="E57">
        <v>569888</v>
      </c>
      <c r="F57">
        <f>IF(C57=0,0,E57/C57)</f>
      </c>
    </row>
    <row r="58" spans="2:6">
      <c r="B58" t="inlineStr">
        <is>
          <t> 53.8 %- 54.6 %(  0.009895&lt;=v&lt;=     0.945)</t>
        </is>
      </c>
      <c r="C58">
        <v>32295</v>
      </c>
      <c r="D58">
        <f>C58/5531451</f>
      </c>
      <c r="E58">
        <v>6391</v>
      </c>
      <c r="F58">
        <f>IF(C58=0,0,E58/C58)</f>
      </c>
    </row>
    <row r="59" spans="2:6">
      <c r="B59" t="inlineStr">
        <is>
          <t> 62.3 %- 63.0 %(    0.9453&lt;=v&lt;=     0.955)</t>
        </is>
      </c>
      <c r="C59">
        <v>461385</v>
      </c>
      <c r="D59">
        <f>C59/5531451</f>
      </c>
      <c r="E59">
        <v>150977</v>
      </c>
      <c r="F59">
        <f>IF(C59=0,0,E59/C59)</f>
      </c>
    </row>
    <row r="60" spans="2:6">
      <c r="B60" t="inlineStr">
        <is>
          <t> 76.4 %- 76.8 %(    0.9556&lt;=v&lt;=    0.9653)</t>
        </is>
      </c>
      <c r="C60">
        <v>766777</v>
      </c>
      <c r="D60">
        <f>C60/5531451</f>
      </c>
      <c r="E60">
        <v>246736</v>
      </c>
      <c r="F60">
        <f>IF(C60=0,0,E60/C60)</f>
      </c>
    </row>
    <row r="61" spans="2:6">
      <c r="B61" t="inlineStr">
        <is>
          <t> 86.9 %- 87.1 %(     0.966&lt;=v&lt;=    0.9756)</t>
        </is>
      </c>
      <c r="C61">
        <v>568261</v>
      </c>
      <c r="D61">
        <f>C61/5531451</f>
      </c>
      <c r="E61">
        <v>173401</v>
      </c>
      <c r="F61">
        <f>IF(C61=0,0,E61/C61)</f>
      </c>
    </row>
    <row r="62" spans="2:6">
      <c r="B62" t="inlineStr">
        <is>
          <t> 93.3 %- 93.4 %(     0.976&lt;=v&lt;=    0.9854)</t>
        </is>
      </c>
      <c r="C62">
        <v>350207</v>
      </c>
      <c r="D62">
        <f>C62/5531451</f>
      </c>
      <c r="E62">
        <v>99156</v>
      </c>
      <c r="F62">
        <f>IF(C62=0,0,E62/C62)</f>
      </c>
    </row>
    <row r="63" spans="2:6">
      <c r="B63" t="inlineStr">
        <is>
          <t> 97.0 %- 97.1 %(     0.986&lt;=v&lt;=    0.9956)</t>
        </is>
      </c>
      <c r="C63">
        <v>202099</v>
      </c>
      <c r="D63">
        <f>C63/5531451</f>
      </c>
      <c r="E63">
        <v>53315</v>
      </c>
      <c r="F63">
        <f>IF(C63=0,0,E63/C63)</f>
      </c>
    </row>
    <row r="64" spans="2:6">
      <c r="B64" t="inlineStr">
        <is>
          <t> 99.0 %- 99.0 %(     0.996&lt;=v&lt;=     1.005)</t>
        </is>
      </c>
      <c r="C64">
        <v>107821</v>
      </c>
      <c r="D64">
        <f>C64/5531451</f>
      </c>
      <c r="E64">
        <v>26233</v>
      </c>
      <c r="F64">
        <f>IF(C64=0,0,E64/C64)</f>
      </c>
    </row>
    <row r="65" spans="2:6">
      <c r="B65" t="inlineStr">
        <is>
          <t> 99.9 %- 99.9 %(     1.006&lt;=v&lt;=     1.018)</t>
        </is>
      </c>
      <c r="C65">
        <v>46858</v>
      </c>
      <c r="D65">
        <f>C65/5531451</f>
      </c>
      <c r="E65">
        <v>13222</v>
      </c>
      <c r="F65">
        <f>IF(C65=0,0,E65/C65)</f>
      </c>
    </row>
    <row r="66" spans="2:6">
      <c r="B66" t="inlineStr">
        <is>
          <t>100.0 %-100.0 %(     1.019&lt;=v&lt;=     1.299)</t>
        </is>
      </c>
      <c r="C66">
        <v>6268</v>
      </c>
      <c r="D66">
        <f>C66/5531451</f>
      </c>
      <c r="E66">
        <v>2234</v>
      </c>
      <c r="F66">
        <f>IF(C66=0,0,E66/C66)</f>
      </c>
    </row>
    <row r="67" spans="2:6">
      <c r="B67" t="inlineStr">
        <is>
          <t>100.0 %-100.0 %(     1.302&lt;=v            )</t>
        </is>
      </c>
      <c r="C67">
        <v>2</v>
      </c>
      <c r="D67">
        <f>C67/5531451</f>
      </c>
      <c r="E67">
        <v>0</v>
      </c>
      <c r="F67">
        <f>IF(C67=0,0,E67/C67)</f>
      </c>
    </row>
    <row r="93" spans="1:1">
      <c r="A93" t="inlineStr">
        <is>
          <t>D_105    (Univ.AUC=14.80%)</t>
        </is>
      </c>
    </row>
    <row r="94" spans="2:6">
      <c r="B94" t="inlineStr">
        <is>
          <t>Name</t>
        </is>
      </c>
      <c r="C94" t="inlineStr">
        <is>
          <t>#Occ</t>
        </is>
      </c>
      <c r="D94" t="inlineStr">
        <is>
          <t>%Occ</t>
        </is>
      </c>
      <c r="E94" t="inlineStr">
        <is>
          <t>#Target</t>
        </is>
      </c>
      <c r="F94" t="inlineStr">
        <is>
          <t>%Target</t>
        </is>
      </c>
    </row>
    <row r="95" spans="2:6">
      <c r="B95" t="inlineStr">
        <is>
          <t>Missing</t>
        </is>
      </c>
      <c r="C95">
        <v>3021431</v>
      </c>
      <c r="D95">
        <f>C95/5531451</f>
      </c>
      <c r="E95">
        <v>612493</v>
      </c>
      <c r="F95">
        <f>IF(C95=0,0,E95/C95)</f>
      </c>
    </row>
    <row r="96" spans="2:6">
      <c r="B96" t="inlineStr">
        <is>
          <t>  6.7 %- 57.6 %(            v&lt;=    0.0481)</t>
        </is>
      </c>
      <c r="C96">
        <v>167249</v>
      </c>
      <c r="D96">
        <f>C96/5531451</f>
      </c>
      <c r="E96">
        <v>51509</v>
      </c>
      <c r="F96">
        <f>IF(C96=0,0,E96/C96)</f>
      </c>
    </row>
    <row r="97" spans="2:6">
      <c r="B97" t="inlineStr">
        <is>
          <t> 13.3 %- 60.7 %(   0.04813&lt;=v&lt;=   0.09357)</t>
        </is>
      </c>
      <c r="C97">
        <v>167331</v>
      </c>
      <c r="D97">
        <f>C97/5531451</f>
      </c>
      <c r="E97">
        <v>53472</v>
      </c>
      <c r="F97">
        <f>IF(C97=0,0,E97/C97)</f>
      </c>
    </row>
    <row r="98" spans="2:6">
      <c r="B98" t="inlineStr">
        <is>
          <t> 20.0 %- 63.7 %(    0.0936&lt;=v&lt;=    0.1377)</t>
        </is>
      </c>
      <c r="C98">
        <v>166946</v>
      </c>
      <c r="D98">
        <f>C98/5531451</f>
      </c>
      <c r="E98">
        <v>54075</v>
      </c>
      <c r="F98">
        <f>IF(C98=0,0,E98/C98)</f>
      </c>
    </row>
    <row r="99" spans="2:6">
      <c r="B99" t="inlineStr">
        <is>
          <t> 26.7 %- 66.7 %(    0.1378&lt;=v&lt;=    0.1815)</t>
        </is>
      </c>
      <c r="C99">
        <v>167485</v>
      </c>
      <c r="D99">
        <f>C99/5531451</f>
      </c>
      <c r="E99">
        <v>54566</v>
      </c>
      <c r="F99">
        <f>IF(C99=0,0,E99/C99)</f>
      </c>
    </row>
    <row r="100" spans="2:6">
      <c r="B100" t="inlineStr">
        <is>
          <t> 33.3 %- 69.7 %(    0.1816&lt;=v&lt;=     0.225)</t>
        </is>
      </c>
      <c r="C100">
        <v>167289</v>
      </c>
      <c r="D100">
        <f>C100/5531451</f>
      </c>
      <c r="E100">
        <v>54580</v>
      </c>
      <c r="F100">
        <f>IF(C100=0,0,E100/C100)</f>
      </c>
    </row>
    <row r="101" spans="2:6">
      <c r="B101" t="inlineStr">
        <is>
          <t> 40.0 %- 72.8 %(    0.2251&lt;=v&lt;=     0.268)</t>
        </is>
      </c>
      <c r="C101">
        <v>167346</v>
      </c>
      <c r="D101">
        <f>C101/5531451</f>
      </c>
      <c r="E101">
        <v>54372</v>
      </c>
      <c r="F101">
        <f>IF(C101=0,0,E101/C101)</f>
      </c>
    </row>
    <row r="102" spans="2:6">
      <c r="B102" t="inlineStr">
        <is>
          <t> 46.7 %- 75.8 %(    0.2683&lt;=v&lt;=    0.3115)</t>
        </is>
      </c>
      <c r="C102">
        <v>167316</v>
      </c>
      <c r="D102">
        <f>C102/5531451</f>
      </c>
      <c r="E102">
        <v>53895</v>
      </c>
      <c r="F102">
        <f>IF(C102=0,0,E102/C102)</f>
      </c>
    </row>
    <row r="103" spans="2:6">
      <c r="B103" t="inlineStr">
        <is>
          <t> 53.3 %- 78.8 %(    0.3118&lt;=v&lt;=    0.3567)</t>
        </is>
      </c>
      <c r="C103">
        <v>167070</v>
      </c>
      <c r="D103">
        <f>C103/5531451</f>
      </c>
      <c r="E103">
        <v>53151</v>
      </c>
      <c r="F103">
        <f>IF(C103=0,0,E103/C103)</f>
      </c>
    </row>
    <row r="104" spans="2:6">
      <c r="B104" t="inlineStr">
        <is>
          <t> 60.0 %- 81.8 %(     0.357&lt;=v&lt;=     0.404)</t>
        </is>
      </c>
      <c r="C104">
        <v>167275</v>
      </c>
      <c r="D104">
        <f>C104/5531451</f>
      </c>
      <c r="E104">
        <v>51767</v>
      </c>
      <c r="F104">
        <f>IF(C104=0,0,E104/C104)</f>
      </c>
    </row>
    <row r="105" spans="2:6">
      <c r="B105" t="inlineStr">
        <is>
          <t> 66.7 %- 84.9 %(    0.4043&lt;=v&lt;=    0.4539)</t>
        </is>
      </c>
      <c r="C105">
        <v>167727</v>
      </c>
      <c r="D105">
        <f>C105/5531451</f>
      </c>
      <c r="E105">
        <v>50611</v>
      </c>
      <c r="F105">
        <f>IF(C105=0,0,E105/C105)</f>
      </c>
    </row>
    <row r="106" spans="2:6">
      <c r="B106" t="inlineStr">
        <is>
          <t> 73.3 %- 87.9 %(     0.454&lt;=v&lt;=    0.5093)</t>
        </is>
      </c>
      <c r="C106">
        <v>166947</v>
      </c>
      <c r="D106">
        <f>C106/5531451</f>
      </c>
      <c r="E106">
        <v>48640</v>
      </c>
      <c r="F106">
        <f>IF(C106=0,0,E106/C106)</f>
      </c>
    </row>
    <row r="107" spans="2:6">
      <c r="B107" t="inlineStr">
        <is>
          <t> 80.0 %- 90.9 %(      0.51&lt;=v&lt;=    0.5825)</t>
        </is>
      </c>
      <c r="C107">
        <v>167588</v>
      </c>
      <c r="D107">
        <f>C107/5531451</f>
      </c>
      <c r="E107">
        <v>48879</v>
      </c>
      <c r="F107">
        <f>IF(C107=0,0,E107/C107)</f>
      </c>
    </row>
    <row r="108" spans="2:6">
      <c r="B108" t="inlineStr">
        <is>
          <t> 86.7 %- 93.9 %(     0.583&lt;=v&lt;=    0.6733)</t>
        </is>
      </c>
      <c r="C108">
        <v>167383</v>
      </c>
      <c r="D108">
        <f>C108/5531451</f>
      </c>
      <c r="E108">
        <v>46692</v>
      </c>
      <c r="F108">
        <f>IF(C108=0,0,E108/C108)</f>
      </c>
    </row>
    <row r="109" spans="2:6">
      <c r="B109" t="inlineStr">
        <is>
          <t> 93.3 %- 97.0 %(     0.674&lt;=v&lt;=     0.794)</t>
        </is>
      </c>
      <c r="C109">
        <v>167613</v>
      </c>
      <c r="D109">
        <f>C109/5531451</f>
      </c>
      <c r="E109">
        <v>43334</v>
      </c>
      <c r="F109">
        <f>IF(C109=0,0,E109/C109)</f>
      </c>
    </row>
    <row r="110" spans="2:6">
      <c r="B110" t="inlineStr">
        <is>
          <t>100.0 %-100.0 %(    0.7944&lt;=v            )</t>
        </is>
      </c>
      <c r="C110">
        <v>167455</v>
      </c>
      <c r="D110">
        <f>C110/5531451</f>
      </c>
      <c r="E110">
        <v>45833</v>
      </c>
      <c r="F110">
        <f>IF(C110=0,0,E110/C110)</f>
      </c>
    </row>
    <row r="136" spans="1:1">
      <c r="A136" t="inlineStr">
        <is>
          <t>D_106    (Univ.AUC=15.78%)</t>
        </is>
      </c>
    </row>
    <row r="137" spans="2:6">
      <c r="B137" t="inlineStr">
        <is>
          <t>Name</t>
        </is>
      </c>
      <c r="C137" t="inlineStr">
        <is>
          <t>#Occ</t>
        </is>
      </c>
      <c r="D137" t="inlineStr">
        <is>
          <t>%Occ</t>
        </is>
      </c>
      <c r="E137" t="inlineStr">
        <is>
          <t>#Target</t>
        </is>
      </c>
      <c r="F137" t="inlineStr">
        <is>
          <t>%Target</t>
        </is>
      </c>
    </row>
    <row r="138" spans="2:6">
      <c r="B138" t="inlineStr">
        <is>
          <t>Missing</t>
        </is>
      </c>
      <c r="C138">
        <v>4990102</v>
      </c>
      <c r="D138">
        <f>C138/5531451</f>
      </c>
      <c r="E138">
        <v>1.08007e+006</v>
      </c>
      <c r="F138">
        <f>IF(C138=0,0,E138/C138)</f>
      </c>
    </row>
    <row r="139" spans="2:6">
      <c r="B139" t="inlineStr">
        <is>
          <t>  9.1 %- 91.1 %(            v&lt;=   0.00581)</t>
        </is>
      </c>
      <c r="C139">
        <v>49192</v>
      </c>
      <c r="D139">
        <f>C139/5531451</f>
      </c>
      <c r="E139">
        <v>27263</v>
      </c>
      <c r="F139">
        <f>IF(C139=0,0,E139/C139)</f>
      </c>
    </row>
    <row r="140" spans="2:6">
      <c r="B140" t="inlineStr">
        <is>
          <t> 18.2 %- 92.0 %(  0.005814&lt;=v&lt;=   0.04572)</t>
        </is>
      </c>
      <c r="C140">
        <v>49169</v>
      </c>
      <c r="D140">
        <f>C140/5531451</f>
      </c>
      <c r="E140">
        <v>27359</v>
      </c>
      <c r="F140">
        <f>IF(C140=0,0,E140/C140)</f>
      </c>
    </row>
    <row r="141" spans="2:6">
      <c r="B141" t="inlineStr">
        <is>
          <t> 27.3 %- 92.9 %(   0.04575&lt;=v&lt;=    0.0871)</t>
        </is>
      </c>
      <c r="C141">
        <v>49160</v>
      </c>
      <c r="D141">
        <f>C141/5531451</f>
      </c>
      <c r="E141">
        <v>27640</v>
      </c>
      <c r="F141">
        <f>IF(C141=0,0,E141/C141)</f>
      </c>
    </row>
    <row r="142" spans="2:6">
      <c r="B142" t="inlineStr">
        <is>
          <t> 36.3 %- 93.8 %(   0.08716&lt;=v&lt;=    0.0931)</t>
        </is>
      </c>
      <c r="C142">
        <v>49180</v>
      </c>
      <c r="D142">
        <f>C142/5531451</f>
      </c>
      <c r="E142">
        <v>27037</v>
      </c>
      <c r="F142">
        <f>IF(C142=0,0,E142/C142)</f>
      </c>
    </row>
    <row r="143" spans="2:6">
      <c r="B143" t="inlineStr">
        <is>
          <t> 45.4 %- 94.7 %(   0.09314&lt;=v&lt;=    0.1328)</t>
        </is>
      </c>
      <c r="C143">
        <v>49110</v>
      </c>
      <c r="D143">
        <f>C143/5531451</f>
      </c>
      <c r="E143">
        <v>27097</v>
      </c>
      <c r="F143">
        <f>IF(C143=0,0,E143/C143)</f>
      </c>
    </row>
    <row r="144" spans="2:6">
      <c r="B144" t="inlineStr">
        <is>
          <t> 54.4 %- 95.5 %(    0.1329&lt;=v&lt;=    0.1396)</t>
        </is>
      </c>
      <c r="C144">
        <v>48807</v>
      </c>
      <c r="D144">
        <f>C144/5531451</f>
      </c>
      <c r="E144">
        <v>26947</v>
      </c>
      <c r="F144">
        <f>IF(C144=0,0,E144/C144)</f>
      </c>
    </row>
    <row r="145" spans="2:6">
      <c r="B145" t="inlineStr">
        <is>
          <t> 59.0 %- 96.0 %(    0.1398&lt;=v&lt;=    0.1775)</t>
        </is>
      </c>
      <c r="C145">
        <v>24661</v>
      </c>
      <c r="D145">
        <f>C145/5531451</f>
      </c>
      <c r="E145">
        <v>13495</v>
      </c>
      <c r="F145">
        <f>IF(C145=0,0,E145/C145)</f>
      </c>
    </row>
    <row r="146" spans="2:6">
      <c r="B146" t="inlineStr">
        <is>
          <t> 68.2 %- 96.9 %(    0.1776&lt;=v&lt;=    0.2207)</t>
        </is>
      </c>
      <c r="C146">
        <v>49677</v>
      </c>
      <c r="D146">
        <f>C146/5531451</f>
      </c>
      <c r="E146">
        <v>27132</v>
      </c>
      <c r="F146">
        <f>IF(C146=0,0,E146/C146)</f>
      </c>
    </row>
    <row r="147" spans="2:6">
      <c r="B147" t="inlineStr">
        <is>
          <t> 72.7 %- 97.3 %(    0.2208&lt;=v&lt;=     0.226)</t>
        </is>
      </c>
      <c r="C147">
        <v>24535</v>
      </c>
      <c r="D147">
        <f>C147/5531451</f>
      </c>
      <c r="E147">
        <v>12781</v>
      </c>
      <c r="F147">
        <f>IF(C147=0,0,E147/C147)</f>
      </c>
    </row>
    <row r="148" spans="2:6">
      <c r="B148" t="inlineStr">
        <is>
          <t> 77.1 %- 97.8 %(    0.2261&lt;=v&lt;=    0.2659)</t>
        </is>
      </c>
      <c r="C148">
        <v>24094</v>
      </c>
      <c r="D148">
        <f>C148/5531451</f>
      </c>
      <c r="E148">
        <v>12615</v>
      </c>
      <c r="F148">
        <f>IF(C148=0,0,E148/C148)</f>
      </c>
    </row>
    <row r="149" spans="2:6">
      <c r="B149" t="inlineStr">
        <is>
          <t> 81.8 %- 98.2 %(     0.266&lt;=v&lt;=    0.3079)</t>
        </is>
      </c>
      <c r="C149">
        <v>25070</v>
      </c>
      <c r="D149">
        <f>C149/5531451</f>
      </c>
      <c r="E149">
        <v>13626</v>
      </c>
      <c r="F149">
        <f>IF(C149=0,0,E149/C149)</f>
      </c>
    </row>
    <row r="150" spans="2:6">
      <c r="B150" t="inlineStr">
        <is>
          <t> 86.3 %- 98.7 %(     0.308&lt;=v&lt;=    0.3528)</t>
        </is>
      </c>
      <c r="C150">
        <v>24389</v>
      </c>
      <c r="D150">
        <f>C150/5531451</f>
      </c>
      <c r="E150">
        <v>13921</v>
      </c>
      <c r="F150">
        <f>IF(C150=0,0,E150/C150)</f>
      </c>
    </row>
    <row r="151" spans="2:6">
      <c r="B151" t="inlineStr">
        <is>
          <t> 90.9 %- 99.1 %(     0.353&lt;=v&lt;=     0.437)</t>
        </is>
      </c>
      <c r="C151">
        <v>25003</v>
      </c>
      <c r="D151">
        <f>C151/5531451</f>
      </c>
      <c r="E151">
        <v>13899</v>
      </c>
      <c r="F151">
        <f>IF(C151=0,0,E151/C151)</f>
      </c>
    </row>
    <row r="152" spans="2:6">
      <c r="B152" t="inlineStr">
        <is>
          <t> 95.4 %- 99.6 %(    0.4373&lt;=v&lt;=      0.57)</t>
        </is>
      </c>
      <c r="C152">
        <v>24569</v>
      </c>
      <c r="D152">
        <f>C152/5531451</f>
      </c>
      <c r="E152">
        <v>13561</v>
      </c>
      <c r="F152">
        <f>IF(C152=0,0,E152/C152)</f>
      </c>
    </row>
    <row r="153" spans="2:6">
      <c r="B153" t="inlineStr">
        <is>
          <t>100.0 %-100.0 %(    0.5703&lt;=v            )</t>
        </is>
      </c>
      <c r="C153">
        <v>24733</v>
      </c>
      <c r="D153">
        <f>C153/5531451</f>
      </c>
      <c r="E153">
        <v>13427</v>
      </c>
      <c r="F153">
        <f>IF(C153=0,0,E153/C153)</f>
      </c>
    </row>
    <row r="179" spans="1:1">
      <c r="A179" t="inlineStr">
        <is>
          <t>D_107    (Univ.AUC=15.85%)</t>
        </is>
      </c>
    </row>
    <row r="180" spans="2:6">
      <c r="B180" t="inlineStr">
        <is>
          <t>Name</t>
        </is>
      </c>
      <c r="C180" t="inlineStr">
        <is>
          <t>#Occ</t>
        </is>
      </c>
      <c r="D180" t="inlineStr">
        <is>
          <t>%Occ</t>
        </is>
      </c>
      <c r="E180" t="inlineStr">
        <is>
          <t>#Target</t>
        </is>
      </c>
      <c r="F180" t="inlineStr">
        <is>
          <t>%Target</t>
        </is>
      </c>
    </row>
    <row r="181" spans="2:6">
      <c r="B181" t="inlineStr">
        <is>
          <t>Missing</t>
        </is>
      </c>
      <c r="C181">
        <v>101548</v>
      </c>
      <c r="D181">
        <f>C181/5531451</f>
      </c>
      <c r="E181">
        <v>36316</v>
      </c>
      <c r="F181">
        <f>IF(C181=0,0,E181/C181)</f>
      </c>
    </row>
    <row r="182" spans="2:6">
      <c r="B182" t="inlineStr">
        <is>
          <t> 36.3 %- 37.4 %(            v&lt;=  0.006744)</t>
        </is>
      </c>
      <c r="C182">
        <v>1969638</v>
      </c>
      <c r="D182">
        <f>C182/5531451</f>
      </c>
      <c r="E182">
        <v>388688</v>
      </c>
      <c r="F182">
        <f>IF(C182=0,0,E182/C182)</f>
      </c>
    </row>
    <row r="183" spans="2:6">
      <c r="B183" t="inlineStr">
        <is>
          <t> 53.8 %- 54.6 %(   0.00675&lt;=v&lt;=      0.01)</t>
        </is>
      </c>
      <c r="C183">
        <v>950221</v>
      </c>
      <c r="D183">
        <f>C183/5531451</f>
      </c>
      <c r="E183">
        <v>187482</v>
      </c>
      <c r="F183">
        <f>IF(C183=0,0,E183/C183)</f>
      </c>
    </row>
    <row r="184" spans="2:6">
      <c r="B184" t="inlineStr">
        <is>
          <t> 77.5 %- 77.9 %(    0.3333&lt;=v&lt;=      0.34)</t>
        </is>
      </c>
      <c r="C184">
        <v>1289776</v>
      </c>
      <c r="D184">
        <f>C184/5531451</f>
      </c>
      <c r="E184">
        <v>378173</v>
      </c>
      <c r="F184">
        <f>IF(C184=0,0,E184/C184)</f>
      </c>
    </row>
    <row r="185" spans="2:6">
      <c r="B185" t="inlineStr">
        <is>
          <t> 88.3 %- 88.5 %(    0.3403&lt;=v&lt;=    0.3433)</t>
        </is>
      </c>
      <c r="C185">
        <v>585477</v>
      </c>
      <c r="D185">
        <f>C185/5531451</f>
      </c>
      <c r="E185">
        <v>171416</v>
      </c>
      <c r="F185">
        <f>IF(C185=0,0,E185/C185)</f>
      </c>
    </row>
    <row r="186" spans="2:6">
      <c r="B186" t="inlineStr">
        <is>
          <t> 94.5 %- 94.6 %(    0.6665&lt;=v&lt;=     0.673)</t>
        </is>
      </c>
      <c r="C186">
        <v>334291</v>
      </c>
      <c r="D186">
        <f>C186/5531451</f>
      </c>
      <c r="E186">
        <v>112647</v>
      </c>
      <c r="F186">
        <f>IF(C186=0,0,E186/C186)</f>
      </c>
    </row>
    <row r="187" spans="2:6">
      <c r="B187" t="inlineStr">
        <is>
          <t> 97.9 %- 97.9 %(    0.6733&lt;=v&lt;=     0.677)</t>
        </is>
      </c>
      <c r="C187">
        <v>185862</v>
      </c>
      <c r="D187">
        <f>C187/5531451</f>
      </c>
      <c r="E187">
        <v>62132</v>
      </c>
      <c r="F187">
        <f>IF(C187=0,0,E187/C187)</f>
      </c>
    </row>
    <row r="188" spans="2:6">
      <c r="B188" t="inlineStr">
        <is>
          <t> 99.0 %- 99.0 %(         1&lt;=v&lt;=     1.006)</t>
        </is>
      </c>
      <c r="C188">
        <v>59008</v>
      </c>
      <c r="D188">
        <f>C188/5531451</f>
      </c>
      <c r="E188">
        <v>21283</v>
      </c>
      <c r="F188">
        <f>IF(C188=0,0,E188/C188)</f>
      </c>
    </row>
    <row r="189" spans="2:6">
      <c r="B189" t="inlineStr">
        <is>
          <t> 99.7 %- 99.7 %(     1.007&lt;=v&lt;=     1.335)</t>
        </is>
      </c>
      <c r="C189">
        <v>37649</v>
      </c>
      <c r="D189">
        <f>C189/5531451</f>
      </c>
      <c r="E189">
        <v>13369</v>
      </c>
      <c r="F189">
        <f>IF(C189=0,0,E189/C189)</f>
      </c>
    </row>
    <row r="190" spans="2:6">
      <c r="B190" t="inlineStr">
        <is>
          <t> 99.9 %- 99.9 %(     1.336&lt;=v&lt;=     1.342)</t>
        </is>
      </c>
      <c r="C190">
        <v>11420</v>
      </c>
      <c r="D190">
        <f>C190/5531451</f>
      </c>
      <c r="E190">
        <v>3931</v>
      </c>
      <c r="F190">
        <f>IF(C190=0,0,E190/C190)</f>
      </c>
    </row>
    <row r="191" spans="2:6">
      <c r="B191" t="inlineStr">
        <is>
          <t>100.0 %-100.0 %(     1.343&lt;=v&lt;=      6.67)</t>
        </is>
      </c>
      <c r="C191">
        <v>6559</v>
      </c>
      <c r="D191">
        <f>C191/5531451</f>
      </c>
      <c r="E191">
        <v>2432</v>
      </c>
      <c r="F191">
        <f>IF(C191=0,0,E191/C191)</f>
      </c>
    </row>
    <row r="192" spans="2:6">
      <c r="B192" t="inlineStr">
        <is>
          <t>100.0 %-100.0 %(     7.008&lt;=v            )</t>
        </is>
      </c>
      <c r="C192">
        <v>2</v>
      </c>
      <c r="D192">
        <f>C192/5531451</f>
      </c>
      <c r="E192">
        <v>0</v>
      </c>
      <c r="F192">
        <f>IF(C192=0,0,E192/C192)</f>
      </c>
    </row>
    <row r="218" spans="1:1">
      <c r="A218" t="inlineStr">
        <is>
          <t>D_108    (Univ.AUC=0.50%)</t>
        </is>
      </c>
    </row>
    <row r="219" spans="2:6">
      <c r="B219" t="inlineStr">
        <is>
          <t>Name</t>
        </is>
      </c>
      <c r="C219" t="inlineStr">
        <is>
          <t>#Occ</t>
        </is>
      </c>
      <c r="D219" t="inlineStr">
        <is>
          <t>%Occ</t>
        </is>
      </c>
      <c r="E219" t="inlineStr">
        <is>
          <t>#Target</t>
        </is>
      </c>
      <c r="F219" t="inlineStr">
        <is>
          <t>%Target</t>
        </is>
      </c>
    </row>
    <row r="220" spans="2:6">
      <c r="B220" t="inlineStr">
        <is>
          <t>Missing</t>
        </is>
      </c>
      <c r="C220">
        <v>5502513</v>
      </c>
      <c r="D220">
        <f>C220/5531451</f>
      </c>
      <c r="E220">
        <v>1.36545e+006</v>
      </c>
      <c r="F220">
        <f>IF(C220=0,0,E220/C220)</f>
      </c>
    </row>
    <row r="221" spans="2:6">
      <c r="B221" t="inlineStr">
        <is>
          <t>100.0 %-100.0 %(            v&lt;=         8)</t>
        </is>
      </c>
      <c r="C221">
        <v>28937</v>
      </c>
      <c r="D221">
        <f>C221/5531451</f>
      </c>
      <c r="E221">
        <v>12417</v>
      </c>
      <c r="F221">
        <f>IF(C221=0,0,E221/C221)</f>
      </c>
    </row>
    <row r="222" spans="2:6">
      <c r="B222" t="inlineStr">
        <is>
          <t>100.0 %-100.0 %(      9.01&lt;=v            )</t>
        </is>
      </c>
      <c r="C222">
        <v>1</v>
      </c>
      <c r="D222">
        <f>C222/5531451</f>
      </c>
      <c r="E222">
        <v>1</v>
      </c>
      <c r="F222">
        <f>IF(C222=0,0,E222/C222)</f>
      </c>
    </row>
    <row r="248" spans="1:1">
      <c r="A248" t="inlineStr">
        <is>
          <t>D_109    (Univ.AUC=0.31%)</t>
        </is>
      </c>
    </row>
    <row r="249" spans="2:6">
      <c r="B249" t="inlineStr">
        <is>
          <t>Name</t>
        </is>
      </c>
      <c r="C249" t="inlineStr">
        <is>
          <t>#Occ</t>
        </is>
      </c>
      <c r="D249" t="inlineStr">
        <is>
          <t>%Occ</t>
        </is>
      </c>
      <c r="E249" t="inlineStr">
        <is>
          <t>#Target</t>
        </is>
      </c>
      <c r="F249" t="inlineStr">
        <is>
          <t>%Target</t>
        </is>
      </c>
    </row>
    <row r="250" spans="2:6">
      <c r="B250" t="inlineStr">
        <is>
          <t>Missing</t>
        </is>
      </c>
      <c r="C250">
        <v>1597</v>
      </c>
      <c r="D250">
        <f>C250/5531451</f>
      </c>
      <c r="E250">
        <v>367</v>
      </c>
      <c r="F250">
        <f>IF(C250=0,0,E250/C250)</f>
      </c>
    </row>
    <row r="251" spans="2:6">
      <c r="B251" t="inlineStr">
        <is>
          <t>  6.7 %-  6.7 %(            v&lt;=  0.000668)</t>
        </is>
      </c>
      <c r="C251">
        <v>368527</v>
      </c>
      <c r="D251">
        <f>C251/5531451</f>
      </c>
      <c r="E251">
        <v>91700</v>
      </c>
      <c r="F251">
        <f>IF(C251=0,0,E251/C251)</f>
      </c>
    </row>
    <row r="252" spans="2:6">
      <c r="B252" t="inlineStr">
        <is>
          <t> 13.3 %- 13.4 %( 0.0006685&lt;=v&lt;=  0.001335)</t>
        </is>
      </c>
      <c r="C252">
        <v>368488</v>
      </c>
      <c r="D252">
        <f>C252/5531451</f>
      </c>
      <c r="E252">
        <v>92078</v>
      </c>
      <c r="F252">
        <f>IF(C252=0,0,E252/C252)</f>
      </c>
    </row>
    <row r="253" spans="2:6">
      <c r="B253" t="inlineStr">
        <is>
          <t> 20.0 %- 20.0 %(  0.001336&lt;=v&lt;=     0.002)</t>
        </is>
      </c>
      <c r="C253">
        <v>368024</v>
      </c>
      <c r="D253">
        <f>C253/5531451</f>
      </c>
      <c r="E253">
        <v>92052</v>
      </c>
      <c r="F253">
        <f>IF(C253=0,0,E253/C253)</f>
      </c>
    </row>
    <row r="254" spans="2:6">
      <c r="B254" t="inlineStr">
        <is>
          <t> 26.7 %- 26.7 %(  0.002003&lt;=v&lt;=  0.002668)</t>
        </is>
      </c>
      <c r="C254">
        <v>368945</v>
      </c>
      <c r="D254">
        <f>C254/5531451</f>
      </c>
      <c r="E254">
        <v>91810</v>
      </c>
      <c r="F254">
        <f>IF(C254=0,0,E254/C254)</f>
      </c>
    </row>
    <row r="255" spans="2:6">
      <c r="B255" t="inlineStr">
        <is>
          <t> 33.3 %- 33.3 %(   0.00267&lt;=v&lt;=  0.003336)</t>
        </is>
      </c>
      <c r="C255">
        <v>368521</v>
      </c>
      <c r="D255">
        <f>C255/5531451</f>
      </c>
      <c r="E255">
        <v>91755</v>
      </c>
      <c r="F255">
        <f>IF(C255=0,0,E255/C255)</f>
      </c>
    </row>
    <row r="256" spans="2:6">
      <c r="B256" t="inlineStr">
        <is>
          <t> 40.0 %- 40.0 %(  0.003338&lt;=v&lt;=  0.004005)</t>
        </is>
      </c>
      <c r="C256">
        <v>369410</v>
      </c>
      <c r="D256">
        <f>C256/5531451</f>
      </c>
      <c r="E256">
        <v>92029</v>
      </c>
      <c r="F256">
        <f>IF(C256=0,0,E256/C256)</f>
      </c>
    </row>
    <row r="257" spans="2:6">
      <c r="B257" t="inlineStr">
        <is>
          <t> 46.7 %- 46.7 %(   0.00401&lt;=v&lt;=  0.004673)</t>
        </is>
      </c>
      <c r="C257">
        <v>368315</v>
      </c>
      <c r="D257">
        <f>C257/5531451</f>
      </c>
      <c r="E257">
        <v>91895</v>
      </c>
      <c r="F257">
        <f>IF(C257=0,0,E257/C257)</f>
      </c>
    </row>
    <row r="258" spans="2:6">
      <c r="B258" t="inlineStr">
        <is>
          <t> 53.3 %- 53.3 %(  0.004677&lt;=v&lt;=   0.00534)</t>
        </is>
      </c>
      <c r="C258">
        <v>368575</v>
      </c>
      <c r="D258">
        <f>C258/5531451</f>
      </c>
      <c r="E258">
        <v>91735</v>
      </c>
      <c r="F258">
        <f>IF(C258=0,0,E258/C258)</f>
      </c>
    </row>
    <row r="259" spans="2:6">
      <c r="B259" t="inlineStr">
        <is>
          <t> 60.0 %- 60.0 %(  0.005344&lt;=v&lt;=   0.00601)</t>
        </is>
      </c>
      <c r="C259">
        <v>368163</v>
      </c>
      <c r="D259">
        <f>C259/5531451</f>
      </c>
      <c r="E259">
        <v>91757</v>
      </c>
      <c r="F259">
        <f>IF(C259=0,0,E259/C259)</f>
      </c>
    </row>
    <row r="260" spans="2:6">
      <c r="B260" t="inlineStr">
        <is>
          <t> 66.7 %- 66.7 %(  0.006012&lt;=v&lt;=  0.006676)</t>
        </is>
      </c>
      <c r="C260">
        <v>368960</v>
      </c>
      <c r="D260">
        <f>C260/5531451</f>
      </c>
      <c r="E260">
        <v>92225</v>
      </c>
      <c r="F260">
        <f>IF(C260=0,0,E260/C260)</f>
      </c>
    </row>
    <row r="261" spans="2:6">
      <c r="B261" t="inlineStr">
        <is>
          <t> 73.3 %- 73.3 %(   0.00668&lt;=v&lt;=  0.007343)</t>
        </is>
      </c>
      <c r="C261">
        <v>368320</v>
      </c>
      <c r="D261">
        <f>C261/5531451</f>
      </c>
      <c r="E261">
        <v>91854</v>
      </c>
      <c r="F261">
        <f>IF(C261=0,0,E261/C261)</f>
      </c>
    </row>
    <row r="262" spans="2:6">
      <c r="B262" t="inlineStr">
        <is>
          <t> 79.9 %- 79.9 %(  0.007347&lt;=v&lt;=     0.008)</t>
        </is>
      </c>
      <c r="C262">
        <v>365504</v>
      </c>
      <c r="D262">
        <f>C262/5531451</f>
      </c>
      <c r="E262">
        <v>90984</v>
      </c>
      <c r="F262">
        <f>IF(C262=0,0,E262/C262)</f>
      </c>
    </row>
    <row r="263" spans="2:6">
      <c r="B263" t="inlineStr">
        <is>
          <t> 86.6 %- 86.6 %(   0.00801&lt;=v&lt;=  0.008675)</t>
        </is>
      </c>
      <c r="C263">
        <v>371121</v>
      </c>
      <c r="D263">
        <f>C263/5531451</f>
      </c>
      <c r="E263">
        <v>93009</v>
      </c>
      <c r="F263">
        <f>IF(C263=0,0,E263/C263)</f>
      </c>
    </row>
    <row r="264" spans="2:6">
      <c r="B264" t="inlineStr">
        <is>
          <t> 93.3 %- 93.3 %(   0.00868&lt;=v&lt;=   0.00934)</t>
        </is>
      </c>
      <c r="C264">
        <v>366869</v>
      </c>
      <c r="D264">
        <f>C264/5531451</f>
      </c>
      <c r="E264">
        <v>91612</v>
      </c>
      <c r="F264">
        <f>IF(C264=0,0,E264/C264)</f>
      </c>
    </row>
    <row r="265" spans="2:6">
      <c r="B265" t="inlineStr">
        <is>
          <t>100.0 %-100.0 %(  0.009346&lt;=v            )</t>
        </is>
      </c>
      <c r="C265">
        <v>372112</v>
      </c>
      <c r="D265">
        <f>C265/5531451</f>
      </c>
      <c r="E265">
        <v>91007</v>
      </c>
      <c r="F265">
        <f>IF(C265=0,0,E265/C265)</f>
      </c>
    </row>
    <row r="291" spans="1:1">
      <c r="A291" t="inlineStr">
        <is>
          <t>D_110    (Univ.AUC=0.94%)</t>
        </is>
      </c>
    </row>
    <row r="292" spans="2:6">
      <c r="B292" t="inlineStr">
        <is>
          <t>Name</t>
        </is>
      </c>
      <c r="C292" t="inlineStr">
        <is>
          <t>#Occ</t>
        </is>
      </c>
      <c r="D292" t="inlineStr">
        <is>
          <t>%Occ</t>
        </is>
      </c>
      <c r="E292" t="inlineStr">
        <is>
          <t>#Target</t>
        </is>
      </c>
      <c r="F292" t="inlineStr">
        <is>
          <t>%Target</t>
        </is>
      </c>
    </row>
    <row r="293" spans="2:6">
      <c r="B293" t="inlineStr">
        <is>
          <t>Missing</t>
        </is>
      </c>
      <c r="C293">
        <v>5500117</v>
      </c>
      <c r="D293">
        <f>C293/5531451</f>
      </c>
      <c r="E293">
        <v>1.36039e+006</v>
      </c>
      <c r="F293">
        <f>IF(C293=0,0,E293/C293)</f>
      </c>
    </row>
    <row r="294" spans="2:6">
      <c r="B294" t="inlineStr">
        <is>
          <t> 20.0 %- 99.5 %(            v&lt;=    0.4321)</t>
        </is>
      </c>
      <c r="C294">
        <v>6265</v>
      </c>
      <c r="D294">
        <f>C294/5531451</f>
      </c>
      <c r="E294">
        <v>2800</v>
      </c>
      <c r="F294">
        <f>IF(C294=0,0,E294/C294)</f>
      </c>
    </row>
    <row r="295" spans="2:6">
      <c r="B295" t="inlineStr">
        <is>
          <t> 39.9 %- 99.7 %(    0.4324&lt;=v&lt;=    0.7617)</t>
        </is>
      </c>
      <c r="C295">
        <v>6252</v>
      </c>
      <c r="D295">
        <f>C295/5531451</f>
      </c>
      <c r="E295">
        <v>3397</v>
      </c>
      <c r="F295">
        <f>IF(C295=0,0,E295/C295)</f>
      </c>
    </row>
    <row r="296" spans="2:6">
      <c r="B296" t="inlineStr">
        <is>
          <t> 59.5 %- 99.8 %(     0.762&lt;=v&lt;=    0.9995)</t>
        </is>
      </c>
      <c r="C296">
        <v>6116</v>
      </c>
      <c r="D296">
        <f>C296/5531451</f>
      </c>
      <c r="E296">
        <v>3695</v>
      </c>
      <c r="F296">
        <f>IF(C296=0,0,E296/C296)</f>
      </c>
    </row>
    <row r="297" spans="2:6">
      <c r="B297" t="inlineStr">
        <is>
          <t> 97.1 %-100.0 %(         1&lt;=v&lt;=     1.009)</t>
        </is>
      </c>
      <c r="C297">
        <v>11782</v>
      </c>
      <c r="D297">
        <f>C297/5531451</f>
      </c>
      <c r="E297">
        <v>7034</v>
      </c>
      <c r="F297">
        <f>IF(C297=0,0,E297/C297)</f>
      </c>
    </row>
    <row r="298" spans="2:6">
      <c r="B298" t="inlineStr">
        <is>
          <t>100.0 %-100.0 %(      1.01&lt;=v            )</t>
        </is>
      </c>
      <c r="C298">
        <v>919</v>
      </c>
      <c r="D298">
        <f>C298/5531451</f>
      </c>
      <c r="E298">
        <v>555</v>
      </c>
      <c r="F298">
        <f>IF(C298=0,0,E298/C298)</f>
      </c>
    </row>
    <row r="324" spans="1:1">
      <c r="A324" t="inlineStr">
        <is>
          <t>D_111    (Univ.AUC=0.94%)</t>
        </is>
      </c>
    </row>
    <row r="325" spans="2:6">
      <c r="B325" t="inlineStr">
        <is>
          <t>Name</t>
        </is>
      </c>
      <c r="C325" t="inlineStr">
        <is>
          <t>#Occ</t>
        </is>
      </c>
      <c r="D325" t="inlineStr">
        <is>
          <t>%Occ</t>
        </is>
      </c>
      <c r="E325" t="inlineStr">
        <is>
          <t>#Target</t>
        </is>
      </c>
      <c r="F325" t="inlineStr">
        <is>
          <t>%Target</t>
        </is>
      </c>
    </row>
    <row r="326" spans="2:6">
      <c r="B326" t="inlineStr">
        <is>
          <t>Missing</t>
        </is>
      </c>
      <c r="C326">
        <v>5500117</v>
      </c>
      <c r="D326">
        <f>C326/5531451</f>
      </c>
      <c r="E326">
        <v>1.36039e+006</v>
      </c>
      <c r="F326">
        <f>IF(C326=0,0,E326/C326)</f>
      </c>
    </row>
    <row r="327" spans="2:6">
      <c r="B327" t="inlineStr">
        <is>
          <t> 19.7 %- 99.5 %(            v&lt;=     0.509)</t>
        </is>
      </c>
      <c r="C327">
        <v>6175</v>
      </c>
      <c r="D327">
        <f>C327/5531451</f>
      </c>
      <c r="E327">
        <v>2724</v>
      </c>
      <c r="F327">
        <f>IF(C327=0,0,E327/C327)</f>
      </c>
    </row>
    <row r="328" spans="2:6">
      <c r="B328" t="inlineStr">
        <is>
          <t> 32.7 %- 99.6 %(    0.5093&lt;=v&lt;=     1.001)</t>
        </is>
      </c>
      <c r="C328">
        <v>4062</v>
      </c>
      <c r="D328">
        <f>C328/5531451</f>
      </c>
      <c r="E328">
        <v>2352</v>
      </c>
      <c r="F328">
        <f>IF(C328=0,0,E328/C328)</f>
      </c>
    </row>
    <row r="329" spans="2:6">
      <c r="B329" t="inlineStr">
        <is>
          <t> 78.9 %- 99.9 %(     1.002&lt;=v&lt;=     1.007)</t>
        </is>
      </c>
      <c r="C329">
        <v>14472</v>
      </c>
      <c r="D329">
        <f>C329/5531451</f>
      </c>
      <c r="E329">
        <v>8533</v>
      </c>
      <c r="F329">
        <f>IF(C329=0,0,E329/C329)</f>
      </c>
    </row>
    <row r="330" spans="2:6">
      <c r="B330" t="inlineStr">
        <is>
          <t>100.0 %-100.0 %(     1.008&lt;=v            )</t>
        </is>
      </c>
      <c r="C330">
        <v>6625</v>
      </c>
      <c r="D330">
        <f>C330/5531451</f>
      </c>
      <c r="E330">
        <v>3872</v>
      </c>
      <c r="F330">
        <f>IF(C330=0,0,E330/C330)</f>
      </c>
    </row>
    <row r="356" spans="1:1">
      <c r="A356" t="inlineStr">
        <is>
          <t>D_112    (Univ.AUC=19.17%)</t>
        </is>
      </c>
    </row>
    <row r="357" spans="2:6">
      <c r="B357" t="inlineStr">
        <is>
          <t>Name</t>
        </is>
      </c>
      <c r="C357" t="inlineStr">
        <is>
          <t>#Occ</t>
        </is>
      </c>
      <c r="D357" t="inlineStr">
        <is>
          <t>%Occ</t>
        </is>
      </c>
      <c r="E357" t="inlineStr">
        <is>
          <t>#Target</t>
        </is>
      </c>
      <c r="F357" t="inlineStr">
        <is>
          <t>%Target</t>
        </is>
      </c>
    </row>
    <row r="358" spans="2:6">
      <c r="B358" t="inlineStr">
        <is>
          <t>Missing</t>
        </is>
      </c>
      <c r="C358">
        <v>2650</v>
      </c>
      <c r="D358">
        <f>C358/5531451</f>
      </c>
      <c r="E358">
        <v>802</v>
      </c>
      <c r="F358">
        <f>IF(C358=0,0,E358/C358)</f>
      </c>
    </row>
    <row r="359" spans="2:6">
      <c r="B359" t="inlineStr">
        <is>
          <t> 11.3 %- 11.4 %(            v&lt;=   0.01013)</t>
        </is>
      </c>
      <c r="C359">
        <v>625242</v>
      </c>
      <c r="D359">
        <f>C359/5531451</f>
      </c>
      <c r="E359">
        <v>325771</v>
      </c>
      <c r="F359">
        <f>IF(C359=0,0,E359/C359)</f>
      </c>
    </row>
    <row r="360" spans="2:6">
      <c r="B360" t="inlineStr">
        <is>
          <t> 15.6 %- 15.7 %(   0.01014&lt;=v&lt;=   0.02063)</t>
        </is>
      </c>
      <c r="C360">
        <v>238051</v>
      </c>
      <c r="D360">
        <f>C360/5531451</f>
      </c>
      <c r="E360">
        <v>81644</v>
      </c>
      <c r="F360">
        <f>IF(C360=0,0,E360/C360)</f>
      </c>
    </row>
    <row r="361" spans="2:6">
      <c r="B361" t="inlineStr">
        <is>
          <t> 16.5 %- 16.5 %(   0.02065&lt;=v&lt;=   0.02702)</t>
        </is>
      </c>
      <c r="C361">
        <v>46649</v>
      </c>
      <c r="D361">
        <f>C361/5531451</f>
      </c>
      <c r="E361">
        <v>10870</v>
      </c>
      <c r="F361">
        <f>IF(C361=0,0,E361/C361)</f>
      </c>
    </row>
    <row r="362" spans="2:6">
      <c r="B362" t="inlineStr">
        <is>
          <t>100.0 %-100.0 %(         1&lt;=v            )</t>
        </is>
      </c>
      <c r="C362">
        <v>4618859</v>
      </c>
      <c r="D362">
        <f>C362/5531451</f>
      </c>
      <c r="E362">
        <v>958782</v>
      </c>
      <c r="F362">
        <f>IF(C362=0,0,E362/C362)</f>
      </c>
    </row>
  </sheetData>
  <hyperlinks>
    <hyperlink ref="A24" location="VarReturn52" display=""/>
    <hyperlink ref="A54" location="VarReturn53" display=""/>
    <hyperlink ref="A93" location="VarReturn54" display=""/>
    <hyperlink ref="A136" location="VarReturn55" display=""/>
    <hyperlink ref="A179" location="VarReturn56" display=""/>
    <hyperlink ref="A218" location="VarReturn57" display=""/>
    <hyperlink ref="A248" location="VarReturn58" display=""/>
    <hyperlink ref="A291" location="VarReturn59" display=""/>
    <hyperlink ref="A324" location="VarReturn60" display=""/>
    <hyperlink ref="A356" location="VarReturn61" display="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D_113    (Univ.AUC=21.52%)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176716</v>
      </c>
      <c r="D26">
        <f>C26/5531451</f>
      </c>
      <c r="E26">
        <v>77355</v>
      </c>
      <c r="F26">
        <f>IF(C26=0,0,E26/C26)</f>
      </c>
    </row>
    <row r="27" spans="2:6">
      <c r="B27" t="inlineStr">
        <is>
          <t> 34.8 %- 36.9 %(            v&lt;=   0.00607)</t>
        </is>
      </c>
      <c r="C27">
        <v>1865844</v>
      </c>
      <c r="D27">
        <f>C27/5531451</f>
      </c>
      <c r="E27">
        <v>347712</v>
      </c>
      <c r="F27">
        <f>IF(C27=0,0,E27/C27)</f>
      </c>
    </row>
    <row r="28" spans="2:6">
      <c r="B28" t="inlineStr">
        <is>
          <t> 57.5 %- 58.8 %(  0.006073&lt;=v&lt;=       0.2)</t>
        </is>
      </c>
      <c r="C28">
        <v>1210508</v>
      </c>
      <c r="D28">
        <f>C28/5531451</f>
      </c>
      <c r="E28">
        <v>225275</v>
      </c>
      <c r="F28">
        <f>IF(C28=0,0,E28/C28)</f>
      </c>
    </row>
    <row r="29" spans="2:6">
      <c r="B29" t="inlineStr">
        <is>
          <t> 71.3 %- 72.2 %(    0.2001&lt;=v&lt;=     0.206)</t>
        </is>
      </c>
      <c r="C29">
        <v>740504</v>
      </c>
      <c r="D29">
        <f>C29/5531451</f>
      </c>
      <c r="E29">
        <v>210149</v>
      </c>
      <c r="F29">
        <f>IF(C29=0,0,E29/C29)</f>
      </c>
    </row>
    <row r="30" spans="2:6">
      <c r="B30" t="inlineStr">
        <is>
          <t> 80.1 %- 80.7 %(    0.2062&lt;=v&lt;=       0.4)</t>
        </is>
      </c>
      <c r="C30">
        <v>472554</v>
      </c>
      <c r="D30">
        <f>C30/5531451</f>
      </c>
      <c r="E30">
        <v>134173</v>
      </c>
      <c r="F30">
        <f>IF(C30=0,0,E30/C30)</f>
      </c>
    </row>
    <row r="31" spans="2:6">
      <c r="B31" t="inlineStr">
        <is>
          <t> 87.1 %- 87.5 %(    0.4001&lt;=v&lt;=     0.406)</t>
        </is>
      </c>
      <c r="C31">
        <v>374423</v>
      </c>
      <c r="D31">
        <f>C31/5531451</f>
      </c>
      <c r="E31">
        <v>127251</v>
      </c>
      <c r="F31">
        <f>IF(C31=0,0,E31/C31)</f>
      </c>
    </row>
    <row r="32" spans="2:6">
      <c r="B32" t="inlineStr">
        <is>
          <t> 91.5 %- 91.8 %(    0.4062&lt;=v&lt;=      0.41)</t>
        </is>
      </c>
      <c r="C32">
        <v>238187</v>
      </c>
      <c r="D32">
        <f>C32/5531451</f>
      </c>
      <c r="E32">
        <v>80766</v>
      </c>
      <c r="F32">
        <f>IF(C32=0,0,E32/C32)</f>
      </c>
    </row>
    <row r="33" spans="2:6">
      <c r="B33" t="inlineStr">
        <is>
          <t> 94.8 %- 94.9 %(       0.6&lt;=v&lt;=     0.606)</t>
        </is>
      </c>
      <c r="C33">
        <v>172454</v>
      </c>
      <c r="D33">
        <f>C33/5531451</f>
      </c>
      <c r="E33">
        <v>64069</v>
      </c>
      <c r="F33">
        <f>IF(C33=0,0,E33/C33)</f>
      </c>
    </row>
    <row r="34" spans="2:6">
      <c r="B34" t="inlineStr">
        <is>
          <t> 96.7 %- 96.8 %(    0.6064&lt;=v&lt;=       0.8)</t>
        </is>
      </c>
      <c r="C34">
        <v>105576</v>
      </c>
      <c r="D34">
        <f>C34/5531451</f>
      </c>
      <c r="E34">
        <v>38993</v>
      </c>
      <c r="F34">
        <f>IF(C34=0,0,E34/C34)</f>
      </c>
    </row>
    <row r="35" spans="2:6">
      <c r="B35" t="inlineStr">
        <is>
          <t> 98.1 %- 98.1 %(    0.8003&lt;=v&lt;=     0.806)</t>
        </is>
      </c>
      <c r="C35">
        <v>71913</v>
      </c>
      <c r="D35">
        <f>C35/5531451</f>
      </c>
      <c r="E35">
        <v>28643</v>
      </c>
      <c r="F35">
        <f>IF(C35=0,0,E35/C35)</f>
      </c>
    </row>
    <row r="36" spans="2:6">
      <c r="B36" t="inlineStr">
        <is>
          <t> 98.8 %- 98.9 %(    0.8066&lt;=v&lt;=      0.81)</t>
        </is>
      </c>
      <c r="C36">
        <v>40712</v>
      </c>
      <c r="D36">
        <f>C36/5531451</f>
      </c>
      <c r="E36">
        <v>16271</v>
      </c>
      <c r="F36">
        <f>IF(C36=0,0,E36/C36)</f>
      </c>
    </row>
    <row r="37" spans="2:6">
      <c r="B37" t="inlineStr">
        <is>
          <t> 99.3 %- 99.3 %(         1&lt;=v&lt;=     1.006)</t>
        </is>
      </c>
      <c r="C37">
        <v>25978</v>
      </c>
      <c r="D37">
        <f>C37/5531451</f>
      </c>
      <c r="E37">
        <v>11134</v>
      </c>
      <c r="F37">
        <f>IF(C37=0,0,E37/C37)</f>
      </c>
    </row>
    <row r="38" spans="2:6">
      <c r="B38" t="inlineStr">
        <is>
          <t> 99.7 %- 99.7 %(     1.007&lt;=v&lt;=     1.202)</t>
        </is>
      </c>
      <c r="C38">
        <v>18857</v>
      </c>
      <c r="D38">
        <f>C38/5531451</f>
      </c>
      <c r="E38">
        <v>8240</v>
      </c>
      <c r="F38">
        <f>IF(C38=0,0,E38/C38)</f>
      </c>
    </row>
    <row r="39" spans="2:6">
      <c r="B39" t="inlineStr">
        <is>
          <t> 99.9 %- 99.9 %(     1.203&lt;=v&lt;=     1.401)</t>
        </is>
      </c>
      <c r="C39">
        <v>11497</v>
      </c>
      <c r="D39">
        <f>C39/5531451</f>
      </c>
      <c r="E39">
        <v>5064</v>
      </c>
      <c r="F39">
        <f>IF(C39=0,0,E39/C39)</f>
      </c>
    </row>
    <row r="40" spans="2:6">
      <c r="B40" t="inlineStr">
        <is>
          <t>100.0 %-100.0 %(     1.402&lt;=v&lt;=      7.61)</t>
        </is>
      </c>
      <c r="C40">
        <v>5725</v>
      </c>
      <c r="D40">
        <f>C40/5531451</f>
      </c>
      <c r="E40">
        <v>2774</v>
      </c>
      <c r="F40">
        <f>IF(C40=0,0,E40/C40)</f>
      </c>
    </row>
    <row r="41" spans="2:6">
      <c r="B41" t="inlineStr">
        <is>
          <t>100.0 %-100.0 %(        25&lt;=v            )</t>
        </is>
      </c>
      <c r="C41">
        <v>3</v>
      </c>
      <c r="D41">
        <f>C41/5531451</f>
      </c>
      <c r="E41">
        <v>0</v>
      </c>
      <c r="F41">
        <f>IF(C41=0,0,E41/C41)</f>
      </c>
    </row>
    <row r="67" spans="1:1">
      <c r="A67" t="inlineStr">
        <is>
          <t>D_115    (Univ.AUC=26.30%)</t>
        </is>
      </c>
    </row>
    <row r="68" spans="2:6">
      <c r="B68" t="inlineStr">
        <is>
          <t>Name</t>
        </is>
      </c>
      <c r="C68" t="inlineStr">
        <is>
          <t>#Occ</t>
        </is>
      </c>
      <c r="D68" t="inlineStr">
        <is>
          <t>%Occ</t>
        </is>
      </c>
      <c r="E68" t="inlineStr">
        <is>
          <t>#Target</t>
        </is>
      </c>
      <c r="F68" t="inlineStr">
        <is>
          <t>%Target</t>
        </is>
      </c>
    </row>
    <row r="69" spans="2:6">
      <c r="B69" t="inlineStr">
        <is>
          <t>Missing</t>
        </is>
      </c>
      <c r="C69">
        <v>176716</v>
      </c>
      <c r="D69">
        <f>C69/5531451</f>
      </c>
      <c r="E69">
        <v>77355</v>
      </c>
      <c r="F69">
        <f>IF(C69=0,0,E69/C69)</f>
      </c>
    </row>
    <row r="70" spans="2:6">
      <c r="B70" t="inlineStr">
        <is>
          <t>  6.7 %-  9.6 %(            v&lt;=   0.01596)</t>
        </is>
      </c>
      <c r="C70">
        <v>356703</v>
      </c>
      <c r="D70">
        <f>C70/5531451</f>
      </c>
      <c r="E70">
        <v>126927</v>
      </c>
      <c r="F70">
        <f>IF(C70=0,0,E70/C70)</f>
      </c>
    </row>
    <row r="71" spans="2:6">
      <c r="B71" t="inlineStr">
        <is>
          <t> 13.3 %- 16.1 %(   0.01598&lt;=v&lt;=   0.02937)</t>
        </is>
      </c>
      <c r="C71">
        <v>357196</v>
      </c>
      <c r="D71">
        <f>C71/5531451</f>
      </c>
      <c r="E71">
        <v>125714</v>
      </c>
      <c r="F71">
        <f>IF(C71=0,0,E71/C71)</f>
      </c>
    </row>
    <row r="72" spans="2:6">
      <c r="B72" t="inlineStr">
        <is>
          <t> 20.0 %- 22.5 %(   0.02939&lt;=v&lt;=   0.04654)</t>
        </is>
      </c>
      <c r="C72">
        <v>356680</v>
      </c>
      <c r="D72">
        <f>C72/5531451</f>
      </c>
      <c r="E72">
        <v>120643</v>
      </c>
      <c r="F72">
        <f>IF(C72=0,0,E72/C72)</f>
      </c>
    </row>
    <row r="73" spans="2:6">
      <c r="B73" t="inlineStr">
        <is>
          <t> 26.7 %- 29.0 %(   0.04657&lt;=v&lt;=    0.0685)</t>
        </is>
      </c>
      <c r="C73">
        <v>357001</v>
      </c>
      <c r="D73">
        <f>C73/5531451</f>
      </c>
      <c r="E73">
        <v>114569</v>
      </c>
      <c r="F73">
        <f>IF(C73=0,0,E73/C73)</f>
      </c>
    </row>
    <row r="74" spans="2:6">
      <c r="B74" t="inlineStr">
        <is>
          <t> 33.3 %- 35.5 %(   0.06854&lt;=v&lt;=   0.09735)</t>
        </is>
      </c>
      <c r="C74">
        <v>357120</v>
      </c>
      <c r="D74">
        <f>C74/5531451</f>
      </c>
      <c r="E74">
        <v>107705</v>
      </c>
      <c r="F74">
        <f>IF(C74=0,0,E74/C74)</f>
      </c>
    </row>
    <row r="75" spans="2:6">
      <c r="B75" t="inlineStr">
        <is>
          <t> 40.0 %- 41.9 %(    0.0974&lt;=v&lt;=    0.1284)</t>
        </is>
      </c>
      <c r="C75">
        <v>356860</v>
      </c>
      <c r="D75">
        <f>C75/5531451</f>
      </c>
      <c r="E75">
        <v>103660</v>
      </c>
      <c r="F75">
        <f>IF(C75=0,0,E75/C75)</f>
      </c>
    </row>
    <row r="76" spans="2:6">
      <c r="B76" t="inlineStr">
        <is>
          <t> 46.7 %- 48.4 %(    0.1285&lt;=v&lt;=    0.1715)</t>
        </is>
      </c>
      <c r="C76">
        <v>356765</v>
      </c>
      <c r="D76">
        <f>C76/5531451</f>
      </c>
      <c r="E76">
        <v>96429</v>
      </c>
      <c r="F76">
        <f>IF(C76=0,0,E76/C76)</f>
      </c>
    </row>
    <row r="77" spans="2:6">
      <c r="B77" t="inlineStr">
        <is>
          <t> 53.3 %- 54.8 %(    0.1716&lt;=v&lt;=    0.2297)</t>
        </is>
      </c>
      <c r="C77">
        <v>357282</v>
      </c>
      <c r="D77">
        <f>C77/5531451</f>
      </c>
      <c r="E77">
        <v>85876</v>
      </c>
      <c r="F77">
        <f>IF(C77=0,0,E77/C77)</f>
      </c>
    </row>
    <row r="78" spans="2:6">
      <c r="B78" t="inlineStr">
        <is>
          <t> 60.0 %- 61.3 %(    0.2299&lt;=v&lt;=    0.2896)</t>
        </is>
      </c>
      <c r="C78">
        <v>356739</v>
      </c>
      <c r="D78">
        <f>C78/5531451</f>
      </c>
      <c r="E78">
        <v>81859</v>
      </c>
      <c r="F78">
        <f>IF(C78=0,0,E78/C78)</f>
      </c>
    </row>
    <row r="79" spans="2:6">
      <c r="B79" t="inlineStr">
        <is>
          <t> 66.7 %- 67.7 %(    0.2898&lt;=v&lt;=     0.343)</t>
        </is>
      </c>
      <c r="C79">
        <v>357131</v>
      </c>
      <c r="D79">
        <f>C79/5531451</f>
      </c>
      <c r="E79">
        <v>72671</v>
      </c>
      <c r="F79">
        <f>IF(C79=0,0,E79/C79)</f>
      </c>
    </row>
    <row r="80" spans="2:6">
      <c r="B80" t="inlineStr">
        <is>
          <t> 73.3 %- 74.2 %(    0.3433&lt;=v&lt;=     0.416)</t>
        </is>
      </c>
      <c r="C80">
        <v>356647</v>
      </c>
      <c r="D80">
        <f>C80/5531451</f>
      </c>
      <c r="E80">
        <v>63147</v>
      </c>
      <c r="F80">
        <f>IF(C80=0,0,E80/C80)</f>
      </c>
    </row>
    <row r="81" spans="2:6">
      <c r="B81" t="inlineStr">
        <is>
          <t> 80.0 %- 80.6 %(    0.4163&lt;=v&lt;=    0.4912)</t>
        </is>
      </c>
      <c r="C81">
        <v>357062</v>
      </c>
      <c r="D81">
        <f>C81/5531451</f>
      </c>
      <c r="E81">
        <v>62264</v>
      </c>
      <c r="F81">
        <f>IF(C81=0,0,E81/C81)</f>
      </c>
    </row>
    <row r="82" spans="2:6">
      <c r="B82" t="inlineStr">
        <is>
          <t> 86.7 %- 87.1 %(    0.4915&lt;=v&lt;=     0.596)</t>
        </is>
      </c>
      <c r="C82">
        <v>356982</v>
      </c>
      <c r="D82">
        <f>C82/5531451</f>
      </c>
      <c r="E82">
        <v>55950</v>
      </c>
      <c r="F82">
        <f>IF(C82=0,0,E82/C82)</f>
      </c>
    </row>
    <row r="83" spans="2:6">
      <c r="B83" t="inlineStr">
        <is>
          <t> 93.3 %- 93.5 %(    0.5967&lt;=v&lt;=    0.7456)</t>
        </is>
      </c>
      <c r="C83">
        <v>356986</v>
      </c>
      <c r="D83">
        <f>C83/5531451</f>
      </c>
      <c r="E83">
        <v>44539</v>
      </c>
      <c r="F83">
        <f>IF(C83=0,0,E83/C83)</f>
      </c>
    </row>
    <row r="84" spans="2:6">
      <c r="B84" t="inlineStr">
        <is>
          <t>100.0 %-100.0 %(     0.746&lt;=v            )</t>
        </is>
      </c>
      <c r="C84">
        <v>357581</v>
      </c>
      <c r="D84">
        <f>C84/5531451</f>
      </c>
      <c r="E84">
        <v>38561</v>
      </c>
      <c r="F84">
        <f>IF(C84=0,0,E84/C84)</f>
      </c>
    </row>
    <row r="110" spans="1:1">
      <c r="A110" t="inlineStr">
        <is>
          <t>D_118    (Univ.AUC=25.38%)</t>
        </is>
      </c>
    </row>
    <row r="111" spans="2:6">
      <c r="B111" t="inlineStr">
        <is>
          <t>Name</t>
        </is>
      </c>
      <c r="C111" t="inlineStr">
        <is>
          <t>#Occ</t>
        </is>
      </c>
      <c r="D111" t="inlineStr">
        <is>
          <t>%Occ</t>
        </is>
      </c>
      <c r="E111" t="inlineStr">
        <is>
          <t>#Target</t>
        </is>
      </c>
      <c r="F111" t="inlineStr">
        <is>
          <t>%Target</t>
        </is>
      </c>
    </row>
    <row r="112" spans="2:6">
      <c r="B112" t="inlineStr">
        <is>
          <t>Missing</t>
        </is>
      </c>
      <c r="C112">
        <v>176716</v>
      </c>
      <c r="D112">
        <f>C112/5531451</f>
      </c>
      <c r="E112">
        <v>77355</v>
      </c>
      <c r="F112">
        <f>IF(C112=0,0,E112/C112)</f>
      </c>
    </row>
    <row r="113" spans="2:6">
      <c r="B113" t="inlineStr">
        <is>
          <t>  6.7 %-  9.6 %(            v&lt;=  0.009415)</t>
        </is>
      </c>
      <c r="C113">
        <v>356729</v>
      </c>
      <c r="D113">
        <f>C113/5531451</f>
      </c>
      <c r="E113">
        <v>102090</v>
      </c>
      <c r="F113">
        <f>IF(C113=0,0,E113/C113)</f>
      </c>
    </row>
    <row r="114" spans="2:6">
      <c r="B114" t="inlineStr">
        <is>
          <t> 13.3 %- 16.1 %(   0.00942&lt;=v&lt;=   0.02481)</t>
        </is>
      </c>
      <c r="C114">
        <v>357085</v>
      </c>
      <c r="D114">
        <f>C114/5531451</f>
      </c>
      <c r="E114">
        <v>125463</v>
      </c>
      <c r="F114">
        <f>IF(C114=0,0,E114/C114)</f>
      </c>
    </row>
    <row r="115" spans="2:6">
      <c r="B115" t="inlineStr">
        <is>
          <t> 20.0 %- 22.6 %(   0.02483&lt;=v&lt;=   0.04398)</t>
        </is>
      </c>
      <c r="C115">
        <v>356969</v>
      </c>
      <c r="D115">
        <f>C115/5531451</f>
      </c>
      <c r="E115">
        <v>123594</v>
      </c>
      <c r="F115">
        <f>IF(C115=0,0,E115/C115)</f>
      </c>
    </row>
    <row r="116" spans="2:6">
      <c r="B116" t="inlineStr">
        <is>
          <t> 26.7 %- 29.0 %(     0.044&lt;=v&lt;=    0.0693)</t>
        </is>
      </c>
      <c r="C116">
        <v>356567</v>
      </c>
      <c r="D116">
        <f>C116/5531451</f>
      </c>
      <c r="E116">
        <v>118768</v>
      </c>
      <c r="F116">
        <f>IF(C116=0,0,E116/C116)</f>
      </c>
    </row>
    <row r="117" spans="2:6">
      <c r="B117" t="inlineStr">
        <is>
          <t> 33.3 %- 35.5 %(   0.06934&lt;=v&lt;=    0.1034)</t>
        </is>
      </c>
      <c r="C117">
        <v>357215</v>
      </c>
      <c r="D117">
        <f>C117/5531451</f>
      </c>
      <c r="E117">
        <v>112089</v>
      </c>
      <c r="F117">
        <f>IF(C117=0,0,E117/C117)</f>
      </c>
    </row>
    <row r="118" spans="2:6">
      <c r="B118" t="inlineStr">
        <is>
          <t> 40.0 %- 41.9 %(   0.10345&lt;=v&lt;=    0.1406)</t>
        </is>
      </c>
      <c r="C118">
        <v>356662</v>
      </c>
      <c r="D118">
        <f>C118/5531451</f>
      </c>
      <c r="E118">
        <v>106914</v>
      </c>
      <c r="F118">
        <f>IF(C118=0,0,E118/C118)</f>
      </c>
    </row>
    <row r="119" spans="2:6">
      <c r="B119" t="inlineStr">
        <is>
          <t> 46.7 %- 48.4 %(    0.1407&lt;=v&lt;=    0.1919)</t>
        </is>
      </c>
      <c r="C119">
        <v>356896</v>
      </c>
      <c r="D119">
        <f>C119/5531451</f>
      </c>
      <c r="E119">
        <v>96803</v>
      </c>
      <c r="F119">
        <f>IF(C119=0,0,E119/C119)</f>
      </c>
    </row>
    <row r="120" spans="2:6">
      <c r="B120" t="inlineStr">
        <is>
          <t> 53.3 %- 54.8 %(     0.192&lt;=v&lt;=    0.2498)</t>
        </is>
      </c>
      <c r="C120">
        <v>357463</v>
      </c>
      <c r="D120">
        <f>C120/5531451</f>
      </c>
      <c r="E120">
        <v>89266</v>
      </c>
      <c r="F120">
        <f>IF(C120=0,0,E120/C120)</f>
      </c>
    </row>
    <row r="121" spans="2:6">
      <c r="B121" t="inlineStr">
        <is>
          <t> 60.0 %- 61.3 %(    0.2499&lt;=v&lt;=    0.3042)</t>
        </is>
      </c>
      <c r="C121">
        <v>356215</v>
      </c>
      <c r="D121">
        <f>C121/5531451</f>
      </c>
      <c r="E121">
        <v>82421</v>
      </c>
      <c r="F121">
        <f>IF(C121=0,0,E121/C121)</f>
      </c>
    </row>
    <row r="122" spans="2:6">
      <c r="B122" t="inlineStr">
        <is>
          <t> 66.6 %- 67.7 %(    0.3044&lt;=v&lt;=     0.356)</t>
        </is>
      </c>
      <c r="C122">
        <v>356806</v>
      </c>
      <c r="D122">
        <f>C122/5531451</f>
      </c>
      <c r="E122">
        <v>73386</v>
      </c>
      <c r="F122">
        <f>IF(C122=0,0,E122/C122)</f>
      </c>
    </row>
    <row r="123" spans="2:6">
      <c r="B123" t="inlineStr">
        <is>
          <t> 73.3 %- 74.2 %(    0.3562&lt;=v&lt;=    0.4243)</t>
        </is>
      </c>
      <c r="C123">
        <v>356963</v>
      </c>
      <c r="D123">
        <f>C123/5531451</f>
      </c>
      <c r="E123">
        <v>66323</v>
      </c>
      <c r="F123">
        <f>IF(C123=0,0,E123/C123)</f>
      </c>
    </row>
    <row r="124" spans="2:6">
      <c r="B124" t="inlineStr">
        <is>
          <t> 80.0 %- 80.6 %(    0.4246&lt;=v&lt;=    0.4958)</t>
        </is>
      </c>
      <c r="C124">
        <v>357861</v>
      </c>
      <c r="D124">
        <f>C124/5531451</f>
      </c>
      <c r="E124">
        <v>62109</v>
      </c>
      <c r="F124">
        <f>IF(C124=0,0,E124/C124)</f>
      </c>
    </row>
    <row r="125" spans="2:6">
      <c r="B125" t="inlineStr">
        <is>
          <t> 86.7 %- 87.1 %(     0.496&lt;=v&lt;=    0.5967)</t>
        </is>
      </c>
      <c r="C125">
        <v>356509</v>
      </c>
      <c r="D125">
        <f>C125/5531451</f>
      </c>
      <c r="E125">
        <v>54856</v>
      </c>
      <c r="F125">
        <f>IF(C125=0,0,E125/C125)</f>
      </c>
    </row>
    <row r="126" spans="2:6">
      <c r="B126" t="inlineStr">
        <is>
          <t> 93.3 %- 93.5 %(     0.597&lt;=v&lt;=     0.741)</t>
        </is>
      </c>
      <c r="C126">
        <v>357178</v>
      </c>
      <c r="D126">
        <f>C126/5531451</f>
      </c>
      <c r="E126">
        <v>46382</v>
      </c>
      <c r="F126">
        <f>IF(C126=0,0,E126/C126)</f>
      </c>
    </row>
    <row r="127" spans="2:6">
      <c r="B127" t="inlineStr">
        <is>
          <t>100.0 %-100.0 %(    0.7417&lt;=v            )</t>
        </is>
      </c>
      <c r="C127">
        <v>357617</v>
      </c>
      <c r="D127">
        <f>C127/5531451</f>
      </c>
      <c r="E127">
        <v>40050</v>
      </c>
      <c r="F127">
        <f>IF(C127=0,0,E127/C127)</f>
      </c>
    </row>
    <row r="153" spans="1:1">
      <c r="A153" t="inlineStr">
        <is>
          <t>D_119    (Univ.AUC=25.02%)</t>
        </is>
      </c>
    </row>
    <row r="154" spans="2:6">
      <c r="B154" t="inlineStr">
        <is>
          <t>Name</t>
        </is>
      </c>
      <c r="C154" t="inlineStr">
        <is>
          <t>#Occ</t>
        </is>
      </c>
      <c r="D154" t="inlineStr">
        <is>
          <t>%Occ</t>
        </is>
      </c>
      <c r="E154" t="inlineStr">
        <is>
          <t>#Target</t>
        </is>
      </c>
      <c r="F154" t="inlineStr">
        <is>
          <t>%Target</t>
        </is>
      </c>
    </row>
    <row r="155" spans="2:6">
      <c r="B155" t="inlineStr">
        <is>
          <t>Missing</t>
        </is>
      </c>
      <c r="C155">
        <v>176716</v>
      </c>
      <c r="D155">
        <f>C155/5531451</f>
      </c>
      <c r="E155">
        <v>77355</v>
      </c>
      <c r="F155">
        <f>IF(C155=0,0,E155/C155)</f>
      </c>
    </row>
    <row r="156" spans="2:6">
      <c r="B156" t="inlineStr">
        <is>
          <t>  6.7 %-  9.6 %(            v&lt;=   0.00878)</t>
        </is>
      </c>
      <c r="C156">
        <v>356941</v>
      </c>
      <c r="D156">
        <f>C156/5531451</f>
      </c>
      <c r="E156">
        <v>102792</v>
      </c>
      <c r="F156">
        <f>IF(C156=0,0,E156/C156)</f>
      </c>
    </row>
    <row r="157" spans="2:6">
      <c r="B157" t="inlineStr">
        <is>
          <t> 13.3 %- 16.1 %(   0.00879&lt;=v&lt;=   0.02176)</t>
        </is>
      </c>
      <c r="C157">
        <v>356927</v>
      </c>
      <c r="D157">
        <f>C157/5531451</f>
      </c>
      <c r="E157">
        <v>122186</v>
      </c>
      <c r="F157">
        <f>IF(C157=0,0,E157/C157)</f>
      </c>
    </row>
    <row r="158" spans="2:6">
      <c r="B158" t="inlineStr">
        <is>
          <t> 20.0 %- 22.6 %(   0.02177&lt;=v&lt;=   0.04047)</t>
        </is>
      </c>
      <c r="C158">
        <v>356772</v>
      </c>
      <c r="D158">
        <f>C158/5531451</f>
      </c>
      <c r="E158">
        <v>122821</v>
      </c>
      <c r="F158">
        <f>IF(C158=0,0,E158/C158)</f>
      </c>
    </row>
    <row r="159" spans="2:6">
      <c r="B159" t="inlineStr">
        <is>
          <t> 26.7 %- 29.0 %(    0.0405&lt;=v&lt;=    0.0651)</t>
        </is>
      </c>
      <c r="C159">
        <v>357086</v>
      </c>
      <c r="D159">
        <f>C159/5531451</f>
      </c>
      <c r="E159">
        <v>118779</v>
      </c>
      <c r="F159">
        <f>IF(C159=0,0,E159/C159)</f>
      </c>
    </row>
    <row r="160" spans="2:6">
      <c r="B160" t="inlineStr">
        <is>
          <t> 33.3 %- 35.5 %(    0.0652&lt;=v&lt;=   0.09845)</t>
        </is>
      </c>
      <c r="C160">
        <v>356873</v>
      </c>
      <c r="D160">
        <f>C160/5531451</f>
      </c>
      <c r="E160">
        <v>111635</v>
      </c>
      <c r="F160">
        <f>IF(C160=0,0,E160/C160)</f>
      </c>
    </row>
    <row r="161" spans="2:6">
      <c r="B161" t="inlineStr">
        <is>
          <t> 40.0 %- 41.9 %(    0.0985&lt;=v&lt;=    0.1345)</t>
        </is>
      </c>
      <c r="C161">
        <v>357261</v>
      </c>
      <c r="D161">
        <f>C161/5531451</f>
      </c>
      <c r="E161">
        <v>107694</v>
      </c>
      <c r="F161">
        <f>IF(C161=0,0,E161/C161)</f>
      </c>
    </row>
    <row r="162" spans="2:6">
      <c r="B162" t="inlineStr">
        <is>
          <t> 46.7 %- 48.4 %(    0.1346&lt;=v&lt;=    0.1849)</t>
        </is>
      </c>
      <c r="C162">
        <v>356519</v>
      </c>
      <c r="D162">
        <f>C162/5531451</f>
      </c>
      <c r="E162">
        <v>97611</v>
      </c>
      <c r="F162">
        <f>IF(C162=0,0,E162/C162)</f>
      </c>
    </row>
    <row r="163" spans="2:6">
      <c r="B163" t="inlineStr">
        <is>
          <t> 53.3 %- 54.8 %(     0.185&lt;=v&lt;=    0.2423)</t>
        </is>
      </c>
      <c r="C163">
        <v>357445</v>
      </c>
      <c r="D163">
        <f>C163/5531451</f>
      </c>
      <c r="E163">
        <v>89371</v>
      </c>
      <c r="F163">
        <f>IF(C163=0,0,E163/C163)</f>
      </c>
    </row>
    <row r="164" spans="2:6">
      <c r="B164" t="inlineStr">
        <is>
          <t> 60.0 %- 61.3 %(    0.2424&lt;=v&lt;=    0.2983)</t>
        </is>
      </c>
      <c r="C164">
        <v>356929</v>
      </c>
      <c r="D164">
        <f>C164/5531451</f>
      </c>
      <c r="E164">
        <v>83337</v>
      </c>
      <c r="F164">
        <f>IF(C164=0,0,E164/C164)</f>
      </c>
    </row>
    <row r="165" spans="2:6">
      <c r="B165" t="inlineStr">
        <is>
          <t> 66.7 %- 67.7 %(    0.2986&lt;=v&lt;=    0.3499)</t>
        </is>
      </c>
      <c r="C165">
        <v>357054</v>
      </c>
      <c r="D165">
        <f>C165/5531451</f>
      </c>
      <c r="E165">
        <v>74590</v>
      </c>
      <c r="F165">
        <f>IF(C165=0,0,E165/C165)</f>
      </c>
    </row>
    <row r="166" spans="2:6">
      <c r="B166" t="inlineStr">
        <is>
          <t> 73.3 %- 74.2 %(      0.35&lt;=v&lt;=    0.4197)</t>
        </is>
      </c>
      <c r="C166">
        <v>356544</v>
      </c>
      <c r="D166">
        <f>C166/5531451</f>
      </c>
      <c r="E166">
        <v>65807</v>
      </c>
      <c r="F166">
        <f>IF(C166=0,0,E166/C166)</f>
      </c>
    </row>
    <row r="167" spans="2:6">
      <c r="B167" t="inlineStr">
        <is>
          <t> 80.0 %- 80.6 %(      0.42&lt;=v&lt;=     0.492)</t>
        </is>
      </c>
      <c r="C167">
        <v>356455</v>
      </c>
      <c r="D167">
        <f>C167/5531451</f>
      </c>
      <c r="E167">
        <v>62282</v>
      </c>
      <c r="F167">
        <f>IF(C167=0,0,E167/C167)</f>
      </c>
    </row>
    <row r="168" spans="2:6">
      <c r="B168" t="inlineStr">
        <is>
          <t> 86.7 %- 87.1 %(    0.4922&lt;=v&lt;=    0.5938)</t>
        </is>
      </c>
      <c r="C168">
        <v>357510</v>
      </c>
      <c r="D168">
        <f>C168/5531451</f>
      </c>
      <c r="E168">
        <v>55463</v>
      </c>
      <c r="F168">
        <f>IF(C168=0,0,E168/C168)</f>
      </c>
    </row>
    <row r="169" spans="2:6">
      <c r="B169" t="inlineStr">
        <is>
          <t> 93.3 %- 93.5 %(     0.594&lt;=v&lt;=    0.7397)</t>
        </is>
      </c>
      <c r="C169">
        <v>356457</v>
      </c>
      <c r="D169">
        <f>C169/5531451</f>
      </c>
      <c r="E169">
        <v>46000</v>
      </c>
      <c r="F169">
        <f>IF(C169=0,0,E169/C169)</f>
      </c>
    </row>
    <row r="170" spans="2:6">
      <c r="B170" t="inlineStr">
        <is>
          <t>100.0 %-100.0 %(      0.74&lt;=v            )</t>
        </is>
      </c>
      <c r="C170">
        <v>357962</v>
      </c>
      <c r="D170">
        <f>C170/5531451</f>
      </c>
      <c r="E170">
        <v>40146</v>
      </c>
      <c r="F170">
        <f>IF(C170=0,0,E170/C170)</f>
      </c>
    </row>
    <row r="196" spans="1:1">
      <c r="A196" t="inlineStr">
        <is>
          <t>D_121    (Univ.AUC=24.44%)</t>
        </is>
      </c>
    </row>
    <row r="197" spans="2:6">
      <c r="B197" t="inlineStr">
        <is>
          <t>Name</t>
        </is>
      </c>
      <c r="C197" t="inlineStr">
        <is>
          <t>#Occ</t>
        </is>
      </c>
      <c r="D197" t="inlineStr">
        <is>
          <t>%Occ</t>
        </is>
      </c>
      <c r="E197" t="inlineStr">
        <is>
          <t>#Target</t>
        </is>
      </c>
      <c r="F197" t="inlineStr">
        <is>
          <t>%Target</t>
        </is>
      </c>
    </row>
    <row r="198" spans="2:6">
      <c r="B198" t="inlineStr">
        <is>
          <t>Missing</t>
        </is>
      </c>
      <c r="C198">
        <v>176716</v>
      </c>
      <c r="D198">
        <f>C198/5531451</f>
      </c>
      <c r="E198">
        <v>77355</v>
      </c>
      <c r="F198">
        <f>IF(C198=0,0,E198/C198)</f>
      </c>
    </row>
    <row r="199" spans="2:6">
      <c r="B199" t="inlineStr">
        <is>
          <t>  6.7 %-  9.6 %(            v&lt;=    0.1273)</t>
        </is>
      </c>
      <c r="C199">
        <v>356703</v>
      </c>
      <c r="D199">
        <f>C199/5531451</f>
      </c>
      <c r="E199">
        <v>144091</v>
      </c>
      <c r="F199">
        <f>IF(C199=0,0,E199/C199)</f>
      </c>
    </row>
    <row r="200" spans="2:6">
      <c r="B200" t="inlineStr">
        <is>
          <t> 13.3 %- 16.1 %(    0.1274&lt;=v&lt;=    0.2341)</t>
        </is>
      </c>
      <c r="C200">
        <v>356991</v>
      </c>
      <c r="D200">
        <f>C200/5531451</f>
      </c>
      <c r="E200">
        <v>117177</v>
      </c>
      <c r="F200">
        <f>IF(C200=0,0,E200/C200)</f>
      </c>
    </row>
    <row r="201" spans="2:6">
      <c r="B201" t="inlineStr">
        <is>
          <t> 20.0 %- 22.5 %(    0.2343&lt;=v&lt;=     0.309)</t>
        </is>
      </c>
      <c r="C201">
        <v>356819</v>
      </c>
      <c r="D201">
        <f>C201/5531451</f>
      </c>
      <c r="E201">
        <v>107090</v>
      </c>
      <c r="F201">
        <f>IF(C201=0,0,E201/C201)</f>
      </c>
    </row>
    <row r="202" spans="2:6">
      <c r="B202" t="inlineStr">
        <is>
          <t> 26.7 %- 29.0 %(    0.3093&lt;=v&lt;=    0.3694)</t>
        </is>
      </c>
      <c r="C202">
        <v>356711</v>
      </c>
      <c r="D202">
        <f>C202/5531451</f>
      </c>
      <c r="E202">
        <v>104563</v>
      </c>
      <c r="F202">
        <f>IF(C202=0,0,E202/C202)</f>
      </c>
    </row>
    <row r="203" spans="2:6">
      <c r="B203" t="inlineStr">
        <is>
          <t> 33.3 %- 35.5 %(    0.3696&lt;=v&lt;=    0.4321)</t>
        </is>
      </c>
      <c r="C203">
        <v>357265</v>
      </c>
      <c r="D203">
        <f>C203/5531451</f>
      </c>
      <c r="E203">
        <v>105673</v>
      </c>
      <c r="F203">
        <f>IF(C203=0,0,E203/C203)</f>
      </c>
    </row>
    <row r="204" spans="2:6">
      <c r="B204" t="inlineStr">
        <is>
          <t> 40.0 %- 41.9 %(    0.4324&lt;=v&lt;=    0.4985)</t>
        </is>
      </c>
      <c r="C204">
        <v>357003</v>
      </c>
      <c r="D204">
        <f>C204/5531451</f>
      </c>
      <c r="E204">
        <v>103290</v>
      </c>
      <c r="F204">
        <f>IF(C204=0,0,E204/C204)</f>
      </c>
    </row>
    <row r="205" spans="2:6">
      <c r="B205" t="inlineStr">
        <is>
          <t> 46.6 %- 48.4 %(    0.4988&lt;=v&lt;=     0.566)</t>
        </is>
      </c>
      <c r="C205">
        <v>356457</v>
      </c>
      <c r="D205">
        <f>C205/5531451</f>
      </c>
      <c r="E205">
        <v>95507</v>
      </c>
      <c r="F205">
        <f>IF(C205=0,0,E205/C205)</f>
      </c>
    </row>
    <row r="206" spans="2:6">
      <c r="B206" t="inlineStr">
        <is>
          <t> 53.3 %- 54.8 %(    0.5664&lt;=v&lt;=    0.6123)</t>
        </is>
      </c>
      <c r="C206">
        <v>355662</v>
      </c>
      <c r="D206">
        <f>C206/5531451</f>
      </c>
      <c r="E206">
        <v>90695</v>
      </c>
      <c r="F206">
        <f>IF(C206=0,0,E206/C206)</f>
      </c>
    </row>
    <row r="207" spans="2:6">
      <c r="B207" t="inlineStr">
        <is>
          <t> 59.9 %- 61.2 %(     0.613&lt;=v&lt;=    0.6533)</t>
        </is>
      </c>
      <c r="C207">
        <v>354746</v>
      </c>
      <c r="D207">
        <f>C207/5531451</f>
      </c>
      <c r="E207">
        <v>81369</v>
      </c>
      <c r="F207">
        <f>IF(C207=0,0,E207/C207)</f>
      </c>
    </row>
    <row r="208" spans="2:6">
      <c r="B208" t="inlineStr">
        <is>
          <t> 66.6 %- 67.7 %(     0.654&lt;=v&lt;=      0.69)</t>
        </is>
      </c>
      <c r="C208">
        <v>358250</v>
      </c>
      <c r="D208">
        <f>C208/5531451</f>
      </c>
      <c r="E208">
        <v>68194</v>
      </c>
      <c r="F208">
        <f>IF(C208=0,0,E208/C208)</f>
      </c>
    </row>
    <row r="209" spans="2:6">
      <c r="B209" t="inlineStr">
        <is>
          <t> 73.2 %- 74.1 %(    0.6904&lt;=v&lt;=      0.71)</t>
        </is>
      </c>
      <c r="C209">
        <v>353897</v>
      </c>
      <c r="D209">
        <f>C209/5531451</f>
      </c>
      <c r="E209">
        <v>58999</v>
      </c>
      <c r="F209">
        <f>IF(C209=0,0,E209/C209)</f>
      </c>
    </row>
    <row r="210" spans="2:6">
      <c r="B210" t="inlineStr">
        <is>
          <t> 79.9 %- 80.5 %(    0.7104&lt;=v&lt;=     0.732)</t>
        </is>
      </c>
      <c r="C210">
        <v>356857</v>
      </c>
      <c r="D210">
        <f>C210/5531451</f>
      </c>
      <c r="E210">
        <v>65315</v>
      </c>
      <c r="F210">
        <f>IF(C210=0,0,E210/C210)</f>
      </c>
    </row>
    <row r="211" spans="2:6">
      <c r="B211" t="inlineStr">
        <is>
          <t> 86.6 %- 87.0 %(    0.7324&lt;=v&lt;=    0.7603)</t>
        </is>
      </c>
      <c r="C211">
        <v>360529</v>
      </c>
      <c r="D211">
        <f>C211/5531451</f>
      </c>
      <c r="E211">
        <v>57039</v>
      </c>
      <c r="F211">
        <f>IF(C211=0,0,E211/C211)</f>
      </c>
    </row>
    <row r="212" spans="2:6">
      <c r="B212" t="inlineStr">
        <is>
          <t> 93.3 %- 93.5 %(    0.7607&lt;=v&lt;=    0.7734)</t>
        </is>
      </c>
      <c r="C212">
        <v>355517</v>
      </c>
      <c r="D212">
        <f>C212/5531451</f>
      </c>
      <c r="E212">
        <v>55404</v>
      </c>
      <c r="F212">
        <f>IF(C212=0,0,E212/C212)</f>
      </c>
    </row>
    <row r="213" spans="2:6">
      <c r="B213" t="inlineStr">
        <is>
          <t>100.0 %-100.0 %(     0.774&lt;=v            )</t>
        </is>
      </c>
      <c r="C213">
        <v>361328</v>
      </c>
      <c r="D213">
        <f>C213/5531451</f>
      </c>
      <c r="E213">
        <v>46108</v>
      </c>
      <c r="F213">
        <f>IF(C213=0,0,E213/C213)</f>
      </c>
    </row>
    <row r="239" spans="1:1">
      <c r="A239" t="inlineStr">
        <is>
          <t>D_122    (Univ.AUC=23.57%)</t>
        </is>
      </c>
    </row>
    <row r="240" spans="2:6">
      <c r="B240" t="inlineStr">
        <is>
          <t>Name</t>
        </is>
      </c>
      <c r="C240" t="inlineStr">
        <is>
          <t>#Occ</t>
        </is>
      </c>
      <c r="D240" t="inlineStr">
        <is>
          <t>%Occ</t>
        </is>
      </c>
      <c r="E240" t="inlineStr">
        <is>
          <t>#Target</t>
        </is>
      </c>
      <c r="F240" t="inlineStr">
        <is>
          <t>%Target</t>
        </is>
      </c>
    </row>
    <row r="241" spans="2:6">
      <c r="B241" t="inlineStr">
        <is>
          <t>Missing</t>
        </is>
      </c>
      <c r="C241">
        <v>176716</v>
      </c>
      <c r="D241">
        <f>C241/5531451</f>
      </c>
      <c r="E241">
        <v>77355</v>
      </c>
      <c r="F241">
        <f>IF(C241=0,0,E241/C241)</f>
      </c>
    </row>
    <row r="242" spans="2:6">
      <c r="B242" t="inlineStr">
        <is>
          <t>  0.9 %-  4.0 %(            v&lt;=   0.00804)</t>
        </is>
      </c>
      <c r="C242">
        <v>46935</v>
      </c>
      <c r="D242">
        <f>C242/5531451</f>
      </c>
      <c r="E242">
        <v>11477</v>
      </c>
      <c r="F242">
        <f>IF(C242=0,0,E242/C242)</f>
      </c>
    </row>
    <row r="243" spans="2:6">
      <c r="B243" t="inlineStr">
        <is>
          <t>  1.5 %-  4.6 %(   0.00805&lt;=v&lt;=     0.143)</t>
        </is>
      </c>
      <c r="C243">
        <v>33255</v>
      </c>
      <c r="D243">
        <f>C243/5531451</f>
      </c>
      <c r="E243">
        <v>10109</v>
      </c>
      <c r="F243">
        <f>IF(C243=0,0,E243/C243)</f>
      </c>
    </row>
    <row r="244" spans="2:6">
      <c r="B244" t="inlineStr">
        <is>
          <t> 21.8 %- 24.3 %(    0.1431&lt;=v&lt;=    0.1503)</t>
        </is>
      </c>
      <c r="C244">
        <v>1088259</v>
      </c>
      <c r="D244">
        <f>C244/5531451</f>
      </c>
      <c r="E244">
        <v>371591</v>
      </c>
      <c r="F244">
        <f>IF(C244=0,0,E244/C244)</f>
      </c>
    </row>
    <row r="245" spans="2:6">
      <c r="B245" t="inlineStr">
        <is>
          <t> 28.9 %- 31.2 %(    0.1504&lt;=v&lt;=    0.2856)</t>
        </is>
      </c>
      <c r="C245">
        <v>381122</v>
      </c>
      <c r="D245">
        <f>C245/5531451</f>
      </c>
      <c r="E245">
        <v>129418</v>
      </c>
      <c r="F245">
        <f>IF(C245=0,0,E245/C245)</f>
      </c>
    </row>
    <row r="246" spans="2:6">
      <c r="B246" t="inlineStr">
        <is>
          <t> 43.6 %- 45.4 %(     0.286&lt;=v&lt;=     0.293)</t>
        </is>
      </c>
      <c r="C246">
        <v>786913</v>
      </c>
      <c r="D246">
        <f>C246/5531451</f>
      </c>
      <c r="E246">
        <v>211253</v>
      </c>
      <c r="F246">
        <f>IF(C246=0,0,E246/C246)</f>
      </c>
    </row>
    <row r="247" spans="2:6">
      <c r="B247" t="inlineStr">
        <is>
          <t> 48.9 %- 50.6 %(    0.2932&lt;=v&lt;=    0.4285)</t>
        </is>
      </c>
      <c r="C247">
        <v>283268</v>
      </c>
      <c r="D247">
        <f>C247/5531451</f>
      </c>
      <c r="E247">
        <v>76031</v>
      </c>
      <c r="F247">
        <f>IF(C247=0,0,E247/C247)</f>
      </c>
    </row>
    <row r="248" spans="2:6">
      <c r="B248" t="inlineStr">
        <is>
          <t> 62.8 %- 63.9 %(    0.4287&lt;=v&lt;=     0.436)</t>
        </is>
      </c>
      <c r="C248">
        <v>740818</v>
      </c>
      <c r="D248">
        <f>C248/5531451</f>
      </c>
      <c r="E248">
        <v>158627</v>
      </c>
      <c r="F248">
        <f>IF(C248=0,0,E248/C248)</f>
      </c>
    </row>
    <row r="249" spans="2:6">
      <c r="B249" t="inlineStr">
        <is>
          <t> 67.3 %- 68.4 %(    0.4363&lt;=v&lt;=    0.5713)</t>
        </is>
      </c>
      <c r="C249">
        <v>244775</v>
      </c>
      <c r="D249">
        <f>C249/5531451</f>
      </c>
      <c r="E249">
        <v>51738</v>
      </c>
      <c r="F249">
        <f>IF(C249=0,0,E249/C249)</f>
      </c>
    </row>
    <row r="250" spans="2:6">
      <c r="B250" t="inlineStr">
        <is>
          <t> 80.4 %- 81.0 %(     0.572&lt;=v&lt;=     0.579)</t>
        </is>
      </c>
      <c r="C250">
        <v>698562</v>
      </c>
      <c r="D250">
        <f>C250/5531451</f>
      </c>
      <c r="E250">
        <v>118265</v>
      </c>
      <c r="F250">
        <f>IF(C250=0,0,E250/C250)</f>
      </c>
    </row>
    <row r="251" spans="2:6">
      <c r="B251" t="inlineStr">
        <is>
          <t> 84.2 %- 84.7 %(    0.5796&lt;=v&lt;=    0.7144)</t>
        </is>
      </c>
      <c r="C251">
        <v>203179</v>
      </c>
      <c r="D251">
        <f>C251/5531451</f>
      </c>
      <c r="E251">
        <v>34334</v>
      </c>
      <c r="F251">
        <f>IF(C251=0,0,E251/C251)</f>
      </c>
    </row>
    <row r="252" spans="2:6">
      <c r="B252" t="inlineStr">
        <is>
          <t> 92.0 %- 92.3 %(     0.715&lt;=v&lt;=     0.722)</t>
        </is>
      </c>
      <c r="C252">
        <v>420056</v>
      </c>
      <c r="D252">
        <f>C252/5531451</f>
      </c>
      <c r="E252">
        <v>65042</v>
      </c>
      <c r="F252">
        <f>IF(C252=0,0,E252/C252)</f>
      </c>
    </row>
    <row r="253" spans="2:6">
      <c r="B253" t="inlineStr">
        <is>
          <t> 94.7 %- 94.8 %(    0.7227&lt;=v&lt;=     0.859)</t>
        </is>
      </c>
      <c r="C253">
        <v>142676</v>
      </c>
      <c r="D253">
        <f>C253/5531451</f>
      </c>
      <c r="E253">
        <v>21983</v>
      </c>
      <c r="F253">
        <f>IF(C253=0,0,E253/C253)</f>
      </c>
    </row>
    <row r="254" spans="2:6">
      <c r="B254" t="inlineStr">
        <is>
          <t> 98.2 %- 98.2 %(    0.8594&lt;=v&lt;=     1.002)</t>
        </is>
      </c>
      <c r="C254">
        <v>187240</v>
      </c>
      <c r="D254">
        <f>C254/5531451</f>
      </c>
      <c r="E254">
        <v>28028</v>
      </c>
      <c r="F254">
        <f>IF(C254=0,0,E254/C254)</f>
      </c>
    </row>
    <row r="255" spans="2:6">
      <c r="B255" t="inlineStr">
        <is>
          <t>100.0 %-100.0 %(     1.003&lt;=v&lt;=     2.006)</t>
        </is>
      </c>
      <c r="C255">
        <v>97674</v>
      </c>
      <c r="D255">
        <f>C255/5531451</f>
      </c>
      <c r="E255">
        <v>12618</v>
      </c>
      <c r="F255">
        <f>IF(C255=0,0,E255/C255)</f>
      </c>
    </row>
    <row r="256" spans="2:6">
      <c r="B256" t="inlineStr">
        <is>
          <t>100.0 %-100.0 %(     2.008&lt;=v            )</t>
        </is>
      </c>
      <c r="C256">
        <v>3</v>
      </c>
      <c r="D256">
        <f>C256/5531451</f>
      </c>
      <c r="E256">
        <v>0</v>
      </c>
      <c r="F256">
        <f>IF(C256=0,0,E256/C256)</f>
      </c>
    </row>
    <row r="282" spans="1:1">
      <c r="A282" t="inlineStr">
        <is>
          <t>D_123    (Univ.AUC=6.32%)</t>
        </is>
      </c>
    </row>
    <row r="283" spans="2:6">
      <c r="B283" t="inlineStr">
        <is>
          <t>Name</t>
        </is>
      </c>
      <c r="C283" t="inlineStr">
        <is>
          <t>#Occ</t>
        </is>
      </c>
      <c r="D283" t="inlineStr">
        <is>
          <t>%Occ</t>
        </is>
      </c>
      <c r="E283" t="inlineStr">
        <is>
          <t>#Target</t>
        </is>
      </c>
      <c r="F283" t="inlineStr">
        <is>
          <t>%Target</t>
        </is>
      </c>
    </row>
    <row r="284" spans="2:6">
      <c r="B284" t="inlineStr">
        <is>
          <t>Missing</t>
        </is>
      </c>
      <c r="C284">
        <v>176716</v>
      </c>
      <c r="D284">
        <f>C284/5531451</f>
      </c>
      <c r="E284">
        <v>77355</v>
      </c>
      <c r="F284">
        <f>IF(C284=0,0,E284/C284)</f>
      </c>
    </row>
    <row r="285" spans="2:6">
      <c r="B285" t="inlineStr">
        <is>
          <t>  6.7 %-  9.6 %(            v&lt;=  0.000696)</t>
        </is>
      </c>
      <c r="C285">
        <v>356877</v>
      </c>
      <c r="D285">
        <f>C285/5531451</f>
      </c>
      <c r="E285">
        <v>84697</v>
      </c>
      <c r="F285">
        <f>IF(C285=0,0,E285/C285)</f>
      </c>
    </row>
    <row r="286" spans="2:6">
      <c r="B286" t="inlineStr">
        <is>
          <t> 13.3 %- 16.1 %( 0.0006967&lt;=v&lt;=  0.001392)</t>
        </is>
      </c>
      <c r="C286">
        <v>356701</v>
      </c>
      <c r="D286">
        <f>C286/5531451</f>
      </c>
      <c r="E286">
        <v>84368</v>
      </c>
      <c r="F286">
        <f>IF(C286=0,0,E286/C286)</f>
      </c>
    </row>
    <row r="287" spans="2:6">
      <c r="B287" t="inlineStr">
        <is>
          <t> 20.0 %- 22.5 %(  0.001393&lt;=v&lt;=  0.002089)</t>
        </is>
      </c>
      <c r="C287">
        <v>356427</v>
      </c>
      <c r="D287">
        <f>C287/5531451</f>
      </c>
      <c r="E287">
        <v>84378</v>
      </c>
      <c r="F287">
        <f>IF(C287=0,0,E287/C287)</f>
      </c>
    </row>
    <row r="288" spans="2:6">
      <c r="B288" t="inlineStr">
        <is>
          <t> 26.6 %- 29.0 %(   0.00209&lt;=v&lt;=  0.002787)</t>
        </is>
      </c>
      <c r="C288">
        <v>356938</v>
      </c>
      <c r="D288">
        <f>C288/5531451</f>
      </c>
      <c r="E288">
        <v>84452</v>
      </c>
      <c r="F288">
        <f>IF(C288=0,0,E288/C288)</f>
      </c>
    </row>
    <row r="289" spans="2:6">
      <c r="B289" t="inlineStr">
        <is>
          <t> 33.3 %- 35.5 %(  0.002789&lt;=v&lt;=  0.003487)</t>
        </is>
      </c>
      <c r="C289">
        <v>357938</v>
      </c>
      <c r="D289">
        <f>C289/5531451</f>
      </c>
      <c r="E289">
        <v>84739</v>
      </c>
      <c r="F289">
        <f>IF(C289=0,0,E289/C289)</f>
      </c>
    </row>
    <row r="290" spans="2:6">
      <c r="B290" t="inlineStr">
        <is>
          <t> 40.0 %- 41.9 %(  0.003489&lt;=v&lt;=  0.004185)</t>
        </is>
      </c>
      <c r="C290">
        <v>356360</v>
      </c>
      <c r="D290">
        <f>C290/5531451</f>
      </c>
      <c r="E290">
        <v>84494</v>
      </c>
      <c r="F290">
        <f>IF(C290=0,0,E290/C290)</f>
      </c>
    </row>
    <row r="291" spans="2:6">
      <c r="B291" t="inlineStr">
        <is>
          <t> 46.7 %- 48.4 %(   0.00419&lt;=v&lt;=  0.004883)</t>
        </is>
      </c>
      <c r="C291">
        <v>356820</v>
      </c>
      <c r="D291">
        <f>C291/5531451</f>
      </c>
      <c r="E291">
        <v>84120</v>
      </c>
      <c r="F291">
        <f>IF(C291=0,0,E291/C291)</f>
      </c>
    </row>
    <row r="292" spans="2:6">
      <c r="B292" t="inlineStr">
        <is>
          <t> 53.3 %- 54.8 %(  0.004887&lt;=v&lt;=   0.00558)</t>
        </is>
      </c>
      <c r="C292">
        <v>356325</v>
      </c>
      <c r="D292">
        <f>C292/5531451</f>
      </c>
      <c r="E292">
        <v>84204</v>
      </c>
      <c r="F292">
        <f>IF(C292=0,0,E292/C292)</f>
      </c>
    </row>
    <row r="293" spans="2:6">
      <c r="B293" t="inlineStr">
        <is>
          <t> 60.0 %- 61.3 %(  0.005585&lt;=v&lt;=   0.00628)</t>
        </is>
      </c>
      <c r="C293">
        <v>357009</v>
      </c>
      <c r="D293">
        <f>C293/5531451</f>
      </c>
      <c r="E293">
        <v>84409</v>
      </c>
      <c r="F293">
        <f>IF(C293=0,0,E293/C293)</f>
      </c>
    </row>
    <row r="294" spans="2:6">
      <c r="B294" t="inlineStr">
        <is>
          <t> 66.6 %- 67.7 %(  0.006283&lt;=v&lt;=  0.006977)</t>
        </is>
      </c>
      <c r="C294">
        <v>356927</v>
      </c>
      <c r="D294">
        <f>C294/5531451</f>
      </c>
      <c r="E294">
        <v>84242</v>
      </c>
      <c r="F294">
        <f>IF(C294=0,0,E294/C294)</f>
      </c>
    </row>
    <row r="295" spans="2:6">
      <c r="B295" t="inlineStr">
        <is>
          <t> 73.3 %- 74.2 %(   0.00698&lt;=v&lt;=  0.007675)</t>
        </is>
      </c>
      <c r="C295">
        <v>356994</v>
      </c>
      <c r="D295">
        <f>C295/5531451</f>
      </c>
      <c r="E295">
        <v>84208</v>
      </c>
      <c r="F295">
        <f>IF(C295=0,0,E295/C295)</f>
      </c>
    </row>
    <row r="296" spans="2:6">
      <c r="B296" t="inlineStr">
        <is>
          <t> 80.0 %- 80.6 %(   0.00768&lt;=v&lt;=   0.00837)</t>
        </is>
      </c>
      <c r="C296">
        <v>355978</v>
      </c>
      <c r="D296">
        <f>C296/5531451</f>
      </c>
      <c r="E296">
        <v>84204</v>
      </c>
      <c r="F296">
        <f>IF(C296=0,0,E296/C296)</f>
      </c>
    </row>
    <row r="297" spans="2:6">
      <c r="B297" t="inlineStr">
        <is>
          <t> 86.7 %- 87.1 %(   0.00838&lt;=v&lt;=   0.00907)</t>
        </is>
      </c>
      <c r="C297">
        <v>359247</v>
      </c>
      <c r="D297">
        <f>C297/5531451</f>
      </c>
      <c r="E297">
        <v>84944</v>
      </c>
      <c r="F297">
        <f>IF(C297=0,0,E297/C297)</f>
      </c>
    </row>
    <row r="298" spans="2:6">
      <c r="B298" t="inlineStr">
        <is>
          <t> 93.3 %- 93.5 %(   0.00908&lt;=v&lt;=  0.009766)</t>
        </is>
      </c>
      <c r="C298">
        <v>355389</v>
      </c>
      <c r="D298">
        <f>C298/5531451</f>
      </c>
      <c r="E298">
        <v>83906</v>
      </c>
      <c r="F298">
        <f>IF(C298=0,0,E298/C298)</f>
      </c>
    </row>
    <row r="299" spans="2:6">
      <c r="B299" t="inlineStr">
        <is>
          <t>100.0 %-100.0 %(   0.00977&lt;=v            )</t>
        </is>
      </c>
      <c r="C299">
        <v>358805</v>
      </c>
      <c r="D299">
        <f>C299/5531451</f>
      </c>
      <c r="E299">
        <v>119149</v>
      </c>
      <c r="F299">
        <f>IF(C299=0,0,E299/C299)</f>
      </c>
    </row>
    <row r="325" spans="1:1">
      <c r="A325" t="inlineStr">
        <is>
          <t>D_124    (Univ.AUC=12.09%)</t>
        </is>
      </c>
    </row>
    <row r="326" spans="2:6">
      <c r="B326" t="inlineStr">
        <is>
          <t>Name</t>
        </is>
      </c>
      <c r="C326" t="inlineStr">
        <is>
          <t>#Occ</t>
        </is>
      </c>
      <c r="D326" t="inlineStr">
        <is>
          <t>%Occ</t>
        </is>
      </c>
      <c r="E326" t="inlineStr">
        <is>
          <t>#Target</t>
        </is>
      </c>
      <c r="F326" t="inlineStr">
        <is>
          <t>%Target</t>
        </is>
      </c>
    </row>
    <row r="327" spans="2:6">
      <c r="B327" t="inlineStr">
        <is>
          <t>Missing</t>
        </is>
      </c>
      <c r="C327">
        <v>176716</v>
      </c>
      <c r="D327">
        <f>C327/5531451</f>
      </c>
      <c r="E327">
        <v>77355</v>
      </c>
      <c r="F327">
        <f>IF(C327=0,0,E327/C327)</f>
      </c>
    </row>
    <row r="328" spans="2:6">
      <c r="B328" t="inlineStr">
        <is>
          <t>  6.6 %-  9.6 %(            v&lt;=   0.04755)</t>
        </is>
      </c>
      <c r="C328">
        <v>355858</v>
      </c>
      <c r="D328">
        <f>C328/5531451</f>
      </c>
      <c r="E328">
        <v>99958</v>
      </c>
      <c r="F328">
        <f>IF(C328=0,0,E328/C328)</f>
      </c>
    </row>
    <row r="329" spans="2:6">
      <c r="B329" t="inlineStr">
        <is>
          <t> 13.3 %- 16.1 %(   0.04758&lt;=v&lt;=   0.09204)</t>
        </is>
      </c>
      <c r="C329">
        <v>355495</v>
      </c>
      <c r="D329">
        <f>C329/5531451</f>
      </c>
      <c r="E329">
        <v>90602</v>
      </c>
      <c r="F329">
        <f>IF(C329=0,0,E329/C329)</f>
      </c>
    </row>
    <row r="330" spans="2:6">
      <c r="B330" t="inlineStr">
        <is>
          <t> 20.0 %- 22.6 %(    0.0921&lt;=v&lt;=    0.0997)</t>
        </is>
      </c>
      <c r="C330">
        <v>359401</v>
      </c>
      <c r="D330">
        <f>C330/5531451</f>
      </c>
      <c r="E330">
        <v>83305</v>
      </c>
      <c r="F330">
        <f>IF(C330=0,0,E330/C330)</f>
      </c>
    </row>
    <row r="331" spans="2:6">
      <c r="B331" t="inlineStr">
        <is>
          <t> 26.6 %- 28.9 %(   0.09973&lt;=v&lt;=    0.1422)</t>
        </is>
      </c>
      <c r="C331">
        <v>353833</v>
      </c>
      <c r="D331">
        <f>C331/5531451</f>
      </c>
      <c r="E331">
        <v>76523</v>
      </c>
      <c r="F331">
        <f>IF(C331=0,0,E331/C331)</f>
      </c>
    </row>
    <row r="332" spans="2:6">
      <c r="B332" t="inlineStr">
        <is>
          <t> 33.2 %- 35.4 %(    0.1423&lt;=v&lt;=    0.1847)</t>
        </is>
      </c>
      <c r="C332">
        <v>354142</v>
      </c>
      <c r="D332">
        <f>C332/5531451</f>
      </c>
      <c r="E332">
        <v>75104</v>
      </c>
      <c r="F332">
        <f>IF(C332=0,0,E332/C332)</f>
      </c>
    </row>
    <row r="333" spans="2:6">
      <c r="B333" t="inlineStr">
        <is>
          <t> 40.0 %- 41.9 %(    0.1848&lt;=v&lt;=    0.2273)</t>
        </is>
      </c>
      <c r="C333">
        <v>361328</v>
      </c>
      <c r="D333">
        <f>C333/5531451</f>
      </c>
      <c r="E333">
        <v>75678</v>
      </c>
      <c r="F333">
        <f>IF(C333=0,0,E333/C333)</f>
      </c>
    </row>
    <row r="334" spans="2:6">
      <c r="B334" t="inlineStr">
        <is>
          <t> 46.6 %- 48.3 %(    0.2274&lt;=v&lt;=    0.2347)</t>
        </is>
      </c>
      <c r="C334">
        <v>354907</v>
      </c>
      <c r="D334">
        <f>C334/5531451</f>
      </c>
      <c r="E334">
        <v>75802</v>
      </c>
      <c r="F334">
        <f>IF(C334=0,0,E334/C334)</f>
      </c>
    </row>
    <row r="335" spans="2:6">
      <c r="B335" t="inlineStr">
        <is>
          <t> 53.3 %- 54.8 %(    0.2349&lt;=v&lt;=     0.278)</t>
        </is>
      </c>
      <c r="C335">
        <v>357913</v>
      </c>
      <c r="D335">
        <f>C335/5531451</f>
      </c>
      <c r="E335">
        <v>78208</v>
      </c>
      <c r="F335">
        <f>IF(C335=0,0,E335/C335)</f>
      </c>
    </row>
    <row r="336" spans="2:6">
      <c r="B336" t="inlineStr">
        <is>
          <t> 59.9 %- 61.2 %(    0.2783&lt;=v&lt;=     0.322)</t>
        </is>
      </c>
      <c r="C336">
        <v>355929</v>
      </c>
      <c r="D336">
        <f>C336/5531451</f>
      </c>
      <c r="E336">
        <v>79467</v>
      </c>
      <c r="F336">
        <f>IF(C336=0,0,E336/C336)</f>
      </c>
    </row>
    <row r="337" spans="2:6">
      <c r="B337" t="inlineStr">
        <is>
          <t> 66.6 %- 67.7 %(    0.3223&lt;=v&lt;=     0.367)</t>
        </is>
      </c>
      <c r="C337">
        <v>356992</v>
      </c>
      <c r="D337">
        <f>C337/5531451</f>
      </c>
      <c r="E337">
        <v>81480</v>
      </c>
      <c r="F337">
        <f>IF(C337=0,0,E337/C337)</f>
      </c>
    </row>
    <row r="338" spans="2:6">
      <c r="B338" t="inlineStr">
        <is>
          <t> 73.2 %- 74.1 %(    0.3672&lt;=v&lt;=    0.4133)</t>
        </is>
      </c>
      <c r="C338">
        <v>355621</v>
      </c>
      <c r="D338">
        <f>C338/5531451</f>
      </c>
      <c r="E338">
        <v>82488</v>
      </c>
      <c r="F338">
        <f>IF(C338=0,0,E338/C338)</f>
      </c>
    </row>
    <row r="339" spans="2:6">
      <c r="B339" t="inlineStr">
        <is>
          <t> 79.9 %- 80.6 %(    0.4136&lt;=v&lt;=    0.4622)</t>
        </is>
      </c>
      <c r="C339">
        <v>359516</v>
      </c>
      <c r="D339">
        <f>C339/5531451</f>
      </c>
      <c r="E339">
        <v>87662</v>
      </c>
      <c r="F339">
        <f>IF(C339=0,0,E339/C339)</f>
      </c>
    </row>
    <row r="340" spans="2:6">
      <c r="B340" t="inlineStr">
        <is>
          <t> 86.6 %- 87.1 %(    0.4624&lt;=v&lt;=     0.551)</t>
        </is>
      </c>
      <c r="C340">
        <v>357936</v>
      </c>
      <c r="D340">
        <f>C340/5531451</f>
      </c>
      <c r="E340">
        <v>91862</v>
      </c>
      <c r="F340">
        <f>IF(C340=0,0,E340/C340)</f>
      </c>
    </row>
    <row r="341" spans="2:6">
      <c r="B341" t="inlineStr">
        <is>
          <t> 93.3 %- 93.5 %(    0.5513&lt;=v&lt;=    0.6855)</t>
        </is>
      </c>
      <c r="C341">
        <v>356674</v>
      </c>
      <c r="D341">
        <f>C341/5531451</f>
      </c>
      <c r="E341">
        <v>98775</v>
      </c>
      <c r="F341">
        <f>IF(C341=0,0,E341/C341)</f>
      </c>
    </row>
    <row r="342" spans="2:6">
      <c r="B342" t="inlineStr">
        <is>
          <t>100.0 %-100.0 %(     0.686&lt;=v            )</t>
        </is>
      </c>
      <c r="C342">
        <v>359190</v>
      </c>
      <c r="D342">
        <f>C342/5531451</f>
      </c>
      <c r="E342">
        <v>123600</v>
      </c>
      <c r="F342">
        <f>IF(C342=0,0,E342/C342)</f>
      </c>
    </row>
    <row r="368" spans="1:1">
      <c r="A368" t="inlineStr">
        <is>
          <t>D_125    (Univ.AUC=7.46%)</t>
        </is>
      </c>
    </row>
    <row r="369" spans="2:6">
      <c r="B369" t="inlineStr">
        <is>
          <t>Name</t>
        </is>
      </c>
      <c r="C369" t="inlineStr">
        <is>
          <t>#Occ</t>
        </is>
      </c>
      <c r="D369" t="inlineStr">
        <is>
          <t>%Occ</t>
        </is>
      </c>
      <c r="E369" t="inlineStr">
        <is>
          <t>#Target</t>
        </is>
      </c>
      <c r="F369" t="inlineStr">
        <is>
          <t>%Target</t>
        </is>
      </c>
    </row>
    <row r="370" spans="2:6">
      <c r="B370" t="inlineStr">
        <is>
          <t>Missing</t>
        </is>
      </c>
      <c r="C370">
        <v>176716</v>
      </c>
      <c r="D370">
        <f>C370/5531451</f>
      </c>
      <c r="E370">
        <v>77355</v>
      </c>
      <c r="F370">
        <f>IF(C370=0,0,E370/C370)</f>
      </c>
    </row>
    <row r="371" spans="2:6">
      <c r="B371" t="inlineStr">
        <is>
          <t> 92.6 %- 92.9 %(            v&lt;=      0.01)</t>
        </is>
      </c>
      <c r="C371">
        <v>4959974</v>
      </c>
      <c r="D371">
        <f>C371/5531451</f>
      </c>
      <c r="E371">
        <v>1.15936e+006</v>
      </c>
      <c r="F371">
        <f>IF(C371=0,0,E371/C371)</f>
      </c>
    </row>
    <row r="372" spans="2:6">
      <c r="B372" t="inlineStr">
        <is>
          <t> 99.5 %- 99.5 %(         1&lt;=v&lt;=      1.01)</t>
        </is>
      </c>
      <c r="C372">
        <v>366790</v>
      </c>
      <c r="D372">
        <f>C372/5531451</f>
      </c>
      <c r="E372">
        <v>131003</v>
      </c>
      <c r="F372">
        <f>IF(C372=0,0,E372/C372)</f>
      </c>
    </row>
    <row r="373" spans="2:6">
      <c r="B373" t="inlineStr">
        <is>
          <t>100.0 %-100.0 %(         2&lt;=v&lt;=     10.01)</t>
        </is>
      </c>
      <c r="C373">
        <v>27968</v>
      </c>
      <c r="D373">
        <f>C373/5531451</f>
      </c>
      <c r="E373">
        <v>10148</v>
      </c>
      <c r="F373">
        <f>IF(C373=0,0,E373/C373)</f>
      </c>
    </row>
    <row r="374" spans="2:6">
      <c r="B374" t="inlineStr">
        <is>
          <t>100.0 %-100.0 %(     14.01&lt;=v            )</t>
        </is>
      </c>
      <c r="C374">
        <v>3</v>
      </c>
      <c r="D374">
        <f>C374/5531451</f>
      </c>
      <c r="E374">
        <v>0</v>
      </c>
      <c r="F374">
        <f>IF(C374=0,0,E374/C374)</f>
      </c>
    </row>
    <row r="400" spans="1:1">
      <c r="A400" t="inlineStr">
        <is>
          <t>D_127    (Univ.AUC=12.69%)</t>
        </is>
      </c>
    </row>
    <row r="401" spans="2:6">
      <c r="B401" t="inlineStr">
        <is>
          <t>Name</t>
        </is>
      </c>
      <c r="C401" t="inlineStr">
        <is>
          <t>#Occ</t>
        </is>
      </c>
      <c r="D401" t="inlineStr">
        <is>
          <t>%Occ</t>
        </is>
      </c>
      <c r="E401" t="inlineStr">
        <is>
          <t>#Target</t>
        </is>
      </c>
      <c r="F401" t="inlineStr">
        <is>
          <t>%Target</t>
        </is>
      </c>
    </row>
    <row r="402" spans="2:6">
      <c r="B402" t="inlineStr">
        <is>
          <t> 89.7 %- 89.7 %(            v&lt;=      0.01)</t>
        </is>
      </c>
      <c r="C402">
        <v>4964217</v>
      </c>
      <c r="D402">
        <f>C402/5531451</f>
      </c>
      <c r="E402">
        <v>1.36782e+006</v>
      </c>
      <c r="F402">
        <f>IF(C402=0,0,E402/C402)</f>
      </c>
    </row>
    <row r="403" spans="2:6">
      <c r="B403" t="inlineStr">
        <is>
          <t>100.0 %-100.0 %(         1&lt;=v            )</t>
        </is>
      </c>
      <c r="C403">
        <v>567234</v>
      </c>
      <c r="D403">
        <f>C403/5531451</f>
      </c>
      <c r="E403">
        <v>10050</v>
      </c>
      <c r="F403">
        <f>IF(C403=0,0,E403/C403)</f>
      </c>
    </row>
  </sheetData>
  <hyperlinks>
    <hyperlink ref="A24" location="VarReturn62" display=""/>
    <hyperlink ref="A67" location="VarReturn63" display=""/>
    <hyperlink ref="A110" location="VarReturn64" display=""/>
    <hyperlink ref="A153" location="VarReturn65" display=""/>
    <hyperlink ref="A196" location="VarReturn66" display=""/>
    <hyperlink ref="A239" location="VarReturn67" display=""/>
    <hyperlink ref="A282" location="VarReturn68" display=""/>
    <hyperlink ref="A325" location="VarReturn69" display=""/>
    <hyperlink ref="A368" location="VarReturn70" display=""/>
    <hyperlink ref="A400" location="VarReturn71" display="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cols>
    <col min="2" max="2" width="60" customWidth="1"/>
  </cols>
  <sheetData>
    <row r="24" spans="1:1">
      <c r="A24" t="inlineStr">
        <is>
          <t>D_128    (Univ.AUC=22.17%)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Missing</t>
        </is>
      </c>
      <c r="C26">
        <v>101548</v>
      </c>
      <c r="D26">
        <f>C26/5531451</f>
      </c>
      <c r="E26">
        <v>36316</v>
      </c>
      <c r="F26">
        <f>IF(C26=0,0,E26/C26)</f>
      </c>
    </row>
    <row r="27" spans="2:6">
      <c r="B27" t="inlineStr">
        <is>
          <t> 42.0 %- 43.1 %(            v&lt;=      0.01)</t>
        </is>
      </c>
      <c r="C27">
        <v>2282338</v>
      </c>
      <c r="D27">
        <f>C27/5531451</f>
      </c>
      <c r="E27">
        <v>781976</v>
      </c>
      <c r="F27">
        <f>IF(C27=0,0,E27/C27)</f>
      </c>
    </row>
    <row r="28" spans="2:6">
      <c r="B28" t="inlineStr">
        <is>
          <t> 99.8 %- 99.8 %(     0.999&lt;=v&lt;=     1.009)</t>
        </is>
      </c>
      <c r="C28">
        <v>3135962</v>
      </c>
      <c r="D28">
        <f>C28/5531451</f>
      </c>
      <c r="E28">
        <v>553401</v>
      </c>
      <c r="F28">
        <f>IF(C28=0,0,E28/C28)</f>
      </c>
    </row>
    <row r="29" spans="2:6">
      <c r="B29" t="inlineStr">
        <is>
          <t>100.0 %-100.0 %(      1.01&lt;=v&lt;=     1.021)</t>
        </is>
      </c>
      <c r="C29">
        <v>11601</v>
      </c>
      <c r="D29">
        <f>C29/5531451</f>
      </c>
      <c r="E29">
        <v>6176</v>
      </c>
      <c r="F29">
        <f>IF(C29=0,0,E29/C29)</f>
      </c>
    </row>
    <row r="30" spans="2:6">
      <c r="B30" t="inlineStr">
        <is>
          <t>100.0 %-100.0 %(     1.022&lt;=v            )</t>
        </is>
      </c>
      <c r="C30">
        <v>2</v>
      </c>
      <c r="D30">
        <f>C30/5531451</f>
      </c>
      <c r="E30">
        <v>0</v>
      </c>
      <c r="F30">
        <f>IF(C30=0,0,E30/C30)</f>
      </c>
    </row>
    <row r="56" spans="1:1">
      <c r="A56" t="inlineStr">
        <is>
          <t>D_129    (Univ.AUC=16.01%)</t>
        </is>
      </c>
    </row>
    <row r="57" spans="2:6">
      <c r="B57" t="inlineStr">
        <is>
          <t>Name</t>
        </is>
      </c>
      <c r="C57" t="inlineStr">
        <is>
          <t>#Occ</t>
        </is>
      </c>
      <c r="D57" t="inlineStr">
        <is>
          <t>%Occ</t>
        </is>
      </c>
      <c r="E57" t="inlineStr">
        <is>
          <t>#Target</t>
        </is>
      </c>
      <c r="F57" t="inlineStr">
        <is>
          <t>%Target</t>
        </is>
      </c>
    </row>
    <row r="58" spans="2:6">
      <c r="B58" t="inlineStr">
        <is>
          <t>Missing</t>
        </is>
      </c>
      <c r="C58">
        <v>101548</v>
      </c>
      <c r="D58">
        <f>C58/5531451</f>
      </c>
      <c r="E58">
        <v>36316</v>
      </c>
      <c r="F58">
        <f>IF(C58=0,0,E58/C58)</f>
      </c>
    </row>
    <row r="59" spans="2:6">
      <c r="B59" t="inlineStr">
        <is>
          <t> 56.5 %- 57.3 %(            v&lt;=      0.01)</t>
        </is>
      </c>
      <c r="C59">
        <v>3068176</v>
      </c>
      <c r="D59">
        <f>C59/5531451</f>
      </c>
      <c r="E59">
        <v>915597</v>
      </c>
      <c r="F59">
        <f>IF(C59=0,0,E59/C59)</f>
      </c>
    </row>
    <row r="60" spans="2:6">
      <c r="B60" t="inlineStr">
        <is>
          <t>100.0 %-100.0 %(         1&lt;=v            )</t>
        </is>
      </c>
      <c r="C60">
        <v>2361727</v>
      </c>
      <c r="D60">
        <f>C60/5531451</f>
      </c>
      <c r="E60">
        <v>425956</v>
      </c>
      <c r="F60">
        <f>IF(C60=0,0,E60/C60)</f>
      </c>
    </row>
    <row r="86" spans="1:1">
      <c r="A86" t="inlineStr">
        <is>
          <t>D_130    (Univ.AUC=19.99%)</t>
        </is>
      </c>
    </row>
    <row r="87" spans="2:6">
      <c r="B87" t="inlineStr">
        <is>
          <t>Name</t>
        </is>
      </c>
      <c r="C87" t="inlineStr">
        <is>
          <t>#Occ</t>
        </is>
      </c>
      <c r="D87" t="inlineStr">
        <is>
          <t>%Occ</t>
        </is>
      </c>
      <c r="E87" t="inlineStr">
        <is>
          <t>#Target</t>
        </is>
      </c>
      <c r="F87" t="inlineStr">
        <is>
          <t>%Target</t>
        </is>
      </c>
    </row>
    <row r="88" spans="2:6">
      <c r="B88" t="inlineStr">
        <is>
          <t>Missing</t>
        </is>
      </c>
      <c r="C88">
        <v>101548</v>
      </c>
      <c r="D88">
        <f>C88/5531451</f>
      </c>
      <c r="E88">
        <v>36316</v>
      </c>
      <c r="F88">
        <f>IF(C88=0,0,E88/C88)</f>
      </c>
    </row>
    <row r="89" spans="2:6">
      <c r="B89" t="inlineStr">
        <is>
          <t> 80.3 %- 80.7 %(            v&lt;=      0.01)</t>
        </is>
      </c>
      <c r="C89">
        <v>4362088</v>
      </c>
      <c r="D89">
        <f>C89/5531451</f>
      </c>
      <c r="E89">
        <v>881217</v>
      </c>
      <c r="F89">
        <f>IF(C89=0,0,E89/C89)</f>
      </c>
    </row>
    <row r="90" spans="2:6">
      <c r="B90" t="inlineStr">
        <is>
          <t>100.0 %-100.0 %(         1&lt;=v&lt;=     1.023)</t>
        </is>
      </c>
      <c r="C90">
        <v>1067813</v>
      </c>
      <c r="D90">
        <f>C90/5531451</f>
      </c>
      <c r="E90">
        <v>460334</v>
      </c>
      <c r="F90">
        <f>IF(C90=0,0,E90/C90)</f>
      </c>
    </row>
    <row r="91" spans="2:6">
      <c r="B91" t="inlineStr">
        <is>
          <t>100.0 %-100.0 %(     1.026&lt;=v            )</t>
        </is>
      </c>
      <c r="C91">
        <v>2</v>
      </c>
      <c r="D91">
        <f>C91/5531451</f>
      </c>
      <c r="E91">
        <v>2</v>
      </c>
      <c r="F91">
        <f>IF(C91=0,0,E91/C91)</f>
      </c>
    </row>
    <row r="117" spans="1:1">
      <c r="A117" t="inlineStr">
        <is>
          <t>D_131    (Univ.AUC=17.19%)</t>
        </is>
      </c>
    </row>
    <row r="118" spans="2:6">
      <c r="B118" t="inlineStr">
        <is>
          <t>Name</t>
        </is>
      </c>
      <c r="C118" t="inlineStr">
        <is>
          <t>#Occ</t>
        </is>
      </c>
      <c r="D118" t="inlineStr">
        <is>
          <t>%Occ</t>
        </is>
      </c>
      <c r="E118" t="inlineStr">
        <is>
          <t>#Target</t>
        </is>
      </c>
      <c r="F118" t="inlineStr">
        <is>
          <t>%Target</t>
        </is>
      </c>
    </row>
    <row r="119" spans="2:6">
      <c r="B119" t="inlineStr">
        <is>
          <t>Missing</t>
        </is>
      </c>
      <c r="C119">
        <v>101548</v>
      </c>
      <c r="D119">
        <f>C119/5531451</f>
      </c>
      <c r="E119">
        <v>36316</v>
      </c>
      <c r="F119">
        <f>IF(C119=0,0,E119/C119)</f>
      </c>
    </row>
    <row r="120" spans="2:6">
      <c r="B120" t="inlineStr">
        <is>
          <t> 88.7 %- 88.9 %(            v&lt;=   0.00985)</t>
        </is>
      </c>
      <c r="C120">
        <v>4814945</v>
      </c>
      <c r="D120">
        <f>C120/5531451</f>
      </c>
      <c r="E120">
        <v>1.02785e+006</v>
      </c>
      <c r="F120">
        <f>IF(C120=0,0,E120/C120)</f>
      </c>
    </row>
    <row r="121" spans="2:6">
      <c r="B121" t="inlineStr">
        <is>
          <t> 90.0 %- 90.2 %(   0.00986&lt;=v&lt;=     0.969)</t>
        </is>
      </c>
      <c r="C121">
        <v>72452</v>
      </c>
      <c r="D121">
        <f>C121/5531451</f>
      </c>
      <c r="E121">
        <v>15435</v>
      </c>
      <c r="F121">
        <f>IF(C121=0,0,E121/C121)</f>
      </c>
    </row>
    <row r="122" spans="2:6">
      <c r="B122" t="inlineStr">
        <is>
          <t> 92.7 %- 92.9 %(    0.9697&lt;=v&lt;=    0.9795)</t>
        </is>
      </c>
      <c r="C122">
        <v>148038</v>
      </c>
      <c r="D122">
        <f>C122/5531451</f>
      </c>
      <c r="E122">
        <v>89277</v>
      </c>
      <c r="F122">
        <f>IF(C122=0,0,E122/C122)</f>
      </c>
    </row>
    <row r="123" spans="2:6">
      <c r="B123" t="inlineStr">
        <is>
          <t> 96.4 %- 96.5 %(      0.98&lt;=v&lt;=    0.9897)</t>
        </is>
      </c>
      <c r="C123">
        <v>200741</v>
      </c>
      <c r="D123">
        <f>C123/5531451</f>
      </c>
      <c r="E123">
        <v>116290</v>
      </c>
      <c r="F123">
        <f>IF(C123=0,0,E123/C123)</f>
      </c>
    </row>
    <row r="124" spans="2:6">
      <c r="B124" t="inlineStr">
        <is>
          <t> 98.4 %- 98.4 %(      0.99&lt;=v&lt;=    0.9995)</t>
        </is>
      </c>
      <c r="C124">
        <v>104265</v>
      </c>
      <c r="D124">
        <f>C124/5531451</f>
      </c>
      <c r="E124">
        <v>56478</v>
      </c>
      <c r="F124">
        <f>IF(C124=0,0,E124/C124)</f>
      </c>
    </row>
    <row r="125" spans="2:6">
      <c r="B125" t="inlineStr">
        <is>
          <t> 99.2 %- 99.3 %(         1&lt;=v&lt;=     1.009)</t>
        </is>
      </c>
      <c r="C125">
        <v>48325</v>
      </c>
      <c r="D125">
        <f>C125/5531451</f>
      </c>
      <c r="E125">
        <v>22275</v>
      </c>
      <c r="F125">
        <f>IF(C125=0,0,E125/C125)</f>
      </c>
    </row>
    <row r="126" spans="2:6">
      <c r="B126" t="inlineStr">
        <is>
          <t> 99.7 %- 99.7 %(      1.01&lt;=v&lt;=     1.021)</t>
        </is>
      </c>
      <c r="C126">
        <v>24507</v>
      </c>
      <c r="D126">
        <f>C126/5531451</f>
      </c>
      <c r="E126">
        <v>9213</v>
      </c>
      <c r="F126">
        <f>IF(C126=0,0,E126/C126)</f>
      </c>
    </row>
    <row r="127" spans="2:6">
      <c r="B127" t="inlineStr">
        <is>
          <t> 99.9 %- 99.9 %(     1.022&lt;=v&lt;=     1.048)</t>
        </is>
      </c>
      <c r="C127">
        <v>11041</v>
      </c>
      <c r="D127">
        <f>C127/5531451</f>
      </c>
      <c r="E127">
        <v>3176</v>
      </c>
      <c r="F127">
        <f>IF(C127=0,0,E127/C127)</f>
      </c>
    </row>
    <row r="128" spans="2:6">
      <c r="B128" t="inlineStr">
        <is>
          <t>100.0 %-100.0 %(     1.049&lt;=v&lt;=     1.488)</t>
        </is>
      </c>
      <c r="C128">
        <v>5586</v>
      </c>
      <c r="D128">
        <f>C128/5531451</f>
      </c>
      <c r="E128">
        <v>1564</v>
      </c>
      <c r="F128">
        <f>IF(C128=0,0,E128/C128)</f>
      </c>
    </row>
    <row r="129" spans="2:6">
      <c r="B129" t="inlineStr">
        <is>
          <t>100.0 %-100.0 %(     1.491&lt;=v            )</t>
        </is>
      </c>
      <c r="C129">
        <v>3</v>
      </c>
      <c r="D129">
        <f>C129/5531451</f>
      </c>
      <c r="E129">
        <v>0</v>
      </c>
      <c r="F129">
        <f>IF(C129=0,0,E129/C129)</f>
      </c>
    </row>
    <row r="155" spans="1:1">
      <c r="A155" t="inlineStr">
        <is>
          <t>D_132    (Univ.AUC=15.90%)</t>
        </is>
      </c>
    </row>
    <row r="156" spans="2:6">
      <c r="B156" t="inlineStr">
        <is>
          <t>Name</t>
        </is>
      </c>
      <c r="C156" t="inlineStr">
        <is>
          <t>#Occ</t>
        </is>
      </c>
      <c r="D156" t="inlineStr">
        <is>
          <t>%Occ</t>
        </is>
      </c>
      <c r="E156" t="inlineStr">
        <is>
          <t>#Target</t>
        </is>
      </c>
      <c r="F156" t="inlineStr">
        <is>
          <t>%Target</t>
        </is>
      </c>
    </row>
    <row r="157" spans="2:6">
      <c r="B157" t="inlineStr">
        <is>
          <t>Missing</t>
        </is>
      </c>
      <c r="C157">
        <v>4988874</v>
      </c>
      <c r="D157">
        <f>C157/5531451</f>
      </c>
      <c r="E157">
        <v>1.07954e+006</v>
      </c>
      <c r="F157">
        <f>IF(C157=0,0,E157/C157)</f>
      </c>
    </row>
    <row r="158" spans="2:6">
      <c r="B158" t="inlineStr">
        <is>
          <t>  6.7 %- 90.8 %(            v&lt;=   0.02406)</t>
        </is>
      </c>
      <c r="C158">
        <v>36171</v>
      </c>
      <c r="D158">
        <f>C158/5531451</f>
      </c>
      <c r="E158">
        <v>20917</v>
      </c>
      <c r="F158">
        <f>IF(C158=0,0,E158/C158)</f>
      </c>
    </row>
    <row r="159" spans="2:6">
      <c r="B159" t="inlineStr">
        <is>
          <t> 13.3 %- 91.5 %(   0.02408&lt;=v&lt;=   0.04166)</t>
        </is>
      </c>
      <c r="C159">
        <v>36122</v>
      </c>
      <c r="D159">
        <f>C159/5531451</f>
      </c>
      <c r="E159">
        <v>21209</v>
      </c>
      <c r="F159">
        <f>IF(C159=0,0,E159/C159)</f>
      </c>
    </row>
    <row r="160" spans="2:6">
      <c r="B160" t="inlineStr">
        <is>
          <t> 20.0 %- 92.2 %(    0.0417&lt;=v&lt;=   0.05963)</t>
        </is>
      </c>
      <c r="C160">
        <v>36170</v>
      </c>
      <c r="D160">
        <f>C160/5531451</f>
      </c>
      <c r="E160">
        <v>21077</v>
      </c>
      <c r="F160">
        <f>IF(C160=0,0,E160/C160)</f>
      </c>
    </row>
    <row r="161" spans="2:6">
      <c r="B161" t="inlineStr">
        <is>
          <t> 26.7 %- 92.8 %(   0.05966&lt;=v&lt;=    0.0785)</t>
        </is>
      </c>
      <c r="C161">
        <v>36187</v>
      </c>
      <c r="D161">
        <f>C161/5531451</f>
      </c>
      <c r="E161">
        <v>21172</v>
      </c>
      <c r="F161">
        <f>IF(C161=0,0,E161/C161)</f>
      </c>
    </row>
    <row r="162" spans="2:6">
      <c r="B162" t="inlineStr">
        <is>
          <t> 33.3 %- 93.5 %(   0.07855&lt;=v&lt;=    0.0995)</t>
        </is>
      </c>
      <c r="C162">
        <v>36143</v>
      </c>
      <c r="D162">
        <f>C162/5531451</f>
      </c>
      <c r="E162">
        <v>21049</v>
      </c>
      <c r="F162">
        <f>IF(C162=0,0,E162/C162)</f>
      </c>
    </row>
    <row r="163" spans="2:6">
      <c r="B163" t="inlineStr">
        <is>
          <t> 40.0 %- 94.1 %(   0.09955&lt;=v&lt;=   0.12256)</t>
        </is>
      </c>
      <c r="C163">
        <v>36155</v>
      </c>
      <c r="D163">
        <f>C163/5531451</f>
      </c>
      <c r="E163">
        <v>20953</v>
      </c>
      <c r="F163">
        <f>IF(C163=0,0,E163/C163)</f>
      </c>
    </row>
    <row r="164" spans="2:6">
      <c r="B164" t="inlineStr">
        <is>
          <t> 46.7 %- 94.8 %(    0.1226&lt;=v&lt;=    0.1481)</t>
        </is>
      </c>
      <c r="C164">
        <v>36187</v>
      </c>
      <c r="D164">
        <f>C164/5531451</f>
      </c>
      <c r="E164">
        <v>20988</v>
      </c>
      <c r="F164">
        <f>IF(C164=0,0,E164/C164)</f>
      </c>
    </row>
    <row r="165" spans="2:6">
      <c r="B165" t="inlineStr">
        <is>
          <t> 53.3 %- 95.4 %(    0.1482&lt;=v&lt;=    0.1752)</t>
        </is>
      </c>
      <c r="C165">
        <v>36166</v>
      </c>
      <c r="D165">
        <f>C165/5531451</f>
      </c>
      <c r="E165">
        <v>21014</v>
      </c>
      <c r="F165">
        <f>IF(C165=0,0,E165/C165)</f>
      </c>
    </row>
    <row r="166" spans="2:6">
      <c r="B166" t="inlineStr">
        <is>
          <t> 60.0 %- 96.1 %(    0.1753&lt;=v&lt;=    0.2035)</t>
        </is>
      </c>
      <c r="C166">
        <v>36130</v>
      </c>
      <c r="D166">
        <f>C166/5531451</f>
      </c>
      <c r="E166">
        <v>20894</v>
      </c>
      <c r="F166">
        <f>IF(C166=0,0,E166/C166)</f>
      </c>
    </row>
    <row r="167" spans="2:6">
      <c r="B167" t="inlineStr">
        <is>
          <t> 66.7 %- 96.7 %(    0.2036&lt;=v&lt;=    0.2341)</t>
        </is>
      </c>
      <c r="C167">
        <v>36217</v>
      </c>
      <c r="D167">
        <f>C167/5531451</f>
      </c>
      <c r="E167">
        <v>20736</v>
      </c>
      <c r="F167">
        <f>IF(C167=0,0,E167/C167)</f>
      </c>
    </row>
    <row r="168" spans="2:6">
      <c r="B168" t="inlineStr">
        <is>
          <t> 73.3 %- 97.4 %(    0.2343&lt;=v&lt;=     0.268)</t>
        </is>
      </c>
      <c r="C168">
        <v>36121</v>
      </c>
      <c r="D168">
        <f>C168/5531451</f>
      </c>
      <c r="E168">
        <v>20344</v>
      </c>
      <c r="F168">
        <f>IF(C168=0,0,E168/C168)</f>
      </c>
    </row>
    <row r="169" spans="2:6">
      <c r="B169" t="inlineStr">
        <is>
          <t> 80.0 %- 98.0 %(    0.2683&lt;=v&lt;=    0.3105)</t>
        </is>
      </c>
      <c r="C169">
        <v>36137</v>
      </c>
      <c r="D169">
        <f>C169/5531451</f>
      </c>
      <c r="E169">
        <v>19622</v>
      </c>
      <c r="F169">
        <f>IF(C169=0,0,E169/C169)</f>
      </c>
    </row>
    <row r="170" spans="2:6">
      <c r="B170" t="inlineStr">
        <is>
          <t> 86.7 %- 98.7 %(    0.3108&lt;=v&lt;=     0.367)</t>
        </is>
      </c>
      <c r="C170">
        <v>36254</v>
      </c>
      <c r="D170">
        <f>C170/5531451</f>
      </c>
      <c r="E170">
        <v>18486</v>
      </c>
      <c r="F170">
        <f>IF(C170=0,0,E170/C170)</f>
      </c>
    </row>
    <row r="171" spans="2:6">
      <c r="B171" t="inlineStr">
        <is>
          <t> 93.3 %- 99.3 %(    0.3672&lt;=v&lt;=    0.4707)</t>
        </is>
      </c>
      <c r="C171">
        <v>36233</v>
      </c>
      <c r="D171">
        <f>C171/5531451</f>
      </c>
      <c r="E171">
        <v>16641</v>
      </c>
      <c r="F171">
        <f>IF(C171=0,0,E171/C171)</f>
      </c>
    </row>
    <row r="172" spans="2:6">
      <c r="B172" t="inlineStr">
        <is>
          <t>100.0 %-100.0 %(     0.471&lt;=v            )</t>
        </is>
      </c>
      <c r="C172">
        <v>36184</v>
      </c>
      <c r="D172">
        <f>C172/5531451</f>
      </c>
      <c r="E172">
        <v>13223</v>
      </c>
      <c r="F172">
        <f>IF(C172=0,0,E172/C172)</f>
      </c>
    </row>
    <row r="198" spans="1:1">
      <c r="A198" t="inlineStr">
        <is>
          <t>D_133    (Univ.AUC=13.27%)</t>
        </is>
      </c>
    </row>
    <row r="199" spans="2:6">
      <c r="B199" t="inlineStr">
        <is>
          <t>Name</t>
        </is>
      </c>
      <c r="C199" t="inlineStr">
        <is>
          <t>#Occ</t>
        </is>
      </c>
      <c r="D199" t="inlineStr">
        <is>
          <t>%Occ</t>
        </is>
      </c>
      <c r="E199" t="inlineStr">
        <is>
          <t>#Target</t>
        </is>
      </c>
      <c r="F199" t="inlineStr">
        <is>
          <t>%Target</t>
        </is>
      </c>
    </row>
    <row r="200" spans="2:6">
      <c r="B200" t="inlineStr">
        <is>
          <t>Missing</t>
        </is>
      </c>
      <c r="C200">
        <v>42716</v>
      </c>
      <c r="D200">
        <f>C200/5531451</f>
      </c>
      <c r="E200">
        <v>17985</v>
      </c>
      <c r="F200">
        <f>IF(C200=0,0,E200/C200)</f>
      </c>
    </row>
    <row r="201" spans="2:6">
      <c r="B201" t="inlineStr">
        <is>
          <t> 28.6 %- 29.1 %(            v&lt;=  0.003105)</t>
        </is>
      </c>
      <c r="C201">
        <v>1567617</v>
      </c>
      <c r="D201">
        <f>C201/5531451</f>
      </c>
      <c r="E201">
        <v>348578</v>
      </c>
      <c r="F201">
        <f>IF(C201=0,0,E201/C201)</f>
      </c>
    </row>
    <row r="202" spans="2:6">
      <c r="B202" t="inlineStr">
        <is>
          <t> 57.1 %- 57.4 %(  0.003107&lt;=v&lt;=  0.006214)</t>
        </is>
      </c>
      <c r="C202">
        <v>1567392</v>
      </c>
      <c r="D202">
        <f>C202/5531451</f>
      </c>
      <c r="E202">
        <v>347993</v>
      </c>
      <c r="F202">
        <f>IF(C202=0,0,E202/C202)</f>
      </c>
    </row>
    <row r="203" spans="2:6">
      <c r="B203" t="inlineStr">
        <is>
          <t> 85.7 %- 85.8 %(  0.006218&lt;=v&lt;=   0.00932)</t>
        </is>
      </c>
      <c r="C203">
        <v>1567905</v>
      </c>
      <c r="D203">
        <f>C203/5531451</f>
      </c>
      <c r="E203">
        <v>348308</v>
      </c>
      <c r="F203">
        <f>IF(C203=0,0,E203/C203)</f>
      </c>
    </row>
    <row r="204" spans="2:6">
      <c r="B204" t="inlineStr">
        <is>
          <t> 92.1 %- 92.2 %(   0.00933&lt;=v&lt;=     0.075)</t>
        </is>
      </c>
      <c r="C204">
        <v>354554</v>
      </c>
      <c r="D204">
        <f>C204/5531451</f>
      </c>
      <c r="E204">
        <v>83405</v>
      </c>
      <c r="F204">
        <f>IF(C204=0,0,E204/C204)</f>
      </c>
    </row>
    <row r="205" spans="2:6">
      <c r="B205" t="inlineStr">
        <is>
          <t> 92.9 %- 92.9 %(    0.0751&lt;=v&lt;=    0.1434)</t>
        </is>
      </c>
      <c r="C205">
        <v>39166</v>
      </c>
      <c r="D205">
        <f>C205/5531451</f>
      </c>
      <c r="E205">
        <v>23319</v>
      </c>
      <c r="F205">
        <f>IF(C205=0,0,E205/C205)</f>
      </c>
    </row>
    <row r="206" spans="2:6">
      <c r="B206" t="inlineStr">
        <is>
          <t> 93.6 %- 93.6 %(    0.1436&lt;=v&lt;=    0.1986)</t>
        </is>
      </c>
      <c r="C206">
        <v>39230</v>
      </c>
      <c r="D206">
        <f>C206/5531451</f>
      </c>
      <c r="E206">
        <v>23542</v>
      </c>
      <c r="F206">
        <f>IF(C206=0,0,E206/C206)</f>
      </c>
    </row>
    <row r="207" spans="2:6">
      <c r="B207" t="inlineStr">
        <is>
          <t> 94.3 %- 94.3 %(    0.1987&lt;=v&lt;=    0.2585)</t>
        </is>
      </c>
      <c r="C207">
        <v>39108</v>
      </c>
      <c r="D207">
        <f>C207/5531451</f>
      </c>
      <c r="E207">
        <v>23332</v>
      </c>
      <c r="F207">
        <f>IF(C207=0,0,E207/C207)</f>
      </c>
    </row>
    <row r="208" spans="2:6">
      <c r="B208" t="inlineStr">
        <is>
          <t> 95.0 %- 95.0 %(    0.2588&lt;=v&lt;=     0.309)</t>
        </is>
      </c>
      <c r="C208">
        <v>38720</v>
      </c>
      <c r="D208">
        <f>C208/5531451</f>
      </c>
      <c r="E208">
        <v>22565</v>
      </c>
      <c r="F208">
        <f>IF(C208=0,0,E208/C208)</f>
      </c>
    </row>
    <row r="209" spans="2:6">
      <c r="B209" t="inlineStr">
        <is>
          <t> 95.7 %- 95.7 %(    0.3093&lt;=v&lt;=    0.3848)</t>
        </is>
      </c>
      <c r="C209">
        <v>39638</v>
      </c>
      <c r="D209">
        <f>C209/5531451</f>
      </c>
      <c r="E209">
        <v>22994</v>
      </c>
      <c r="F209">
        <f>IF(C209=0,0,E209/C209)</f>
      </c>
    </row>
    <row r="210" spans="2:6">
      <c r="B210" t="inlineStr">
        <is>
          <t> 96.4 %- 96.4 %(     0.385&lt;=v&lt;=    0.4998)</t>
        </is>
      </c>
      <c r="C210">
        <v>38832</v>
      </c>
      <c r="D210">
        <f>C210/5531451</f>
      </c>
      <c r="E210">
        <v>21036</v>
      </c>
      <c r="F210">
        <f>IF(C210=0,0,E210/C210)</f>
      </c>
    </row>
    <row r="211" spans="2:6">
      <c r="B211" t="inlineStr">
        <is>
          <t> 97.1 %- 97.2 %(       0.5&lt;=v&lt;=     0.579)</t>
        </is>
      </c>
      <c r="C211">
        <v>39707</v>
      </c>
      <c r="D211">
        <f>C211/5531451</f>
      </c>
      <c r="E211">
        <v>21924</v>
      </c>
      <c r="F211">
        <f>IF(C211=0,0,E211/C211)</f>
      </c>
    </row>
    <row r="212" spans="2:6">
      <c r="B212" t="inlineStr">
        <is>
          <t> 97.9 %- 97.9 %(    0.5796&lt;=v&lt;=     0.706)</t>
        </is>
      </c>
      <c r="C212">
        <v>39157</v>
      </c>
      <c r="D212">
        <f>C212/5531451</f>
      </c>
      <c r="E212">
        <v>19795</v>
      </c>
      <c r="F212">
        <f>IF(C212=0,0,E212/C212)</f>
      </c>
    </row>
    <row r="213" spans="2:6">
      <c r="B213" t="inlineStr">
        <is>
          <t> 98.6 %- 98.6 %(    0.7065&lt;=v&lt;=    0.8423)</t>
        </is>
      </c>
      <c r="C213">
        <v>39280</v>
      </c>
      <c r="D213">
        <f>C213/5531451</f>
      </c>
      <c r="E213">
        <v>20032</v>
      </c>
      <c r="F213">
        <f>IF(C213=0,0,E213/C213)</f>
      </c>
    </row>
    <row r="214" spans="2:6">
      <c r="B214" t="inlineStr">
        <is>
          <t> 99.3 %- 99.3 %(     0.843&lt;=v&lt;=     1.078)</t>
        </is>
      </c>
      <c r="C214">
        <v>39194</v>
      </c>
      <c r="D214">
        <f>C214/5531451</f>
      </c>
      <c r="E214">
        <v>17375</v>
      </c>
      <c r="F214">
        <f>IF(C214=0,0,E214/C214)</f>
      </c>
    </row>
    <row r="215" spans="2:6">
      <c r="B215" t="inlineStr">
        <is>
          <t>100.0 %-100.0 %(     1.079&lt;=v            )</t>
        </is>
      </c>
      <c r="C215">
        <v>39235</v>
      </c>
      <c r="D215">
        <f>C215/5531451</f>
      </c>
      <c r="E215">
        <v>15686</v>
      </c>
      <c r="F215">
        <f>IF(C215=0,0,E215/C215)</f>
      </c>
    </row>
    <row r="241" spans="1:1">
      <c r="A241" t="inlineStr">
        <is>
          <t>D_134    (Univ.AUC=6.76%)</t>
        </is>
      </c>
    </row>
    <row r="242" spans="2:6">
      <c r="B242" t="inlineStr">
        <is>
          <t>Name</t>
        </is>
      </c>
      <c r="C242" t="inlineStr">
        <is>
          <t>#Occ</t>
        </is>
      </c>
      <c r="D242" t="inlineStr">
        <is>
          <t>%Occ</t>
        </is>
      </c>
      <c r="E242" t="inlineStr">
        <is>
          <t>#Target</t>
        </is>
      </c>
      <c r="F242" t="inlineStr">
        <is>
          <t>%Target</t>
        </is>
      </c>
    </row>
    <row r="243" spans="2:6">
      <c r="B243" t="inlineStr">
        <is>
          <t>Missing</t>
        </is>
      </c>
      <c r="C243">
        <v>5336752</v>
      </c>
      <c r="D243">
        <f>C243/5531451</f>
      </c>
      <c r="E243">
        <v>1.25963e+006</v>
      </c>
      <c r="F243">
        <f>IF(C243=0,0,E243/C243)</f>
      </c>
    </row>
    <row r="244" spans="2:6">
      <c r="B244" t="inlineStr">
        <is>
          <t>  6.7 %- 96.7 %(            v&lt;=   0.03696)</t>
        </is>
      </c>
      <c r="C244">
        <v>12969</v>
      </c>
      <c r="D244">
        <f>C244/5531451</f>
      </c>
      <c r="E244">
        <v>6497</v>
      </c>
      <c r="F244">
        <f>IF(C244=0,0,E244/C244)</f>
      </c>
    </row>
    <row r="245" spans="2:6">
      <c r="B245" t="inlineStr">
        <is>
          <t> 13.3 %- 96.9 %(     0.037&lt;=v&lt;=   0.06744)</t>
        </is>
      </c>
      <c r="C245">
        <v>12979</v>
      </c>
      <c r="D245">
        <f>C245/5531451</f>
      </c>
      <c r="E245">
        <v>6884</v>
      </c>
      <c r="F245">
        <f>IF(C245=0,0,E245/C245)</f>
      </c>
    </row>
    <row r="246" spans="2:6">
      <c r="B246" t="inlineStr">
        <is>
          <t> 20.0 %- 97.2 %(    0.0675&lt;=v&lt;=    0.0926)</t>
        </is>
      </c>
      <c r="C246">
        <v>12985</v>
      </c>
      <c r="D246">
        <f>C246/5531451</f>
      </c>
      <c r="E246">
        <v>7734</v>
      </c>
      <c r="F246">
        <f>IF(C246=0,0,E246/C246)</f>
      </c>
    </row>
    <row r="247" spans="2:6">
      <c r="B247" t="inlineStr">
        <is>
          <t> 26.6 %- 97.4 %(   0.09265&lt;=v&lt;=   0.11694)</t>
        </is>
      </c>
      <c r="C247">
        <v>12927</v>
      </c>
      <c r="D247">
        <f>C247/5531451</f>
      </c>
      <c r="E247">
        <v>7886</v>
      </c>
      <c r="F247">
        <f>IF(C247=0,0,E247/C247)</f>
      </c>
    </row>
    <row r="248" spans="2:6">
      <c r="B248" t="inlineStr">
        <is>
          <t> 33.3 %- 97.7 %(     0.117&lt;=v&lt;=    0.1428)</t>
        </is>
      </c>
      <c r="C248">
        <v>13039</v>
      </c>
      <c r="D248">
        <f>C248/5531451</f>
      </c>
      <c r="E248">
        <v>8392</v>
      </c>
      <c r="F248">
        <f>IF(C248=0,0,E248/C248)</f>
      </c>
    </row>
    <row r="249" spans="2:6">
      <c r="B249" t="inlineStr">
        <is>
          <t> 40.0 %- 97.9 %(     0.143&lt;=v&lt;=    0.1622)</t>
        </is>
      </c>
      <c r="C249">
        <v>12968</v>
      </c>
      <c r="D249">
        <f>C249/5531451</f>
      </c>
      <c r="E249">
        <v>8765</v>
      </c>
      <c r="F249">
        <f>IF(C249=0,0,E249/C249)</f>
      </c>
    </row>
    <row r="250" spans="2:6">
      <c r="B250" t="inlineStr">
        <is>
          <t> 46.7 %- 98.1 %(    0.1624&lt;=v&lt;=    0.2001)</t>
        </is>
      </c>
      <c r="C250">
        <v>12969</v>
      </c>
      <c r="D250">
        <f>C250/5531451</f>
      </c>
      <c r="E250">
        <v>8226</v>
      </c>
      <c r="F250">
        <f>IF(C250=0,0,E250/C250)</f>
      </c>
    </row>
    <row r="251" spans="2:6">
      <c r="B251" t="inlineStr">
        <is>
          <t> 53.3 %- 98.4 %(    0.2002&lt;=v&lt;=    0.2424)</t>
        </is>
      </c>
      <c r="C251">
        <v>12961</v>
      </c>
      <c r="D251">
        <f>C251/5531451</f>
      </c>
      <c r="E251">
        <v>8301</v>
      </c>
      <c r="F251">
        <f>IF(C251=0,0,E251/C251)</f>
      </c>
    </row>
    <row r="252" spans="2:6">
      <c r="B252" t="inlineStr">
        <is>
          <t> 60.0 %- 98.6 %(    0.2426&lt;=v&lt;=    0.2869)</t>
        </is>
      </c>
      <c r="C252">
        <v>12964</v>
      </c>
      <c r="D252">
        <f>C252/5531451</f>
      </c>
      <c r="E252">
        <v>8502</v>
      </c>
      <c r="F252">
        <f>IF(C252=0,0,E252/C252)</f>
      </c>
    </row>
    <row r="253" spans="2:6">
      <c r="B253" t="inlineStr">
        <is>
          <t> 66.7 %- 98.8 %(     0.287&lt;=v&lt;=    0.3555)</t>
        </is>
      </c>
      <c r="C253">
        <v>13036</v>
      </c>
      <c r="D253">
        <f>C253/5531451</f>
      </c>
      <c r="E253">
        <v>8073</v>
      </c>
      <c r="F253">
        <f>IF(C253=0,0,E253/C253)</f>
      </c>
    </row>
    <row r="254" spans="2:6">
      <c r="B254" t="inlineStr">
        <is>
          <t> 73.3 %- 99.1 %(    0.3557&lt;=v&lt;=    0.4177)</t>
        </is>
      </c>
      <c r="C254">
        <v>12954</v>
      </c>
      <c r="D254">
        <f>C254/5531451</f>
      </c>
      <c r="E254">
        <v>8109</v>
      </c>
      <c r="F254">
        <f>IF(C254=0,0,E254/C254)</f>
      </c>
    </row>
    <row r="255" spans="2:6">
      <c r="B255" t="inlineStr">
        <is>
          <t> 80.0 %- 99.3 %(     0.418&lt;=v&lt;=     0.555)</t>
        </is>
      </c>
      <c r="C255">
        <v>12991</v>
      </c>
      <c r="D255">
        <f>C255/5531451</f>
      </c>
      <c r="E255">
        <v>7921</v>
      </c>
      <c r="F255">
        <f>IF(C255=0,0,E255/C255)</f>
      </c>
    </row>
    <row r="256" spans="2:6">
      <c r="B256" t="inlineStr">
        <is>
          <t> 86.7 %- 99.5 %(    0.5557&lt;=v&lt;=    0.7837)</t>
        </is>
      </c>
      <c r="C256">
        <v>12992</v>
      </c>
      <c r="D256">
        <f>C256/5531451</f>
      </c>
      <c r="E256">
        <v>7776</v>
      </c>
      <c r="F256">
        <f>IF(C256=0,0,E256/C256)</f>
      </c>
    </row>
    <row r="257" spans="2:6">
      <c r="B257" t="inlineStr">
        <is>
          <t> 93.0 %- 99.8 %(     0.784&lt;=v&lt;=     1.001)</t>
        </is>
      </c>
      <c r="C257">
        <v>12258</v>
      </c>
      <c r="D257">
        <f>C257/5531451</f>
      </c>
      <c r="E257">
        <v>7298</v>
      </c>
      <c r="F257">
        <f>IF(C257=0,0,E257/C257)</f>
      </c>
    </row>
    <row r="258" spans="2:6">
      <c r="B258" t="inlineStr">
        <is>
          <t>100.0 %-100.0 %(     1.002&lt;=v            )</t>
        </is>
      </c>
      <c r="C258">
        <v>13707</v>
      </c>
      <c r="D258">
        <f>C258/5531451</f>
      </c>
      <c r="E258">
        <v>7873</v>
      </c>
      <c r="F258">
        <f>IF(C258=0,0,E258/C258)</f>
      </c>
    </row>
    <row r="284" spans="1:1">
      <c r="A284" t="inlineStr">
        <is>
          <t>D_135    (Univ.AUC=6.74%)</t>
        </is>
      </c>
    </row>
    <row r="285" spans="2:6">
      <c r="B285" t="inlineStr">
        <is>
          <t>Name</t>
        </is>
      </c>
      <c r="C285" t="inlineStr">
        <is>
          <t>#Occ</t>
        </is>
      </c>
      <c r="D285" t="inlineStr">
        <is>
          <t>%Occ</t>
        </is>
      </c>
      <c r="E285" t="inlineStr">
        <is>
          <t>#Target</t>
        </is>
      </c>
      <c r="F285" t="inlineStr">
        <is>
          <t>%Target</t>
        </is>
      </c>
    </row>
    <row r="286" spans="2:6">
      <c r="B286" t="inlineStr">
        <is>
          <t>Missing</t>
        </is>
      </c>
      <c r="C286">
        <v>5336752</v>
      </c>
      <c r="D286">
        <f>C286/5531451</f>
      </c>
      <c r="E286">
        <v>1.25963e+006</v>
      </c>
      <c r="F286">
        <f>IF(C286=0,0,E286/C286)</f>
      </c>
    </row>
    <row r="287" spans="2:6">
      <c r="B287" t="inlineStr">
        <is>
          <t>  6.7 %- 96.7 %(            v&lt;= 0.0006857)</t>
        </is>
      </c>
      <c r="C287">
        <v>12964</v>
      </c>
      <c r="D287">
        <f>C287/5531451</f>
      </c>
      <c r="E287">
        <v>7801</v>
      </c>
      <c r="F287">
        <f>IF(C287=0,0,E287/C287)</f>
      </c>
    </row>
    <row r="288" spans="2:6">
      <c r="B288" t="inlineStr">
        <is>
          <t> 13.3 %- 96.9 %(  0.000686&lt;=v&lt;=  0.001365)</t>
        </is>
      </c>
      <c r="C288">
        <v>12991</v>
      </c>
      <c r="D288">
        <f>C288/5531451</f>
      </c>
      <c r="E288">
        <v>7920</v>
      </c>
      <c r="F288">
        <f>IF(C288=0,0,E288/C288)</f>
      </c>
    </row>
    <row r="289" spans="2:6">
      <c r="B289" t="inlineStr">
        <is>
          <t> 20.0 %- 97.2 %(  0.001366&lt;=v&lt;=   0.00203)</t>
        </is>
      </c>
      <c r="C289">
        <v>12972</v>
      </c>
      <c r="D289">
        <f>C289/5531451</f>
      </c>
      <c r="E289">
        <v>7799</v>
      </c>
      <c r="F289">
        <f>IF(C289=0,0,E289/C289)</f>
      </c>
    </row>
    <row r="290" spans="2:6">
      <c r="B290" t="inlineStr">
        <is>
          <t> 26.7 %- 97.4 %(  0.002031&lt;=v&lt;=  0.002726)</t>
        </is>
      </c>
      <c r="C290">
        <v>12990</v>
      </c>
      <c r="D290">
        <f>C290/5531451</f>
      </c>
      <c r="E290">
        <v>7892</v>
      </c>
      <c r="F290">
        <f>IF(C290=0,0,E290/C290)</f>
      </c>
    </row>
    <row r="291" spans="2:6">
      <c r="B291" t="inlineStr">
        <is>
          <t> 33.3 %- 97.7 %(  0.002728&lt;=v&lt;=   0.00341)</t>
        </is>
      </c>
      <c r="C291">
        <v>12977</v>
      </c>
      <c r="D291">
        <f>C291/5531451</f>
      </c>
      <c r="E291">
        <v>7844</v>
      </c>
      <c r="F291">
        <f>IF(C291=0,0,E291/C291)</f>
      </c>
    </row>
    <row r="292" spans="2:6">
      <c r="B292" t="inlineStr">
        <is>
          <t> 40.0 %- 97.9 %(  0.003412&lt;=v&lt;=   0.00409)</t>
        </is>
      </c>
      <c r="C292">
        <v>12925</v>
      </c>
      <c r="D292">
        <f>C292/5531451</f>
      </c>
      <c r="E292">
        <v>7900</v>
      </c>
      <c r="F292">
        <f>IF(C292=0,0,E292/C292)</f>
      </c>
    </row>
    <row r="293" spans="2:6">
      <c r="B293" t="inlineStr">
        <is>
          <t> 46.6 %- 98.1 %(  0.004093&lt;=v&lt;=  0.004765)</t>
        </is>
      </c>
      <c r="C293">
        <v>12980</v>
      </c>
      <c r="D293">
        <f>C293/5531451</f>
      </c>
      <c r="E293">
        <v>7910</v>
      </c>
      <c r="F293">
        <f>IF(C293=0,0,E293/C293)</f>
      </c>
    </row>
    <row r="294" spans="2:6">
      <c r="B294" t="inlineStr">
        <is>
          <t> 53.3 %- 98.4 %(   0.00477&lt;=v&lt;=  0.005447)</t>
        </is>
      </c>
      <c r="C294">
        <v>13037</v>
      </c>
      <c r="D294">
        <f>C294/5531451</f>
      </c>
      <c r="E294">
        <v>7833</v>
      </c>
      <c r="F294">
        <f>IF(C294=0,0,E294/C294)</f>
      </c>
    </row>
    <row r="295" spans="2:6">
      <c r="B295" t="inlineStr">
        <is>
          <t> 60.0 %- 98.6 %(   0.00545&lt;=v&lt;=  0.006134)</t>
        </is>
      </c>
      <c r="C295">
        <v>12962</v>
      </c>
      <c r="D295">
        <f>C295/5531451</f>
      </c>
      <c r="E295">
        <v>7873</v>
      </c>
      <c r="F295">
        <f>IF(C295=0,0,E295/C295)</f>
      </c>
    </row>
    <row r="296" spans="2:6">
      <c r="B296" t="inlineStr">
        <is>
          <t> 66.6 %- 98.8 %(  0.006138&lt;=v&lt;=  0.006824)</t>
        </is>
      </c>
      <c r="C296">
        <v>12950</v>
      </c>
      <c r="D296">
        <f>C296/5531451</f>
      </c>
      <c r="E296">
        <v>7892</v>
      </c>
      <c r="F296">
        <f>IF(C296=0,0,E296/C296)</f>
      </c>
    </row>
    <row r="297" spans="2:6">
      <c r="B297" t="inlineStr">
        <is>
          <t> 73.3 %- 99.1 %(   0.00683&lt;=v&lt;=   0.00751)</t>
        </is>
      </c>
      <c r="C297">
        <v>13025</v>
      </c>
      <c r="D297">
        <f>C297/5531451</f>
      </c>
      <c r="E297">
        <v>7941</v>
      </c>
      <c r="F297">
        <f>IF(C297=0,0,E297/C297)</f>
      </c>
    </row>
    <row r="298" spans="2:6">
      <c r="B298" t="inlineStr">
        <is>
          <t> 80.0 %- 99.3 %(  0.007515&lt;=v&lt;=  0.008194)</t>
        </is>
      </c>
      <c r="C298">
        <v>12944</v>
      </c>
      <c r="D298">
        <f>C298/5531451</f>
      </c>
      <c r="E298">
        <v>7821</v>
      </c>
      <c r="F298">
        <f>IF(C298=0,0,E298/C298)</f>
      </c>
    </row>
    <row r="299" spans="2:6">
      <c r="B299" t="inlineStr">
        <is>
          <t> 86.6 %- 99.5 %(    0.0082&lt;=v&lt;=   0.00887)</t>
        </is>
      </c>
      <c r="C299">
        <v>12913</v>
      </c>
      <c r="D299">
        <f>C299/5531451</f>
      </c>
      <c r="E299">
        <v>7867</v>
      </c>
      <c r="F299">
        <f>IF(C299=0,0,E299/C299)</f>
      </c>
    </row>
    <row r="300" spans="2:6">
      <c r="B300" t="inlineStr">
        <is>
          <t> 93.3 %- 99.8 %(   0.00888&lt;=v&lt;=   0.00956)</t>
        </is>
      </c>
      <c r="C300">
        <v>12996</v>
      </c>
      <c r="D300">
        <f>C300/5531451</f>
      </c>
      <c r="E300">
        <v>7825</v>
      </c>
      <c r="F300">
        <f>IF(C300=0,0,E300/C300)</f>
      </c>
    </row>
    <row r="301" spans="2:6">
      <c r="B301" t="inlineStr">
        <is>
          <t>100.0 %-100.0 %(   0.00957&lt;=v            )</t>
        </is>
      </c>
      <c r="C301">
        <v>13073</v>
      </c>
      <c r="D301">
        <f>C301/5531451</f>
      </c>
      <c r="E301">
        <v>8119</v>
      </c>
      <c r="F301">
        <f>IF(C301=0,0,E301/C301)</f>
      </c>
    </row>
    <row r="327" spans="1:1">
      <c r="A327" t="inlineStr">
        <is>
          <t>D_136    (Univ.AUC=6.75%)</t>
        </is>
      </c>
    </row>
    <row r="328" spans="2:6">
      <c r="B328" t="inlineStr">
        <is>
          <t>Name</t>
        </is>
      </c>
      <c r="C328" t="inlineStr">
        <is>
          <t>#Occ</t>
        </is>
      </c>
      <c r="D328" t="inlineStr">
        <is>
          <t>%Occ</t>
        </is>
      </c>
      <c r="E328" t="inlineStr">
        <is>
          <t>#Target</t>
        </is>
      </c>
      <c r="F328" t="inlineStr">
        <is>
          <t>%Target</t>
        </is>
      </c>
    </row>
    <row r="329" spans="2:6">
      <c r="B329" t="inlineStr">
        <is>
          <t>Missing</t>
        </is>
      </c>
      <c r="C329">
        <v>5336752</v>
      </c>
      <c r="D329">
        <f>C329/5531451</f>
      </c>
      <c r="E329">
        <v>1.25963e+006</v>
      </c>
      <c r="F329">
        <f>IF(C329=0,0,E329/C329)</f>
      </c>
    </row>
    <row r="330" spans="2:6">
      <c r="B330" t="inlineStr">
        <is>
          <t> 14.3 %- 97.0 %(            v&lt;=   0.00537)</t>
        </is>
      </c>
      <c r="C330">
        <v>27800</v>
      </c>
      <c r="D330">
        <f>C330/5531451</f>
      </c>
      <c r="E330">
        <v>16655</v>
      </c>
      <c r="F330">
        <f>IF(C330=0,0,E330/C330)</f>
      </c>
    </row>
    <row r="331" spans="2:6">
      <c r="B331" t="inlineStr">
        <is>
          <t> 27.5 %- 97.4 %(  0.005375&lt;=v&lt;=      0.25)</t>
        </is>
      </c>
      <c r="C331">
        <v>25839</v>
      </c>
      <c r="D331">
        <f>C331/5531451</f>
      </c>
      <c r="E331">
        <v>15566</v>
      </c>
      <c r="F331">
        <f>IF(C331=0,0,E331/C331)</f>
      </c>
    </row>
    <row r="332" spans="2:6">
      <c r="B332" t="inlineStr">
        <is>
          <t> 58.9 %- 98.6 %(    0.2502&lt;=v&lt;=    0.2554)</t>
        </is>
      </c>
      <c r="C332">
        <v>61126</v>
      </c>
      <c r="D332">
        <f>C332/5531451</f>
      </c>
      <c r="E332">
        <v>36052</v>
      </c>
      <c r="F332">
        <f>IF(C332=0,0,E332/C332)</f>
      </c>
    </row>
    <row r="333" spans="2:6">
      <c r="B333" t="inlineStr">
        <is>
          <t> 85.4 %- 99.5 %(    0.2556&lt;=v&lt;=       0.5)</t>
        </is>
      </c>
      <c r="C333">
        <v>51580</v>
      </c>
      <c r="D333">
        <f>C333/5531451</f>
      </c>
      <c r="E333">
        <v>30677</v>
      </c>
      <c r="F333">
        <f>IF(C333=0,0,E333/C333)</f>
      </c>
    </row>
    <row r="334" spans="2:6">
      <c r="B334" t="inlineStr">
        <is>
          <t> 91.0 %- 99.7 %(    0.5005&lt;=v&lt;=    0.5054)</t>
        </is>
      </c>
      <c r="C334">
        <v>10857</v>
      </c>
      <c r="D334">
        <f>C334/5531451</f>
      </c>
      <c r="E334">
        <v>7099</v>
      </c>
      <c r="F334">
        <f>IF(C334=0,0,E334/C334)</f>
      </c>
    </row>
    <row r="335" spans="2:6">
      <c r="B335" t="inlineStr">
        <is>
          <t> 97.1 %- 99.9 %(     0.506&lt;=v&lt;=    0.7554)</t>
        </is>
      </c>
      <c r="C335">
        <v>11806</v>
      </c>
      <c r="D335">
        <f>C335/5531451</f>
      </c>
      <c r="E335">
        <v>7951</v>
      </c>
      <c r="F335">
        <f>IF(C335=0,0,E335/C335)</f>
      </c>
    </row>
    <row r="336" spans="2:6">
      <c r="B336" t="inlineStr">
        <is>
          <t>100.0 %-100.0 %(     0.756&lt;=v            )</t>
        </is>
      </c>
      <c r="C336">
        <v>5691</v>
      </c>
      <c r="D336">
        <f>C336/5531451</f>
      </c>
      <c r="E336">
        <v>4237</v>
      </c>
      <c r="F336">
        <f>IF(C336=0,0,E336/C336)</f>
      </c>
    </row>
    <row r="362" spans="1:1">
      <c r="A362" t="inlineStr">
        <is>
          <t>D_137    (Univ.AUC=6.74%)</t>
        </is>
      </c>
    </row>
    <row r="363" spans="2:6">
      <c r="B363" t="inlineStr">
        <is>
          <t>Name</t>
        </is>
      </c>
      <c r="C363" t="inlineStr">
        <is>
          <t>#Occ</t>
        </is>
      </c>
      <c r="D363" t="inlineStr">
        <is>
          <t>%Occ</t>
        </is>
      </c>
      <c r="E363" t="inlineStr">
        <is>
          <t>#Target</t>
        </is>
      </c>
      <c r="F363" t="inlineStr">
        <is>
          <t>%Target</t>
        </is>
      </c>
    </row>
    <row r="364" spans="2:6">
      <c r="B364" t="inlineStr">
        <is>
          <t>Missing</t>
        </is>
      </c>
      <c r="C364">
        <v>5336752</v>
      </c>
      <c r="D364">
        <f>C364/5531451</f>
      </c>
      <c r="E364">
        <v>1.25963e+006</v>
      </c>
      <c r="F364">
        <f>IF(C364=0,0,E364/C364)</f>
      </c>
    </row>
    <row r="365" spans="2:6">
      <c r="B365" t="inlineStr">
        <is>
          <t>  6.7 %- 96.7 %(            v&lt;= 0.0006647)</t>
        </is>
      </c>
      <c r="C365">
        <v>12978</v>
      </c>
      <c r="D365">
        <f>C365/5531451</f>
      </c>
      <c r="E365">
        <v>7908</v>
      </c>
      <c r="F365">
        <f>IF(C365=0,0,E365/C365)</f>
      </c>
    </row>
    <row r="366" spans="2:6">
      <c r="B366" t="inlineStr">
        <is>
          <t> 13.3 %- 96.9 %(  0.000665&lt;=v&lt;=  0.001348)</t>
        </is>
      </c>
      <c r="C366">
        <v>12979</v>
      </c>
      <c r="D366">
        <f>C366/5531451</f>
      </c>
      <c r="E366">
        <v>7855</v>
      </c>
      <c r="F366">
        <f>IF(C366=0,0,E366/C366)</f>
      </c>
    </row>
    <row r="367" spans="2:6">
      <c r="B367" t="inlineStr">
        <is>
          <t> 20.0 %- 97.2 %( 0.0013485&lt;=v&lt;=  0.002024)</t>
        </is>
      </c>
      <c r="C367">
        <v>12947</v>
      </c>
      <c r="D367">
        <f>C367/5531451</f>
      </c>
      <c r="E367">
        <v>7944</v>
      </c>
      <c r="F367">
        <f>IF(C367=0,0,E367/C367)</f>
      </c>
    </row>
    <row r="368" spans="2:6">
      <c r="B368" t="inlineStr">
        <is>
          <t> 26.7 %- 97.4 %(  0.002026&lt;=v&lt;=  0.002699)</t>
        </is>
      </c>
      <c r="C368">
        <v>12997</v>
      </c>
      <c r="D368">
        <f>C368/5531451</f>
      </c>
      <c r="E368">
        <v>7844</v>
      </c>
      <c r="F368">
        <f>IF(C368=0,0,E368/C368)</f>
      </c>
    </row>
    <row r="369" spans="2:6">
      <c r="B369" t="inlineStr">
        <is>
          <t> 33.3 %- 97.7 %(    0.0027&lt;=v&lt;=  0.003378)</t>
        </is>
      </c>
      <c r="C369">
        <v>12969</v>
      </c>
      <c r="D369">
        <f>C369/5531451</f>
      </c>
      <c r="E369">
        <v>7864</v>
      </c>
      <c r="F369">
        <f>IF(C369=0,0,E369/C369)</f>
      </c>
    </row>
    <row r="370" spans="2:6">
      <c r="B370" t="inlineStr">
        <is>
          <t> 40.0 %- 97.9 %(   0.00338&lt;=v&lt;=  0.004055)</t>
        </is>
      </c>
      <c r="C370">
        <v>12991</v>
      </c>
      <c r="D370">
        <f>C370/5531451</f>
      </c>
      <c r="E370">
        <v>7833</v>
      </c>
      <c r="F370">
        <f>IF(C370=0,0,E370/C370)</f>
      </c>
    </row>
    <row r="371" spans="2:6">
      <c r="B371" t="inlineStr">
        <is>
          <t> 46.7 %- 98.1 %(   0.00406&lt;=v&lt;=  0.004723)</t>
        </is>
      </c>
      <c r="C371">
        <v>12995</v>
      </c>
      <c r="D371">
        <f>C371/5531451</f>
      </c>
      <c r="E371">
        <v>7797</v>
      </c>
      <c r="F371">
        <f>IF(C371=0,0,E371/C371)</f>
      </c>
    </row>
    <row r="372" spans="2:6">
      <c r="B372" t="inlineStr">
        <is>
          <t> 53.3 %- 98.4 %(  0.004726&lt;=v&lt;=  0.005398)</t>
        </is>
      </c>
      <c r="C372">
        <v>12909</v>
      </c>
      <c r="D372">
        <f>C372/5531451</f>
      </c>
      <c r="E372">
        <v>7869</v>
      </c>
      <c r="F372">
        <f>IF(C372=0,0,E372/C372)</f>
      </c>
    </row>
    <row r="373" spans="2:6">
      <c r="B373" t="inlineStr">
        <is>
          <t> 60.0 %- 98.6 %(    0.0054&lt;=v&lt;=   0.00606)</t>
        </is>
      </c>
      <c r="C373">
        <v>13043</v>
      </c>
      <c r="D373">
        <f>C373/5531451</f>
      </c>
      <c r="E373">
        <v>7893</v>
      </c>
      <c r="F373">
        <f>IF(C373=0,0,E373/C373)</f>
      </c>
    </row>
    <row r="374" spans="2:6">
      <c r="B374" t="inlineStr">
        <is>
          <t> 66.6 %- 98.8 %(  0.006065&lt;=v&lt;=   0.00673)</t>
        </is>
      </c>
      <c r="C374">
        <v>12932</v>
      </c>
      <c r="D374">
        <f>C374/5531451</f>
      </c>
      <c r="E374">
        <v>7853</v>
      </c>
      <c r="F374">
        <f>IF(C374=0,0,E374/C374)</f>
      </c>
    </row>
    <row r="375" spans="2:6">
      <c r="B375" t="inlineStr">
        <is>
          <t> 73.3 %- 99.1 %(  0.006733&lt;=v&lt;=  0.007404)</t>
        </is>
      </c>
      <c r="C375">
        <v>13015</v>
      </c>
      <c r="D375">
        <f>C375/5531451</f>
      </c>
      <c r="E375">
        <v>7904</v>
      </c>
      <c r="F375">
        <f>IF(C375=0,0,E375/C375)</f>
      </c>
    </row>
    <row r="376" spans="2:6">
      <c r="B376" t="inlineStr">
        <is>
          <t> 79.9 %- 99.3 %(   0.00741&lt;=v&lt;=   0.00808)</t>
        </is>
      </c>
      <c r="C376">
        <v>12897</v>
      </c>
      <c r="D376">
        <f>C376/5531451</f>
      </c>
      <c r="E376">
        <v>7822</v>
      </c>
      <c r="F376">
        <f>IF(C376=0,0,E376/C376)</f>
      </c>
    </row>
    <row r="377" spans="2:6">
      <c r="B377" t="inlineStr">
        <is>
          <t> 86.6 %- 99.5 %(   0.00809&lt;=v&lt;=   0.00875)</t>
        </is>
      </c>
      <c r="C377">
        <v>13021</v>
      </c>
      <c r="D377">
        <f>C377/5531451</f>
      </c>
      <c r="E377">
        <v>7930</v>
      </c>
      <c r="F377">
        <f>IF(C377=0,0,E377/C377)</f>
      </c>
    </row>
    <row r="378" spans="2:6">
      <c r="B378" t="inlineStr">
        <is>
          <t> 93.3 %- 99.8 %(   0.00876&lt;=v&lt;=  0.009415)</t>
        </is>
      </c>
      <c r="C378">
        <v>13019</v>
      </c>
      <c r="D378">
        <f>C378/5531451</f>
      </c>
      <c r="E378">
        <v>7942</v>
      </c>
      <c r="F378">
        <f>IF(C378=0,0,E378/C378)</f>
      </c>
    </row>
    <row r="379" spans="2:6">
      <c r="B379" t="inlineStr">
        <is>
          <t>100.0 %-100.0 %(   0.00942&lt;=v            )</t>
        </is>
      </c>
      <c r="C379">
        <v>13007</v>
      </c>
      <c r="D379">
        <f>C379/5531451</f>
      </c>
      <c r="E379">
        <v>7979</v>
      </c>
      <c r="F379">
        <f>IF(C379=0,0,E379/C379)</f>
      </c>
    </row>
  </sheetData>
  <hyperlinks>
    <hyperlink ref="A24" location="VarReturn72" display=""/>
    <hyperlink ref="A56" location="VarReturn73" display=""/>
    <hyperlink ref="A86" location="VarReturn74" display=""/>
    <hyperlink ref="A117" location="VarReturn75" display=""/>
    <hyperlink ref="A155" location="VarReturn76" display=""/>
    <hyperlink ref="A198" location="VarReturn77" display=""/>
    <hyperlink ref="A241" location="VarReturn78" display=""/>
    <hyperlink ref="A284" location="VarReturn79" display=""/>
    <hyperlink ref="A327" location="VarReturn80" display=""/>
    <hyperlink ref="A362" location="VarReturn81" display=""/>
  </hyperlinks>
  <pageMargins left="0.7" right="0.7" top="0.75" bottom="0.75" header="0.3" footer="0.3"/>
  <drawing r:id="rId1"/>
</worksheet>
</file>