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435" tabRatio="215" activeTab="2"/>
  </bookViews>
  <sheets>
    <sheet name="JCH 2016" sheetId="3" r:id="rId1"/>
    <sheet name="Sheet2" sheetId="2" r:id="rId2"/>
    <sheet name="JAl" sheetId="1" r:id="rId3"/>
  </sheets>
  <calcPr calcId="145621"/>
</workbook>
</file>

<file path=xl/calcChain.xml><?xml version="1.0" encoding="utf-8"?>
<calcChain xmlns="http://schemas.openxmlformats.org/spreadsheetml/2006/main">
  <c r="AC72" i="1" l="1"/>
  <c r="AC71" i="1"/>
  <c r="AC70" i="1"/>
  <c r="AC69" i="1"/>
  <c r="AC68" i="1"/>
  <c r="AC63" i="1"/>
  <c r="AC47" i="1"/>
  <c r="AC46" i="1"/>
  <c r="AC7" i="1"/>
  <c r="AC6" i="1"/>
  <c r="AC5" i="1"/>
  <c r="AC3" i="1"/>
  <c r="AC13" i="1"/>
  <c r="AC45" i="1"/>
  <c r="AC10" i="1"/>
</calcChain>
</file>

<file path=xl/comments1.xml><?xml version="1.0" encoding="utf-8"?>
<comments xmlns="http://schemas.openxmlformats.org/spreadsheetml/2006/main">
  <authors>
    <author/>
  </authors>
  <commentList>
    <comment ref="AJ3" authorId="0">
      <text>
        <r>
          <rPr>
            <sz val="10"/>
            <color theme="1"/>
            <rFont val="Arial"/>
            <family val="2"/>
          </rPr>
          <t xml:space="preserve">Need to pay but after recommendation received
</t>
        </r>
      </text>
    </comment>
    <comment ref="AJ5" authorId="0">
      <text>
        <r>
          <rPr>
            <sz val="10"/>
            <color theme="1"/>
            <rFont val="Arial"/>
            <family val="2"/>
          </rPr>
          <t xml:space="preserve">Need to pay but after recommendation received
</t>
        </r>
      </text>
    </comment>
    <comment ref="AJ6" authorId="0">
      <text>
        <r>
          <rPr>
            <sz val="10"/>
            <color theme="1"/>
            <rFont val="Arial"/>
            <family val="2"/>
          </rPr>
          <t xml:space="preserve">Need to pay but after recommendation received
</t>
        </r>
      </text>
    </comment>
    <comment ref="J7" authorId="0">
      <text>
        <r>
          <rPr>
            <sz val="10"/>
            <color theme="1"/>
            <rFont val="Arial"/>
            <family val="2"/>
          </rPr>
          <t xml:space="preserve">Faltan 3 essays
</t>
        </r>
      </text>
    </comment>
    <comment ref="AJ7" authorId="0">
      <text>
        <r>
          <rPr>
            <sz val="10"/>
            <color theme="1"/>
            <rFont val="Arial"/>
            <family val="2"/>
          </rPr>
          <t xml:space="preserve">Need to pay but after recommendation received
</t>
        </r>
      </text>
    </comment>
    <comment ref="B10" authorId="0">
      <text>
        <r>
          <rPr>
            <sz val="10"/>
            <color theme="1"/>
            <rFont val="Arial"/>
            <family val="2"/>
          </rPr>
          <t>Need to  applied for special  20 % rank ASAP</t>
        </r>
      </text>
    </comment>
    <comment ref="AK44" authorId="0">
      <text>
        <r>
          <rPr>
            <sz val="10"/>
            <color theme="1"/>
            <rFont val="Arial"/>
            <family val="2"/>
          </rPr>
          <t xml:space="preserve">January 2011
</t>
        </r>
      </text>
    </comment>
    <comment ref="AJ46" authorId="0">
      <text>
        <r>
          <rPr>
            <sz val="10"/>
            <color theme="1"/>
            <rFont val="Arial"/>
            <family val="2"/>
          </rPr>
          <t xml:space="preserve">Need to pay but after recommendation received
</t>
        </r>
      </text>
    </comment>
    <comment ref="K47" authorId="0">
      <text>
        <r>
          <rPr>
            <sz val="10"/>
            <color theme="1"/>
            <rFont val="Arial"/>
            <family val="2"/>
          </rPr>
          <t>January 3 paidWait teacher recommendation</t>
        </r>
      </text>
    </comment>
    <comment ref="AJ47" authorId="0">
      <text>
        <r>
          <rPr>
            <sz val="10"/>
            <color theme="1"/>
            <rFont val="Arial"/>
            <family val="2"/>
          </rPr>
          <t xml:space="preserve">Need to pay but after recommendation received
</t>
        </r>
      </text>
    </comment>
    <comment ref="AJ62" authorId="0">
      <text>
        <r>
          <rPr>
            <sz val="10"/>
            <color theme="1"/>
            <rFont val="Arial"/>
            <family val="2"/>
          </rPr>
          <t>Confirmar recepcion teacher recommendation
]</t>
        </r>
      </text>
    </comment>
    <comment ref="AJ63" authorId="0">
      <text>
        <r>
          <rPr>
            <sz val="10"/>
            <color theme="1"/>
            <rFont val="Arial"/>
            <family val="2"/>
          </rPr>
          <t>Confirmar recepcion teacher recommendation
]</t>
        </r>
      </text>
    </comment>
    <comment ref="AJ68" authorId="0">
      <text>
        <r>
          <rPr>
            <sz val="10"/>
            <color theme="1"/>
            <rFont val="Arial"/>
            <family val="2"/>
          </rPr>
          <t>Confirmar recepcion teacher recommendation
]</t>
        </r>
      </text>
    </comment>
  </commentList>
</comments>
</file>

<file path=xl/sharedStrings.xml><?xml version="1.0" encoding="utf-8"?>
<sst xmlns="http://schemas.openxmlformats.org/spreadsheetml/2006/main" count="330" uniqueCount="184">
  <si>
    <t xml:space="preserve"> Name of University</t>
  </si>
  <si>
    <t>City</t>
  </si>
  <si>
    <t>State</t>
  </si>
  <si>
    <t>Private</t>
  </si>
  <si>
    <t>Need Blind</t>
  </si>
  <si>
    <t>Loans</t>
  </si>
  <si>
    <t xml:space="preserve"> Application Status</t>
  </si>
  <si>
    <t xml:space="preserve"> Fee</t>
  </si>
  <si>
    <t>Reccomendations</t>
  </si>
  <si>
    <t>Transcript</t>
  </si>
  <si>
    <t>Counselor Rec.</t>
  </si>
  <si>
    <t>Deadlines</t>
  </si>
  <si>
    <t>Median SAT Scores</t>
  </si>
  <si>
    <t>Median ACT Score</t>
  </si>
  <si>
    <t>Common APP?</t>
  </si>
  <si>
    <t>SAT/ACT scores Sent?</t>
  </si>
  <si>
    <t>Grant</t>
  </si>
  <si>
    <t>Tuition</t>
  </si>
  <si>
    <t>Room</t>
  </si>
  <si>
    <t>Board</t>
  </si>
  <si>
    <t xml:space="preserve"> Room and Board Total</t>
  </si>
  <si>
    <t>Personal Expenses</t>
  </si>
  <si>
    <t>Fees?</t>
  </si>
  <si>
    <t>Books</t>
  </si>
  <si>
    <t>Parents Income (80-100,000$) Share</t>
  </si>
  <si>
    <t>Parents Income (100-120,000$) Share</t>
  </si>
  <si>
    <t>CSS Profile Needed</t>
  </si>
  <si>
    <t>FAFSA</t>
  </si>
  <si>
    <t>usd</t>
  </si>
  <si>
    <t>Lenoir Rhyne University</t>
  </si>
  <si>
    <t>Hickory</t>
  </si>
  <si>
    <t>North Carolina</t>
  </si>
  <si>
    <t>No</t>
  </si>
  <si>
    <t>Yes</t>
  </si>
  <si>
    <t>Free</t>
  </si>
  <si>
    <t>Done</t>
  </si>
  <si>
    <t>Accepted</t>
  </si>
  <si>
    <t>ACCEPTED</t>
  </si>
  <si>
    <t>$11,000 in scholarship</t>
  </si>
  <si>
    <t>$25, 290.00</t>
  </si>
  <si>
    <t xml:space="preserve"> Private Room</t>
  </si>
  <si>
    <t>NA</t>
  </si>
  <si>
    <t>$250.00</t>
  </si>
  <si>
    <t>Northeastern University</t>
  </si>
  <si>
    <t>Boston</t>
  </si>
  <si>
    <t>Massachussetts</t>
  </si>
  <si>
    <t>Sent</t>
  </si>
  <si>
    <t>Paid</t>
  </si>
  <si>
    <t>November 1(Early Action)</t>
  </si>
  <si>
    <t>CR(570-660), M(610-690)</t>
  </si>
  <si>
    <t>25-29</t>
  </si>
  <si>
    <t>$36,360.00</t>
  </si>
  <si>
    <t>$12,310.00</t>
  </si>
  <si>
    <t>$762.00</t>
  </si>
  <si>
    <t>yes</t>
  </si>
  <si>
    <t>Colorado mines</t>
  </si>
  <si>
    <t>University of Miami</t>
  </si>
  <si>
    <t>Miami</t>
  </si>
  <si>
    <t>FL</t>
  </si>
  <si>
    <t>CR(580-680), M(610-710), W(580-670)</t>
  </si>
  <si>
    <t>27-31</t>
  </si>
  <si>
    <t>$36,962.00</t>
  </si>
  <si>
    <t>$11,062.00</t>
  </si>
  <si>
    <t>$1250.00</t>
  </si>
  <si>
    <t>no</t>
  </si>
  <si>
    <t>Gainesville</t>
  </si>
  <si>
    <t>Public</t>
  </si>
  <si>
    <t>November 1</t>
  </si>
  <si>
    <t>CR(570-680), M(590-700)</t>
  </si>
  <si>
    <t>25-30</t>
  </si>
  <si>
    <t>$5,020.00</t>
  </si>
  <si>
    <t>$1000.00</t>
  </si>
  <si>
    <t>Georgetown Universiy</t>
  </si>
  <si>
    <t>Washington DC</t>
  </si>
  <si>
    <t>Maryland</t>
  </si>
  <si>
    <t>CR(650-740), M(660-750)</t>
  </si>
  <si>
    <t>26-33</t>
  </si>
  <si>
    <t>$37,536.00</t>
  </si>
  <si>
    <t>$1,125.00</t>
  </si>
  <si>
    <t>Tulane University</t>
  </si>
  <si>
    <t>New Orleans</t>
  </si>
  <si>
    <t>Louisiana</t>
  </si>
  <si>
    <t>November 15(Early Action)</t>
  </si>
  <si>
    <t>CR(630-720),M(620-700),W(640-720)</t>
  </si>
  <si>
    <t>29-32</t>
  </si>
  <si>
    <t>$41,884.00</t>
  </si>
  <si>
    <t>$1,200.00</t>
  </si>
  <si>
    <t>Cornel University</t>
  </si>
  <si>
    <t>Ithaca</t>
  </si>
  <si>
    <t>New York</t>
  </si>
  <si>
    <t>January 1 ( Regular Decision)</t>
  </si>
  <si>
    <t>CR(630-730),M(670-770)</t>
  </si>
  <si>
    <t>29-33</t>
  </si>
  <si>
    <t>$39,666.00</t>
  </si>
  <si>
    <t>$1,580.00</t>
  </si>
  <si>
    <t>$780.00</t>
  </si>
  <si>
    <t>Harvard</t>
  </si>
  <si>
    <t>CR(690-800),M(700-780),W(690-790)</t>
  </si>
  <si>
    <t>31-35</t>
  </si>
  <si>
    <t>$34,976.00</t>
  </si>
  <si>
    <t>$3,227.00</t>
  </si>
  <si>
    <t>$2,273.00</t>
  </si>
  <si>
    <t>Vanderbilt</t>
  </si>
  <si>
    <t>Nashville</t>
  </si>
  <si>
    <t>Tennessee</t>
  </si>
  <si>
    <t>January 3(Regular Decision)</t>
  </si>
  <si>
    <t>CR(650-740), M(680-760),W(650-730)</t>
  </si>
  <si>
    <t>30-33</t>
  </si>
  <si>
    <t>$38,952.00</t>
  </si>
  <si>
    <t>$2,302.00</t>
  </si>
  <si>
    <t>$1,642.00</t>
  </si>
  <si>
    <t>$1,340.00</t>
  </si>
  <si>
    <t>Brown</t>
  </si>
  <si>
    <t>Providence</t>
  </si>
  <si>
    <t>Rhode Island</t>
  </si>
  <si>
    <t>CR(650-760),M(670-780),W(660-770)</t>
  </si>
  <si>
    <t>28-33</t>
  </si>
  <si>
    <t>$38,048.00</t>
  </si>
  <si>
    <t>$1,636.00</t>
  </si>
  <si>
    <t>$170.00?</t>
  </si>
  <si>
    <t>$1,266.00</t>
  </si>
  <si>
    <t>Columbia University</t>
  </si>
  <si>
    <t>NYC</t>
  </si>
  <si>
    <t>CR(680-770),M(680-780),W(690-770)</t>
  </si>
  <si>
    <t>29-34</t>
  </si>
  <si>
    <t>$20,580.00</t>
  </si>
  <si>
    <t>$1,049.00</t>
  </si>
  <si>
    <t>Ranges</t>
  </si>
  <si>
    <t>Emory</t>
  </si>
  <si>
    <t>Atlanta</t>
  </si>
  <si>
    <t>Georgia</t>
  </si>
  <si>
    <t>January 15(Regular Decision)</t>
  </si>
  <si>
    <t>CR(640-740),M(670-760),W(650-740)</t>
  </si>
  <si>
    <t>$38,600.00</t>
  </si>
  <si>
    <t>$2,100.00</t>
  </si>
  <si>
    <t>$558.00</t>
  </si>
  <si>
    <t>$1,100.00</t>
  </si>
  <si>
    <t>Syracuse</t>
  </si>
  <si>
    <t>CR(520-620),M(550-650),W(530-630)</t>
  </si>
  <si>
    <t>23-28</t>
  </si>
  <si>
    <t>$34,970.00</t>
  </si>
  <si>
    <t>$12,850.00</t>
  </si>
  <si>
    <t>$900.00</t>
  </si>
  <si>
    <t>$1,332.00</t>
  </si>
  <si>
    <t>$1,308.00</t>
  </si>
  <si>
    <t>Macalester</t>
  </si>
  <si>
    <t>St.Paul</t>
  </si>
  <si>
    <t>Minnesota</t>
  </si>
  <si>
    <t>CR(630-730),M(620-710), W(620-720)</t>
  </si>
  <si>
    <t>28-32</t>
  </si>
  <si>
    <t>$39,846.00</t>
  </si>
  <si>
    <t>$870.00</t>
  </si>
  <si>
    <t>$200.00</t>
  </si>
  <si>
    <t>$990.00</t>
  </si>
  <si>
    <t>OUT</t>
  </si>
  <si>
    <t>Loyola</t>
  </si>
  <si>
    <t>Baltimore</t>
  </si>
  <si>
    <t>CR(540-630),M(560-650),W(550-650)</t>
  </si>
  <si>
    <t>24-28</t>
  </si>
  <si>
    <t>$37,950.00</t>
  </si>
  <si>
    <t>$210.00</t>
  </si>
  <si>
    <t xml:space="preserve">Caltech </t>
  </si>
  <si>
    <t>YES</t>
  </si>
  <si>
    <t>NO</t>
  </si>
  <si>
    <t>AAA</t>
  </si>
  <si>
    <t>JCH cr</t>
  </si>
  <si>
    <t>JCH math</t>
  </si>
  <si>
    <t>JCH Writing</t>
  </si>
  <si>
    <t>Pasadena</t>
  </si>
  <si>
    <t>C</t>
  </si>
  <si>
    <t>DEFINE</t>
  </si>
  <si>
    <t>Carnegie Mellon</t>
  </si>
  <si>
    <t>MIT</t>
  </si>
  <si>
    <t>Miami dade</t>
  </si>
  <si>
    <t>Stanford</t>
  </si>
  <si>
    <t xml:space="preserve">Georgia Tech </t>
  </si>
  <si>
    <t>University of Florida  Honors</t>
  </si>
  <si>
    <t>Acceptance rate</t>
  </si>
  <si>
    <t>Dead Line</t>
  </si>
  <si>
    <t>YALE</t>
  </si>
  <si>
    <t>Columbia</t>
  </si>
  <si>
    <t>AA</t>
  </si>
  <si>
    <t xml:space="preserve">Maritime College State Uni New York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</si>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</sst>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 &quot;#,##0.00;[Red]&quot;$ -&quot;#,##0.00"/>
    <numFmt numFmtId="165" formatCode="[$$-409]#,##0.00;[Red]&quot;-&quot;[$$-409]#,##0.00"/>
  </numFmts>
  <fonts count="8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6633"/>
        <bgColor rgb="FFCC6633"/>
      </patternFill>
    </fill>
    <fill>
      <patternFill patternType="solid">
        <fgColor rgb="FF99CCFF"/>
        <bgColor rgb="FF99CCFF"/>
      </patternFill>
    </fill>
    <fill>
      <patternFill patternType="solid">
        <fgColor rgb="FFFF3333"/>
        <bgColor rgb="FFFF3333"/>
      </patternFill>
    </fill>
    <fill>
      <patternFill patternType="solid">
        <fgColor rgb="FF23FF23"/>
        <bgColor rgb="FF23FF23"/>
      </patternFill>
    </fill>
    <fill>
      <patternFill patternType="solid">
        <fgColor rgb="FF00FF00"/>
        <bgColor rgb="FF00FF00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333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65">
    <xf numFmtId="0" fontId="0" fillId="0" borderId="0" xfId="0"/>
    <xf numFmtId="0" fontId="3" fillId="3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4" borderId="0" xfId="0" applyFont="1" applyFill="1"/>
    <xf numFmtId="0" fontId="4" fillId="5" borderId="0" xfId="0" applyFont="1" applyFill="1" applyAlignment="1">
      <alignment horizontal="center"/>
    </xf>
    <xf numFmtId="0" fontId="4" fillId="0" borderId="0" xfId="0" applyFont="1"/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4" fillId="7" borderId="0" xfId="0" applyFont="1" applyFill="1"/>
    <xf numFmtId="0" fontId="4" fillId="8" borderId="0" xfId="0" applyFont="1" applyFill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7" fillId="0" borderId="0" xfId="0" applyFont="1"/>
    <xf numFmtId="0" fontId="6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164" fontId="4" fillId="2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7" fillId="9" borderId="1" xfId="0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horizontal="center"/>
    </xf>
    <xf numFmtId="0" fontId="0" fillId="9" borderId="1" xfId="0" applyFill="1" applyBorder="1"/>
    <xf numFmtId="164" fontId="4" fillId="9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7" fillId="10" borderId="1" xfId="0" applyFont="1" applyFill="1" applyBorder="1"/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0" fillId="10" borderId="1" xfId="0" applyFill="1" applyBorder="1"/>
    <xf numFmtId="164" fontId="4" fillId="10" borderId="1" xfId="0" applyNumberFormat="1" applyFont="1" applyFill="1" applyBorder="1"/>
    <xf numFmtId="0" fontId="0" fillId="11" borderId="0" xfId="0" applyFill="1"/>
    <xf numFmtId="0" fontId="7" fillId="12" borderId="1" xfId="0" applyFont="1" applyFill="1" applyBorder="1"/>
    <xf numFmtId="0" fontId="4" fillId="12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164" fontId="4" fillId="12" borderId="1" xfId="0" applyNumberFormat="1" applyFont="1" applyFill="1" applyBorder="1"/>
    <xf numFmtId="0" fontId="4" fillId="12" borderId="0" xfId="0" applyFont="1" applyFill="1"/>
    <xf numFmtId="0" fontId="0" fillId="12" borderId="0" xfId="0" applyFill="1"/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0" fontId="0" fillId="14" borderId="1" xfId="0" applyFill="1" applyBorder="1"/>
    <xf numFmtId="0" fontId="4" fillId="15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164" fontId="4" fillId="16" borderId="0" xfId="0" applyNumberFormat="1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9" fontId="4" fillId="14" borderId="1" xfId="0" applyNumberFormat="1" applyFont="1" applyFill="1" applyBorder="1" applyAlignment="1">
      <alignment horizontal="center"/>
    </xf>
    <xf numFmtId="9" fontId="3" fillId="14" borderId="1" xfId="0" applyNumberFormat="1" applyFont="1" applyFill="1" applyBorder="1" applyAlignment="1">
      <alignment horizontal="center"/>
    </xf>
    <xf numFmtId="9" fontId="3" fillId="9" borderId="1" xfId="0" applyNumberFormat="1" applyFont="1" applyFill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M72"/>
  <sheetViews>
    <sheetView tabSelected="1" workbookViewId="0"/>
  </sheetViews>
  <sheetFormatPr defaultRowHeight="15" x14ac:dyDescent="0.2"/>
  <cols>
    <col min="1" max="1" width="5.875" customWidth="1"/>
    <col min="2" max="2" width="29.125" style="18" customWidth="1"/>
    <col min="3" max="3" width="10.25" style="9" customWidth="1"/>
    <col min="4" max="4" width="4.75" style="9" customWidth="1"/>
    <col min="5" max="5" width="5.25" style="9" customWidth="1"/>
    <col min="6" max="6" width="8.5" style="16" customWidth="1"/>
    <col min="7" max="8" width="7.25" style="16" customWidth="1"/>
    <col min="9" max="9" width="7.25" style="56" customWidth="1"/>
    <col min="10" max="10" width="10.25" style="9" customWidth="1"/>
    <col min="11" max="11" width="7" style="16" customWidth="1"/>
    <col min="12" max="12" width="13.75" style="9" customWidth="1"/>
    <col min="13" max="13" width="9.125" style="16" customWidth="1"/>
    <col min="14" max="14" width="12.375" style="16" customWidth="1"/>
    <col min="15" max="15" width="21.25" style="9" customWidth="1"/>
    <col min="16" max="16" width="3.5" customWidth="1"/>
    <col min="17" max="18" width="10.25" style="9" customWidth="1"/>
    <col min="19" max="20" width="10.25" style="16" customWidth="1"/>
    <col min="21" max="23" width="7.875" style="16" customWidth="1"/>
    <col min="24" max="32" width="10.25" style="9" customWidth="1"/>
    <col min="33" max="33" width="24.75" style="9" customWidth="1"/>
    <col min="34" max="34" width="28.625" style="9" customWidth="1"/>
    <col min="35" max="35" width="10.25" customWidth="1"/>
    <col min="36" max="36" width="11.625" style="9" customWidth="1"/>
    <col min="37" max="37" width="10.25" style="16" customWidth="1"/>
    <col min="38" max="1023" width="10.25" style="9" customWidth="1"/>
    <col min="1024" max="1027" width="10.25" customWidth="1"/>
  </cols>
  <sheetData>
    <row r="1" spans="1:1027" ht="15.75" x14ac:dyDescent="0.25">
      <c r="B1" s="19" t="s">
        <v>0</v>
      </c>
      <c r="C1" s="20" t="s">
        <v>1</v>
      </c>
      <c r="D1" s="20" t="s">
        <v>2</v>
      </c>
      <c r="E1" s="20" t="s">
        <v>3</v>
      </c>
      <c r="F1" s="21" t="s">
        <v>4</v>
      </c>
      <c r="G1" s="21" t="s">
        <v>5</v>
      </c>
      <c r="H1" s="9" t="s">
        <v>177</v>
      </c>
      <c r="I1" s="51" t="s">
        <v>178</v>
      </c>
      <c r="J1" s="20" t="s">
        <v>6</v>
      </c>
      <c r="K1" s="21" t="s">
        <v>7</v>
      </c>
      <c r="L1" s="20" t="s">
        <v>8</v>
      </c>
      <c r="M1" s="21" t="s">
        <v>9</v>
      </c>
      <c r="N1" s="21" t="s">
        <v>10</v>
      </c>
      <c r="O1" s="20" t="s">
        <v>11</v>
      </c>
      <c r="P1" s="22"/>
      <c r="Q1" s="20" t="s">
        <v>12</v>
      </c>
      <c r="R1" s="20" t="s">
        <v>13</v>
      </c>
      <c r="S1" s="21"/>
      <c r="T1" s="21" t="s">
        <v>14</v>
      </c>
      <c r="U1" s="21" t="s">
        <v>165</v>
      </c>
      <c r="V1" s="21" t="s">
        <v>166</v>
      </c>
      <c r="W1" s="21" t="s">
        <v>167</v>
      </c>
      <c r="X1" s="20" t="s">
        <v>15</v>
      </c>
      <c r="Y1" s="20" t="s">
        <v>16</v>
      </c>
      <c r="Z1" s="20" t="s">
        <v>17</v>
      </c>
      <c r="AA1" s="20" t="s">
        <v>18</v>
      </c>
      <c r="AB1" s="20" t="s">
        <v>19</v>
      </c>
      <c r="AC1" s="20" t="s">
        <v>20</v>
      </c>
      <c r="AD1" s="20" t="s">
        <v>21</v>
      </c>
      <c r="AE1" s="20" t="s">
        <v>22</v>
      </c>
      <c r="AF1" s="20" t="s">
        <v>23</v>
      </c>
      <c r="AG1" s="20" t="s">
        <v>24</v>
      </c>
      <c r="AH1" s="20" t="s">
        <v>25</v>
      </c>
      <c r="AI1" s="22"/>
      <c r="AJ1" s="22" t="s">
        <v>26</v>
      </c>
      <c r="AK1" s="23" t="s">
        <v>27</v>
      </c>
      <c r="AL1" s="20" t="s">
        <v>28</v>
      </c>
      <c r="AM1" s="2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7" ht="15.75" x14ac:dyDescent="0.25">
      <c r="B2" s="19"/>
      <c r="C2" s="20"/>
      <c r="D2" s="20"/>
      <c r="E2" s="20"/>
      <c r="F2" s="21"/>
      <c r="G2" s="21"/>
      <c r="H2" s="21"/>
      <c r="I2" s="51"/>
      <c r="J2" s="20"/>
      <c r="K2" s="21"/>
      <c r="L2" s="20"/>
      <c r="M2" s="21"/>
      <c r="N2" s="21"/>
      <c r="O2" s="20"/>
      <c r="P2" s="22"/>
      <c r="Q2" s="20"/>
      <c r="R2" s="20"/>
      <c r="S2" s="21"/>
      <c r="T2" s="21"/>
      <c r="U2" s="21"/>
      <c r="V2" s="21"/>
      <c r="W2" s="21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2"/>
      <c r="AJ2" s="22"/>
      <c r="AK2" s="23"/>
      <c r="AL2" s="20"/>
      <c r="AM2" s="2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</row>
    <row r="3" spans="1:1027" x14ac:dyDescent="0.2">
      <c r="A3" t="s">
        <v>164</v>
      </c>
      <c r="B3" s="24" t="s">
        <v>87</v>
      </c>
      <c r="C3" s="25" t="s">
        <v>88</v>
      </c>
      <c r="D3" s="25" t="s">
        <v>89</v>
      </c>
      <c r="E3" s="25" t="s">
        <v>3</v>
      </c>
      <c r="F3" s="36" t="s">
        <v>33</v>
      </c>
      <c r="G3" s="36" t="s">
        <v>32</v>
      </c>
      <c r="H3" s="36"/>
      <c r="I3" s="52"/>
      <c r="J3" s="25"/>
      <c r="K3" s="26"/>
      <c r="L3" s="25"/>
      <c r="M3" s="26"/>
      <c r="N3" s="26"/>
      <c r="O3" s="25" t="s">
        <v>90</v>
      </c>
      <c r="P3" s="28"/>
      <c r="Q3" s="25" t="s">
        <v>91</v>
      </c>
      <c r="R3" s="25" t="s">
        <v>92</v>
      </c>
      <c r="S3" s="26"/>
      <c r="T3" s="26" t="s">
        <v>33</v>
      </c>
      <c r="U3" s="26">
        <v>680</v>
      </c>
      <c r="V3" s="26">
        <v>670</v>
      </c>
      <c r="W3" s="26">
        <v>550</v>
      </c>
      <c r="X3" s="25" t="s">
        <v>33</v>
      </c>
      <c r="Y3" s="25"/>
      <c r="Z3" s="25" t="s">
        <v>93</v>
      </c>
      <c r="AA3" s="29">
        <v>7500</v>
      </c>
      <c r="AB3" s="29">
        <v>5150</v>
      </c>
      <c r="AC3" s="29">
        <f>AA3+AB3</f>
        <v>12650</v>
      </c>
      <c r="AD3" s="29" t="s">
        <v>94</v>
      </c>
      <c r="AE3" s="29" t="s">
        <v>41</v>
      </c>
      <c r="AF3" s="25" t="s">
        <v>95</v>
      </c>
      <c r="AG3" s="25"/>
      <c r="AH3" s="25"/>
      <c r="AI3" s="28"/>
      <c r="AJ3" s="25" t="s">
        <v>54</v>
      </c>
      <c r="AK3" s="26"/>
      <c r="AL3" s="25">
        <v>16</v>
      </c>
      <c r="AM3" s="25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5"/>
      <c r="AMK3" s="5"/>
      <c r="AML3" s="5"/>
      <c r="AMM3" s="5"/>
    </row>
    <row r="4" spans="1:1027" x14ac:dyDescent="0.2">
      <c r="A4" t="s">
        <v>164</v>
      </c>
      <c r="B4" s="31" t="s">
        <v>161</v>
      </c>
      <c r="C4" s="32" t="s">
        <v>168</v>
      </c>
      <c r="D4" s="32"/>
      <c r="E4" s="32"/>
      <c r="F4" s="37" t="s">
        <v>162</v>
      </c>
      <c r="G4" s="37" t="s">
        <v>163</v>
      </c>
      <c r="H4" s="64">
        <v>0.13</v>
      </c>
      <c r="I4" s="63" t="s">
        <v>183</v>
      </c>
      <c r="J4" s="32"/>
      <c r="K4" s="33"/>
      <c r="L4" s="32"/>
      <c r="M4" s="33"/>
      <c r="N4" s="33"/>
      <c r="O4" s="32"/>
      <c r="P4" s="34"/>
      <c r="Q4" s="32"/>
      <c r="R4" s="32"/>
      <c r="S4" s="33"/>
      <c r="T4" s="33"/>
      <c r="U4" s="33"/>
      <c r="V4" s="33"/>
      <c r="W4" s="33"/>
      <c r="X4" s="32"/>
      <c r="Y4" s="32"/>
      <c r="Z4" s="32"/>
      <c r="AA4" s="35"/>
      <c r="AB4" s="35"/>
      <c r="AC4" s="35"/>
      <c r="AD4" s="35"/>
      <c r="AE4" s="35"/>
      <c r="AF4" s="32"/>
      <c r="AG4" s="32"/>
      <c r="AH4" s="32"/>
      <c r="AI4" s="34"/>
      <c r="AJ4" s="32"/>
      <c r="AK4" s="33"/>
      <c r="AL4" s="32"/>
      <c r="AM4" s="32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5"/>
      <c r="AMK4" s="5"/>
      <c r="AML4" s="5"/>
      <c r="AMM4" s="5"/>
    </row>
    <row r="5" spans="1:1027" x14ac:dyDescent="0.2">
      <c r="A5" t="s">
        <v>164</v>
      </c>
      <c r="B5" s="24" t="s">
        <v>96</v>
      </c>
      <c r="C5" s="25" t="s">
        <v>44</v>
      </c>
      <c r="D5" s="25" t="s">
        <v>45</v>
      </c>
      <c r="E5" s="25" t="s">
        <v>3</v>
      </c>
      <c r="F5" s="36" t="s">
        <v>33</v>
      </c>
      <c r="G5" s="36" t="s">
        <v>32</v>
      </c>
      <c r="H5" s="36"/>
      <c r="I5" s="52"/>
      <c r="J5" s="25"/>
      <c r="K5" s="26"/>
      <c r="L5" s="25"/>
      <c r="M5" s="26"/>
      <c r="N5" s="26"/>
      <c r="O5" s="25" t="s">
        <v>90</v>
      </c>
      <c r="P5" s="28"/>
      <c r="Q5" s="25" t="s">
        <v>97</v>
      </c>
      <c r="R5" s="25" t="s">
        <v>98</v>
      </c>
      <c r="S5" s="26"/>
      <c r="T5" s="26" t="s">
        <v>33</v>
      </c>
      <c r="U5" s="26">
        <v>680</v>
      </c>
      <c r="V5" s="26">
        <v>670</v>
      </c>
      <c r="W5" s="26">
        <v>550</v>
      </c>
      <c r="X5" s="25" t="s">
        <v>33</v>
      </c>
      <c r="Y5" s="25"/>
      <c r="Z5" s="25" t="s">
        <v>99</v>
      </c>
      <c r="AA5" s="29">
        <v>7525</v>
      </c>
      <c r="AB5" s="29">
        <v>4783</v>
      </c>
      <c r="AC5" s="29">
        <f>AA5+AB5</f>
        <v>12308</v>
      </c>
      <c r="AD5" s="29" t="s">
        <v>100</v>
      </c>
      <c r="AE5" s="29" t="s">
        <v>101</v>
      </c>
      <c r="AF5" s="25"/>
      <c r="AG5" s="25"/>
      <c r="AH5" s="25"/>
      <c r="AI5" s="28"/>
      <c r="AJ5" s="25" t="s">
        <v>54</v>
      </c>
      <c r="AK5" s="26"/>
      <c r="AL5" s="25">
        <v>16</v>
      </c>
      <c r="AM5" s="25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5"/>
      <c r="AMK5" s="5"/>
      <c r="AML5" s="5"/>
      <c r="AMM5" s="5"/>
    </row>
    <row r="6" spans="1:1027" x14ac:dyDescent="0.2">
      <c r="A6" t="s">
        <v>164</v>
      </c>
      <c r="B6" s="24" t="s">
        <v>102</v>
      </c>
      <c r="C6" s="25" t="s">
        <v>103</v>
      </c>
      <c r="D6" s="25" t="s">
        <v>104</v>
      </c>
      <c r="E6" s="25" t="s">
        <v>3</v>
      </c>
      <c r="F6" s="36" t="s">
        <v>33</v>
      </c>
      <c r="G6" s="36" t="s">
        <v>32</v>
      </c>
      <c r="H6" s="36"/>
      <c r="I6" s="52"/>
      <c r="J6" s="25"/>
      <c r="K6" s="26"/>
      <c r="L6" s="25"/>
      <c r="M6" s="26"/>
      <c r="N6" s="26"/>
      <c r="O6" s="25" t="s">
        <v>105</v>
      </c>
      <c r="P6" s="28"/>
      <c r="Q6" s="25" t="s">
        <v>106</v>
      </c>
      <c r="R6" s="25" t="s">
        <v>107</v>
      </c>
      <c r="S6" s="26"/>
      <c r="T6" s="26" t="s">
        <v>33</v>
      </c>
      <c r="U6" s="26">
        <v>680</v>
      </c>
      <c r="V6" s="26">
        <v>670</v>
      </c>
      <c r="W6" s="26">
        <v>550</v>
      </c>
      <c r="X6" s="25" t="s">
        <v>33</v>
      </c>
      <c r="Y6" s="25"/>
      <c r="Z6" s="25" t="s">
        <v>108</v>
      </c>
      <c r="AA6" s="29">
        <v>8528</v>
      </c>
      <c r="AB6" s="29">
        <v>4530</v>
      </c>
      <c r="AC6" s="29">
        <f>AA6+AB6</f>
        <v>13058</v>
      </c>
      <c r="AD6" s="29" t="s">
        <v>109</v>
      </c>
      <c r="AE6" s="29" t="s">
        <v>110</v>
      </c>
      <c r="AF6" s="25" t="s">
        <v>111</v>
      </c>
      <c r="AG6" s="25"/>
      <c r="AH6" s="25"/>
      <c r="AI6" s="28"/>
      <c r="AJ6" s="25" t="s">
        <v>54</v>
      </c>
      <c r="AK6" s="26"/>
      <c r="AL6" s="25">
        <v>16</v>
      </c>
      <c r="AM6" s="25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5"/>
      <c r="AMK6" s="5"/>
      <c r="AML6" s="5"/>
      <c r="AMM6" s="5"/>
    </row>
    <row r="7" spans="1:1027" x14ac:dyDescent="0.2">
      <c r="A7" t="s">
        <v>164</v>
      </c>
      <c r="B7" s="24" t="s">
        <v>112</v>
      </c>
      <c r="C7" s="25" t="s">
        <v>113</v>
      </c>
      <c r="D7" s="25" t="s">
        <v>114</v>
      </c>
      <c r="E7" s="25" t="s">
        <v>3</v>
      </c>
      <c r="F7" s="36" t="s">
        <v>33</v>
      </c>
      <c r="G7" s="36" t="s">
        <v>32</v>
      </c>
      <c r="H7" s="36"/>
      <c r="I7" s="52"/>
      <c r="J7" s="25"/>
      <c r="K7" s="26"/>
      <c r="L7" s="25"/>
      <c r="M7" s="26"/>
      <c r="N7" s="26"/>
      <c r="O7" s="25" t="s">
        <v>90</v>
      </c>
      <c r="P7" s="28"/>
      <c r="Q7" s="25" t="s">
        <v>115</v>
      </c>
      <c r="R7" s="25" t="s">
        <v>116</v>
      </c>
      <c r="S7" s="26"/>
      <c r="T7" s="26" t="s">
        <v>33</v>
      </c>
      <c r="U7" s="26">
        <v>680</v>
      </c>
      <c r="V7" s="26">
        <v>670</v>
      </c>
      <c r="W7" s="26">
        <v>550</v>
      </c>
      <c r="X7" s="25" t="s">
        <v>33</v>
      </c>
      <c r="Y7" s="25"/>
      <c r="Z7" s="29" t="s">
        <v>117</v>
      </c>
      <c r="AA7" s="29">
        <v>6360</v>
      </c>
      <c r="AB7" s="29">
        <v>3920</v>
      </c>
      <c r="AC7" s="29">
        <f>AA7+AB7</f>
        <v>10280</v>
      </c>
      <c r="AD7" s="29" t="s">
        <v>118</v>
      </c>
      <c r="AE7" s="29" t="s">
        <v>119</v>
      </c>
      <c r="AF7" s="25" t="s">
        <v>120</v>
      </c>
      <c r="AG7" s="25"/>
      <c r="AH7" s="25"/>
      <c r="AI7" s="28"/>
      <c r="AJ7" s="25" t="s">
        <v>54</v>
      </c>
      <c r="AK7" s="26"/>
      <c r="AL7" s="25">
        <v>16</v>
      </c>
      <c r="AM7" s="25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5"/>
      <c r="AMK7" s="5"/>
      <c r="AML7" s="5"/>
      <c r="AMM7" s="5"/>
    </row>
    <row r="8" spans="1:1027" x14ac:dyDescent="0.2">
      <c r="B8" s="24"/>
      <c r="C8" s="25"/>
      <c r="D8" s="25"/>
      <c r="E8" s="25"/>
      <c r="F8" s="36"/>
      <c r="G8" s="36"/>
      <c r="H8" s="36"/>
      <c r="I8" s="52"/>
      <c r="J8" s="25"/>
      <c r="K8" s="26"/>
      <c r="L8" s="25"/>
      <c r="M8" s="26"/>
      <c r="N8" s="26"/>
      <c r="O8" s="25"/>
      <c r="P8" s="28"/>
      <c r="Q8" s="25"/>
      <c r="R8" s="25"/>
      <c r="S8" s="26"/>
      <c r="T8" s="26"/>
      <c r="U8" s="26"/>
      <c r="V8" s="26"/>
      <c r="W8" s="26"/>
      <c r="X8" s="25"/>
      <c r="Y8" s="25"/>
      <c r="Z8" s="29"/>
      <c r="AA8" s="29"/>
      <c r="AB8" s="29"/>
      <c r="AC8" s="29"/>
      <c r="AD8" s="29"/>
      <c r="AE8" s="29"/>
      <c r="AF8" s="25"/>
      <c r="AG8" s="25"/>
      <c r="AH8" s="25"/>
      <c r="AI8" s="28"/>
      <c r="AJ8" s="25"/>
      <c r="AK8" s="26"/>
      <c r="AL8" s="25"/>
      <c r="AM8" s="25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5"/>
      <c r="AMK8" s="5"/>
      <c r="AML8" s="5"/>
      <c r="AMM8" s="5"/>
    </row>
    <row r="9" spans="1:1027" x14ac:dyDescent="0.2">
      <c r="B9" s="24"/>
      <c r="C9" s="25"/>
      <c r="D9" s="25"/>
      <c r="E9" s="25"/>
      <c r="F9" s="26"/>
      <c r="G9" s="26"/>
      <c r="H9" s="26"/>
      <c r="I9" s="53"/>
      <c r="J9" s="25"/>
      <c r="K9" s="26"/>
      <c r="L9" s="25"/>
      <c r="M9" s="26"/>
      <c r="N9" s="26"/>
      <c r="O9" s="25"/>
      <c r="P9" s="28"/>
      <c r="Q9" s="25"/>
      <c r="R9" s="25"/>
      <c r="S9" s="26"/>
      <c r="T9" s="26"/>
      <c r="U9" s="26"/>
      <c r="V9" s="26"/>
      <c r="W9" s="26"/>
      <c r="X9" s="25"/>
      <c r="Y9" s="25"/>
      <c r="Z9" s="29"/>
      <c r="AA9" s="29"/>
      <c r="AB9" s="29"/>
      <c r="AC9" s="29"/>
      <c r="AD9" s="29"/>
      <c r="AE9" s="29"/>
      <c r="AF9" s="25"/>
      <c r="AG9" s="25"/>
      <c r="AH9" s="25"/>
      <c r="AI9" s="28"/>
      <c r="AJ9" s="25"/>
      <c r="AK9" s="26"/>
      <c r="AL9" s="25"/>
      <c r="AM9" s="25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5"/>
      <c r="AMK9" s="5"/>
      <c r="AML9" s="5"/>
      <c r="AMM9" s="5"/>
    </row>
    <row r="10" spans="1:1027" x14ac:dyDescent="0.2">
      <c r="A10" t="s">
        <v>181</v>
      </c>
      <c r="B10" s="24" t="s">
        <v>176</v>
      </c>
      <c r="C10" s="25" t="s">
        <v>65</v>
      </c>
      <c r="D10" s="26" t="s">
        <v>58</v>
      </c>
      <c r="E10" s="25" t="s">
        <v>66</v>
      </c>
      <c r="F10" s="26" t="s">
        <v>32</v>
      </c>
      <c r="G10" s="26" t="s">
        <v>33</v>
      </c>
      <c r="H10" s="61">
        <v>0.432</v>
      </c>
      <c r="I10" s="53"/>
      <c r="J10" s="25"/>
      <c r="K10" s="26"/>
      <c r="L10" s="28"/>
      <c r="M10" s="26"/>
      <c r="N10" s="26"/>
      <c r="O10" s="25" t="s">
        <v>67</v>
      </c>
      <c r="P10" s="28"/>
      <c r="Q10" s="25" t="s">
        <v>68</v>
      </c>
      <c r="R10" s="25" t="s">
        <v>69</v>
      </c>
      <c r="S10" s="26"/>
      <c r="T10" s="26" t="s">
        <v>32</v>
      </c>
      <c r="U10" s="26">
        <v>680</v>
      </c>
      <c r="V10" s="26">
        <v>670</v>
      </c>
      <c r="W10" s="26">
        <v>550</v>
      </c>
      <c r="X10" s="25" t="s">
        <v>33</v>
      </c>
      <c r="Y10" s="25"/>
      <c r="Z10" s="29" t="s">
        <v>70</v>
      </c>
      <c r="AA10" s="29">
        <v>5300</v>
      </c>
      <c r="AB10" s="29">
        <v>3340</v>
      </c>
      <c r="AC10" s="29">
        <f>AA10+AB10</f>
        <v>8640</v>
      </c>
      <c r="AD10" s="29"/>
      <c r="AE10" s="29"/>
      <c r="AF10" s="25" t="s">
        <v>71</v>
      </c>
      <c r="AG10" s="25"/>
      <c r="AH10" s="25"/>
      <c r="AI10" s="28"/>
      <c r="AJ10" s="25" t="s">
        <v>64</v>
      </c>
      <c r="AK10" s="26" t="s">
        <v>54</v>
      </c>
      <c r="AL10" s="25"/>
      <c r="AM10" s="25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5"/>
      <c r="AMK10" s="5"/>
      <c r="AML10" s="5"/>
      <c r="AMM10" s="5"/>
    </row>
    <row r="11" spans="1:1027" x14ac:dyDescent="0.2">
      <c r="B11" s="24"/>
      <c r="C11" s="25"/>
      <c r="D11" s="26"/>
      <c r="E11" s="25"/>
      <c r="F11" s="26"/>
      <c r="G11" s="26"/>
      <c r="H11" s="26"/>
      <c r="I11" s="53"/>
      <c r="J11" s="25"/>
      <c r="K11" s="26"/>
      <c r="L11" s="28"/>
      <c r="M11" s="26"/>
      <c r="N11" s="26"/>
      <c r="O11" s="25"/>
      <c r="P11" s="28"/>
      <c r="Q11" s="25"/>
      <c r="R11" s="25"/>
      <c r="S11" s="26"/>
      <c r="T11" s="26"/>
      <c r="U11" s="26"/>
      <c r="V11" s="26"/>
      <c r="W11" s="26"/>
      <c r="X11" s="25"/>
      <c r="Y11" s="25"/>
      <c r="Z11" s="29"/>
      <c r="AA11" s="29"/>
      <c r="AB11" s="29"/>
      <c r="AC11" s="29"/>
      <c r="AD11" s="29"/>
      <c r="AE11" s="29"/>
      <c r="AF11" s="25"/>
      <c r="AG11" s="25"/>
      <c r="AH11" s="25"/>
      <c r="AI11" s="28"/>
      <c r="AJ11" s="25"/>
      <c r="AK11" s="26"/>
      <c r="AL11" s="25"/>
      <c r="AM11" s="25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5"/>
      <c r="AMK11" s="5"/>
      <c r="AML11" s="5"/>
      <c r="AMM11" s="5"/>
    </row>
    <row r="12" spans="1:1027" x14ac:dyDescent="0.2">
      <c r="B12" s="24"/>
      <c r="C12" s="25"/>
      <c r="D12" s="26"/>
      <c r="E12" s="25"/>
      <c r="F12" s="26"/>
      <c r="G12" s="26"/>
      <c r="H12" s="26"/>
      <c r="I12" s="53"/>
      <c r="J12" s="25"/>
      <c r="K12" s="26"/>
      <c r="L12" s="28"/>
      <c r="M12" s="26"/>
      <c r="N12" s="26"/>
      <c r="O12" s="25"/>
      <c r="P12" s="28"/>
      <c r="Q12" s="25"/>
      <c r="R12" s="25"/>
      <c r="S12" s="26"/>
      <c r="T12" s="26"/>
      <c r="U12" s="26"/>
      <c r="V12" s="26"/>
      <c r="W12" s="26"/>
      <c r="X12" s="25"/>
      <c r="Y12" s="25"/>
      <c r="Z12" s="29"/>
      <c r="AA12" s="29"/>
      <c r="AB12" s="29"/>
      <c r="AC12" s="29"/>
      <c r="AD12" s="29"/>
      <c r="AE12" s="29"/>
      <c r="AF12" s="25"/>
      <c r="AG12" s="25"/>
      <c r="AH12" s="25"/>
      <c r="AI12" s="28"/>
      <c r="AJ12" s="25"/>
      <c r="AK12" s="26"/>
      <c r="AL12" s="25"/>
      <c r="AM12" s="25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5"/>
      <c r="AMK12" s="5"/>
      <c r="AML12" s="5"/>
      <c r="AMM12" s="5"/>
    </row>
    <row r="13" spans="1:1027" x14ac:dyDescent="0.2">
      <c r="A13" t="s">
        <v>169</v>
      </c>
      <c r="B13" s="24" t="s">
        <v>79</v>
      </c>
      <c r="C13" s="25" t="s">
        <v>80</v>
      </c>
      <c r="D13" s="25" t="s">
        <v>81</v>
      </c>
      <c r="E13" s="25" t="s">
        <v>3</v>
      </c>
      <c r="F13" s="26" t="s">
        <v>32</v>
      </c>
      <c r="G13" s="26" t="s">
        <v>33</v>
      </c>
      <c r="H13" s="26"/>
      <c r="I13" s="53"/>
      <c r="J13" s="25"/>
      <c r="K13" s="26"/>
      <c r="L13" s="25"/>
      <c r="M13" s="26"/>
      <c r="N13" s="26"/>
      <c r="O13" s="25" t="s">
        <v>82</v>
      </c>
      <c r="P13" s="28"/>
      <c r="Q13" s="25" t="s">
        <v>83</v>
      </c>
      <c r="R13" s="25" t="s">
        <v>84</v>
      </c>
      <c r="S13" s="26"/>
      <c r="T13" s="26" t="s">
        <v>32</v>
      </c>
      <c r="U13" s="26">
        <v>680</v>
      </c>
      <c r="V13" s="26">
        <v>670</v>
      </c>
      <c r="W13" s="26">
        <v>550</v>
      </c>
      <c r="X13" s="25" t="s">
        <v>33</v>
      </c>
      <c r="Y13" s="25"/>
      <c r="Z13" s="25" t="s">
        <v>85</v>
      </c>
      <c r="AA13" s="29">
        <v>5774</v>
      </c>
      <c r="AB13" s="29">
        <v>4050</v>
      </c>
      <c r="AC13" s="29">
        <f>AA13+AB13</f>
        <v>9824</v>
      </c>
      <c r="AD13" s="29"/>
      <c r="AE13" s="29"/>
      <c r="AF13" s="25" t="s">
        <v>86</v>
      </c>
      <c r="AG13" s="25"/>
      <c r="AH13" s="25"/>
      <c r="AI13" s="28"/>
      <c r="AJ13" s="25" t="s">
        <v>54</v>
      </c>
      <c r="AK13" s="26" t="s">
        <v>54</v>
      </c>
      <c r="AL13" s="25">
        <v>16</v>
      </c>
      <c r="AM13" s="25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5"/>
      <c r="AMK13" s="5"/>
      <c r="AML13" s="5"/>
      <c r="AMM13" s="5"/>
    </row>
    <row r="14" spans="1:1027" x14ac:dyDescent="0.2">
      <c r="B14" s="24"/>
      <c r="C14" s="25"/>
      <c r="D14" s="25"/>
      <c r="E14" s="25"/>
      <c r="F14" s="26"/>
      <c r="G14" s="26"/>
      <c r="H14" s="26"/>
      <c r="I14" s="53"/>
      <c r="J14" s="25"/>
      <c r="K14" s="26"/>
      <c r="L14" s="25"/>
      <c r="M14" s="26"/>
      <c r="N14" s="26"/>
      <c r="O14" s="25"/>
      <c r="P14" s="28"/>
      <c r="Q14" s="25"/>
      <c r="R14" s="25"/>
      <c r="S14" s="26"/>
      <c r="T14" s="26"/>
      <c r="U14" s="26"/>
      <c r="V14" s="26"/>
      <c r="W14" s="26"/>
      <c r="X14" s="25"/>
      <c r="Y14" s="25"/>
      <c r="Z14" s="25"/>
      <c r="AA14" s="29"/>
      <c r="AB14" s="29"/>
      <c r="AC14" s="29"/>
      <c r="AD14" s="29"/>
      <c r="AE14" s="29"/>
      <c r="AF14" s="25"/>
      <c r="AG14" s="25"/>
      <c r="AH14" s="25"/>
      <c r="AI14" s="28"/>
      <c r="AJ14" s="25"/>
      <c r="AK14" s="26"/>
      <c r="AL14" s="25"/>
      <c r="AM14" s="25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5"/>
      <c r="AMK14" s="5"/>
      <c r="AML14" s="5"/>
      <c r="AMM14" s="5"/>
    </row>
    <row r="15" spans="1:1027" x14ac:dyDescent="0.2">
      <c r="A15" t="s">
        <v>170</v>
      </c>
      <c r="B15" s="38" t="s">
        <v>171</v>
      </c>
      <c r="C15" s="39"/>
      <c r="D15" s="39"/>
      <c r="E15" s="39"/>
      <c r="F15" s="40"/>
      <c r="G15" s="40"/>
      <c r="H15" s="62">
        <v>0.3</v>
      </c>
      <c r="J15" s="39"/>
      <c r="K15" s="40"/>
      <c r="L15" s="39"/>
      <c r="M15" s="40"/>
      <c r="N15" s="40"/>
      <c r="O15" s="39"/>
      <c r="P15" s="41"/>
      <c r="Q15" s="39"/>
      <c r="R15" s="39"/>
      <c r="S15" s="40"/>
      <c r="T15" s="40"/>
      <c r="U15" s="40"/>
      <c r="V15" s="40"/>
      <c r="W15" s="40"/>
      <c r="X15" s="39"/>
      <c r="Y15" s="39"/>
      <c r="Z15" s="39"/>
      <c r="AA15" s="42"/>
      <c r="AB15" s="42"/>
      <c r="AC15" s="42"/>
      <c r="AD15" s="42"/>
      <c r="AE15" s="42"/>
      <c r="AF15" s="39"/>
      <c r="AG15" s="39"/>
      <c r="AH15" s="39"/>
      <c r="AI15" s="41"/>
      <c r="AJ15" s="39"/>
      <c r="AK15" s="40"/>
      <c r="AL15" s="39"/>
      <c r="AM15" s="39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5"/>
      <c r="AMK15" s="5"/>
      <c r="AML15" s="5"/>
      <c r="AMM15" s="5"/>
    </row>
    <row r="16" spans="1:1027" x14ac:dyDescent="0.2">
      <c r="B16" s="38" t="s">
        <v>182</v>
      </c>
      <c r="C16" s="39"/>
      <c r="D16" s="39"/>
      <c r="E16" s="39"/>
      <c r="F16" s="40"/>
      <c r="G16" s="40"/>
      <c r="H16" s="53"/>
      <c r="J16" s="39"/>
      <c r="K16" s="40"/>
      <c r="L16" s="39"/>
      <c r="M16" s="40"/>
      <c r="N16" s="40"/>
      <c r="O16" s="39"/>
      <c r="P16" s="41"/>
      <c r="Q16" s="39"/>
      <c r="R16" s="39"/>
      <c r="S16" s="40"/>
      <c r="T16" s="40"/>
      <c r="U16" s="40"/>
      <c r="V16" s="40"/>
      <c r="W16" s="40"/>
      <c r="X16" s="39"/>
      <c r="Y16" s="39"/>
      <c r="Z16" s="39"/>
      <c r="AA16" s="42"/>
      <c r="AB16" s="42"/>
      <c r="AC16" s="42"/>
      <c r="AD16" s="42"/>
      <c r="AE16" s="42"/>
      <c r="AF16" s="39"/>
      <c r="AG16" s="39"/>
      <c r="AH16" s="39"/>
      <c r="AI16" s="41"/>
      <c r="AJ16" s="39"/>
      <c r="AK16" s="40"/>
      <c r="AL16" s="39"/>
      <c r="AM16" s="39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5"/>
      <c r="AMK16" s="5"/>
      <c r="AML16" s="5"/>
      <c r="AMM16" s="5"/>
    </row>
    <row r="17" spans="2:1027" x14ac:dyDescent="0.2">
      <c r="B17" s="38" t="s">
        <v>172</v>
      </c>
      <c r="C17" s="39"/>
      <c r="D17" s="39"/>
      <c r="E17" s="39"/>
      <c r="F17" s="40"/>
      <c r="G17" s="40"/>
      <c r="H17" s="62">
        <v>0.1</v>
      </c>
      <c r="J17" s="39"/>
      <c r="K17" s="40"/>
      <c r="L17" s="39"/>
      <c r="M17" s="40"/>
      <c r="N17" s="40"/>
      <c r="O17" s="39"/>
      <c r="P17" s="41"/>
      <c r="Q17" s="39"/>
      <c r="R17" s="39"/>
      <c r="S17" s="40"/>
      <c r="T17" s="40"/>
      <c r="U17" s="40"/>
      <c r="V17" s="40"/>
      <c r="W17" s="40"/>
      <c r="X17" s="39"/>
      <c r="Y17" s="39"/>
      <c r="Z17" s="39"/>
      <c r="AA17" s="42"/>
      <c r="AB17" s="42"/>
      <c r="AC17" s="42"/>
      <c r="AD17" s="42"/>
      <c r="AE17" s="42"/>
      <c r="AF17" s="39"/>
      <c r="AG17" s="39"/>
      <c r="AH17" s="39"/>
      <c r="AI17" s="41"/>
      <c r="AJ17" s="39"/>
      <c r="AK17" s="40"/>
      <c r="AL17" s="39"/>
      <c r="AM17" s="39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5"/>
      <c r="AMK17" s="5"/>
      <c r="AML17" s="5"/>
      <c r="AMM17" s="5"/>
    </row>
    <row r="18" spans="2:1027" x14ac:dyDescent="0.2">
      <c r="B18" s="38"/>
      <c r="C18" s="39"/>
      <c r="D18" s="39"/>
      <c r="E18" s="39"/>
      <c r="F18" s="40"/>
      <c r="G18" s="40"/>
      <c r="H18" s="53"/>
      <c r="J18" s="39"/>
      <c r="K18" s="40"/>
      <c r="L18" s="39"/>
      <c r="M18" s="40"/>
      <c r="N18" s="40"/>
      <c r="O18" s="39"/>
      <c r="P18" s="41"/>
      <c r="Q18" s="39"/>
      <c r="R18" s="39"/>
      <c r="S18" s="40"/>
      <c r="T18" s="40"/>
      <c r="U18" s="40"/>
      <c r="V18" s="40"/>
      <c r="W18" s="40"/>
      <c r="X18" s="39"/>
      <c r="Y18" s="39"/>
      <c r="Z18" s="39"/>
      <c r="AA18" s="42"/>
      <c r="AB18" s="42"/>
      <c r="AC18" s="42"/>
      <c r="AD18" s="42"/>
      <c r="AE18" s="42"/>
      <c r="AF18" s="39"/>
      <c r="AG18" s="39"/>
      <c r="AH18" s="39"/>
      <c r="AI18" s="41"/>
      <c r="AJ18" s="39"/>
      <c r="AK18" s="40"/>
      <c r="AL18" s="39"/>
      <c r="AM18" s="39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5"/>
      <c r="AMK18" s="5"/>
      <c r="AML18" s="5"/>
      <c r="AMM18" s="5"/>
    </row>
    <row r="19" spans="2:1027" x14ac:dyDescent="0.2">
      <c r="B19" s="38" t="s">
        <v>173</v>
      </c>
      <c r="C19" s="39"/>
      <c r="D19" s="39"/>
      <c r="E19" s="39"/>
      <c r="F19" s="40"/>
      <c r="G19" s="40"/>
      <c r="H19" s="53"/>
      <c r="J19" s="39"/>
      <c r="K19" s="40"/>
      <c r="L19" s="39"/>
      <c r="M19" s="40"/>
      <c r="N19" s="40"/>
      <c r="O19" s="39"/>
      <c r="P19" s="41"/>
      <c r="Q19" s="39"/>
      <c r="R19" s="39"/>
      <c r="S19" s="40"/>
      <c r="T19" s="40"/>
      <c r="U19" s="40"/>
      <c r="V19" s="40"/>
      <c r="W19" s="40"/>
      <c r="X19" s="39"/>
      <c r="Y19" s="39"/>
      <c r="Z19" s="39"/>
      <c r="AA19" s="42"/>
      <c r="AB19" s="42"/>
      <c r="AC19" s="42"/>
      <c r="AD19" s="42"/>
      <c r="AE19" s="42"/>
      <c r="AF19" s="39"/>
      <c r="AG19" s="39"/>
      <c r="AH19" s="39"/>
      <c r="AI19" s="41"/>
      <c r="AJ19" s="39"/>
      <c r="AK19" s="40"/>
      <c r="AL19" s="39"/>
      <c r="AM19" s="39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5"/>
      <c r="AMK19" s="5"/>
      <c r="AML19" s="5"/>
      <c r="AMM19" s="5"/>
    </row>
    <row r="20" spans="2:1027" x14ac:dyDescent="0.2">
      <c r="B20" s="38" t="s">
        <v>174</v>
      </c>
      <c r="C20" s="39"/>
      <c r="D20" s="39"/>
      <c r="E20" s="39"/>
      <c r="F20" s="40"/>
      <c r="G20" s="40"/>
      <c r="H20" s="62">
        <v>7.0000000000000007E-2</v>
      </c>
      <c r="J20" s="39"/>
      <c r="K20" s="40"/>
      <c r="L20" s="39"/>
      <c r="M20" s="40"/>
      <c r="N20" s="40"/>
      <c r="O20" s="39"/>
      <c r="P20" s="41"/>
      <c r="Q20" s="39"/>
      <c r="R20" s="39"/>
      <c r="S20" s="40"/>
      <c r="T20" s="40"/>
      <c r="U20" s="40"/>
      <c r="V20" s="40"/>
      <c r="W20" s="40"/>
      <c r="X20" s="39"/>
      <c r="Y20" s="39"/>
      <c r="Z20" s="39"/>
      <c r="AA20" s="42"/>
      <c r="AB20" s="42"/>
      <c r="AC20" s="42"/>
      <c r="AD20" s="42"/>
      <c r="AE20" s="42"/>
      <c r="AF20" s="39"/>
      <c r="AG20" s="39"/>
      <c r="AH20" s="39"/>
      <c r="AI20" s="41"/>
      <c r="AJ20" s="39"/>
      <c r="AK20" s="40"/>
      <c r="AL20" s="39"/>
      <c r="AM20" s="39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5"/>
      <c r="AMK20" s="5"/>
      <c r="AML20" s="5"/>
      <c r="AMM20" s="5"/>
    </row>
    <row r="21" spans="2:1027" x14ac:dyDescent="0.2">
      <c r="B21" s="38" t="s">
        <v>175</v>
      </c>
      <c r="C21" s="39"/>
      <c r="D21" s="39"/>
      <c r="E21" s="39"/>
      <c r="F21" s="40"/>
      <c r="G21" s="40"/>
      <c r="H21" s="62">
        <v>0.51</v>
      </c>
      <c r="J21" s="39"/>
      <c r="K21" s="40"/>
      <c r="L21" s="39"/>
      <c r="M21" s="40"/>
      <c r="N21" s="40"/>
      <c r="O21" s="39"/>
      <c r="P21" s="41"/>
      <c r="Q21" s="39"/>
      <c r="R21" s="39"/>
      <c r="S21" s="40"/>
      <c r="T21" s="40"/>
      <c r="U21" s="40"/>
      <c r="V21" s="40"/>
      <c r="W21" s="40"/>
      <c r="X21" s="39"/>
      <c r="Y21" s="39"/>
      <c r="Z21" s="39"/>
      <c r="AA21" s="42"/>
      <c r="AB21" s="42"/>
      <c r="AC21" s="42"/>
      <c r="AD21" s="42"/>
      <c r="AE21" s="42"/>
      <c r="AF21" s="39"/>
      <c r="AG21" s="39"/>
      <c r="AH21" s="39"/>
      <c r="AI21" s="41"/>
      <c r="AJ21" s="39"/>
      <c r="AK21" s="40"/>
      <c r="AL21" s="39"/>
      <c r="AM21" s="39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5"/>
      <c r="AMK21" s="5"/>
      <c r="AML21" s="5"/>
      <c r="AMM21" s="5"/>
    </row>
    <row r="22" spans="2:1027" x14ac:dyDescent="0.2">
      <c r="B22" s="38"/>
      <c r="C22" s="39"/>
      <c r="D22" s="39"/>
      <c r="E22" s="39"/>
      <c r="F22" s="40"/>
      <c r="G22" s="40"/>
      <c r="H22" s="53"/>
      <c r="J22" s="39"/>
      <c r="K22" s="40"/>
      <c r="L22" s="39"/>
      <c r="M22" s="40"/>
      <c r="N22" s="40"/>
      <c r="O22" s="39"/>
      <c r="P22" s="41"/>
      <c r="Q22" s="39"/>
      <c r="R22" s="39"/>
      <c r="S22" s="40"/>
      <c r="T22" s="40"/>
      <c r="U22" s="40"/>
      <c r="V22" s="40"/>
      <c r="W22" s="40"/>
      <c r="X22" s="39"/>
      <c r="Y22" s="39"/>
      <c r="Z22" s="39"/>
      <c r="AA22" s="42"/>
      <c r="AB22" s="42"/>
      <c r="AC22" s="42"/>
      <c r="AD22" s="42"/>
      <c r="AE22" s="42"/>
      <c r="AF22" s="39"/>
      <c r="AG22" s="39"/>
      <c r="AH22" s="39"/>
      <c r="AI22" s="41"/>
      <c r="AJ22" s="39"/>
      <c r="AK22" s="40"/>
      <c r="AL22" s="39"/>
      <c r="AM22" s="39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5"/>
      <c r="AMK22" s="5"/>
      <c r="AML22" s="5"/>
      <c r="AMM22" s="5"/>
    </row>
    <row r="23" spans="2:1027" x14ac:dyDescent="0.2">
      <c r="B23" s="38" t="s">
        <v>179</v>
      </c>
      <c r="C23" s="39"/>
      <c r="D23" s="39"/>
      <c r="E23" s="39"/>
      <c r="F23" s="40"/>
      <c r="G23" s="40"/>
      <c r="H23" s="62">
        <v>7.0000000000000007E-2</v>
      </c>
      <c r="J23" s="39"/>
      <c r="K23" s="40"/>
      <c r="L23" s="39"/>
      <c r="M23" s="40"/>
      <c r="N23" s="40"/>
      <c r="O23" s="39"/>
      <c r="P23" s="41"/>
      <c r="Q23" s="39"/>
      <c r="R23" s="39"/>
      <c r="S23" s="40"/>
      <c r="T23" s="40"/>
      <c r="U23" s="40"/>
      <c r="V23" s="40"/>
      <c r="W23" s="40"/>
      <c r="X23" s="39"/>
      <c r="Y23" s="39"/>
      <c r="Z23" s="39"/>
      <c r="AA23" s="42"/>
      <c r="AB23" s="42"/>
      <c r="AC23" s="42"/>
      <c r="AD23" s="42"/>
      <c r="AE23" s="42"/>
      <c r="AF23" s="39"/>
      <c r="AG23" s="39"/>
      <c r="AH23" s="39"/>
      <c r="AI23" s="41"/>
      <c r="AJ23" s="39"/>
      <c r="AK23" s="40"/>
      <c r="AL23" s="39"/>
      <c r="AM23" s="39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5"/>
      <c r="AMK23" s="5"/>
      <c r="AML23" s="5"/>
      <c r="AMM23" s="5"/>
    </row>
    <row r="24" spans="2:1027" x14ac:dyDescent="0.2">
      <c r="B24" s="38" t="s">
        <v>180</v>
      </c>
      <c r="C24" s="39"/>
      <c r="D24" s="39"/>
      <c r="E24" s="39"/>
      <c r="F24" s="40"/>
      <c r="G24" s="40"/>
      <c r="H24" s="62">
        <v>7.0000000000000007E-2</v>
      </c>
      <c r="J24" s="39"/>
      <c r="K24" s="40"/>
      <c r="L24" s="39"/>
      <c r="M24" s="40"/>
      <c r="N24" s="40"/>
      <c r="O24" s="39"/>
      <c r="P24" s="41"/>
      <c r="Q24" s="39"/>
      <c r="R24" s="39"/>
      <c r="S24" s="40"/>
      <c r="T24" s="40"/>
      <c r="U24" s="40"/>
      <c r="V24" s="40"/>
      <c r="W24" s="40"/>
      <c r="X24" s="39"/>
      <c r="Y24" s="39"/>
      <c r="Z24" s="39"/>
      <c r="AA24" s="42"/>
      <c r="AB24" s="42"/>
      <c r="AC24" s="42"/>
      <c r="AD24" s="42"/>
      <c r="AE24" s="42"/>
      <c r="AF24" s="39"/>
      <c r="AG24" s="39"/>
      <c r="AH24" s="39"/>
      <c r="AI24" s="41"/>
      <c r="AJ24" s="39"/>
      <c r="AK24" s="40"/>
      <c r="AL24" s="39"/>
      <c r="AM24" s="39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5"/>
      <c r="AMK24" s="5"/>
      <c r="AML24" s="5"/>
      <c r="AMM24" s="5"/>
    </row>
    <row r="25" spans="2:1027" x14ac:dyDescent="0.2">
      <c r="B25" s="38"/>
      <c r="C25" s="39"/>
      <c r="D25" s="39"/>
      <c r="E25" s="39"/>
      <c r="F25" s="40"/>
      <c r="G25" s="40"/>
      <c r="H25" s="40"/>
      <c r="I25" s="53"/>
      <c r="J25" s="39"/>
      <c r="K25" s="40"/>
      <c r="L25" s="39"/>
      <c r="M25" s="40"/>
      <c r="N25" s="40"/>
      <c r="O25" s="39"/>
      <c r="P25" s="41"/>
      <c r="Q25" s="39"/>
      <c r="R25" s="39"/>
      <c r="S25" s="40"/>
      <c r="T25" s="40"/>
      <c r="U25" s="40"/>
      <c r="V25" s="40"/>
      <c r="W25" s="40"/>
      <c r="X25" s="39"/>
      <c r="Y25" s="39"/>
      <c r="Z25" s="39"/>
      <c r="AA25" s="42"/>
      <c r="AB25" s="42"/>
      <c r="AC25" s="42"/>
      <c r="AD25" s="42"/>
      <c r="AE25" s="42"/>
      <c r="AF25" s="39"/>
      <c r="AG25" s="39"/>
      <c r="AH25" s="39"/>
      <c r="AI25" s="41"/>
      <c r="AJ25" s="39"/>
      <c r="AK25" s="40"/>
      <c r="AL25" s="39"/>
      <c r="AM25" s="39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5"/>
      <c r="AMK25" s="5"/>
      <c r="AML25" s="5"/>
      <c r="AMM25" s="5"/>
    </row>
    <row r="26" spans="2:1027" x14ac:dyDescent="0.2">
      <c r="B26" s="38"/>
      <c r="C26" s="39"/>
      <c r="D26" s="39"/>
      <c r="E26" s="39"/>
      <c r="F26" s="40"/>
      <c r="G26" s="40"/>
      <c r="H26" s="40"/>
      <c r="I26" s="53"/>
      <c r="J26" s="39"/>
      <c r="K26" s="40"/>
      <c r="L26" s="39"/>
      <c r="M26" s="40"/>
      <c r="N26" s="40"/>
      <c r="O26" s="39"/>
      <c r="P26" s="41"/>
      <c r="Q26" s="39"/>
      <c r="R26" s="39"/>
      <c r="S26" s="40"/>
      <c r="T26" s="40"/>
      <c r="U26" s="40"/>
      <c r="V26" s="40"/>
      <c r="W26" s="40"/>
      <c r="X26" s="39"/>
      <c r="Y26" s="39"/>
      <c r="Z26" s="39"/>
      <c r="AA26" s="42"/>
      <c r="AB26" s="42"/>
      <c r="AC26" s="42"/>
      <c r="AD26" s="42"/>
      <c r="AE26" s="42"/>
      <c r="AF26" s="39"/>
      <c r="AG26" s="39"/>
      <c r="AH26" s="39"/>
      <c r="AI26" s="41"/>
      <c r="AJ26" s="39"/>
      <c r="AK26" s="40"/>
      <c r="AL26" s="39"/>
      <c r="AM26" s="39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5"/>
      <c r="AMK26" s="5"/>
      <c r="AML26" s="5"/>
      <c r="AMM26" s="5"/>
    </row>
    <row r="27" spans="2:1027" x14ac:dyDescent="0.2">
      <c r="B27" s="38"/>
      <c r="C27" s="39"/>
      <c r="D27" s="39"/>
      <c r="E27" s="39"/>
      <c r="F27" s="40"/>
      <c r="G27" s="40"/>
      <c r="H27" s="40"/>
      <c r="I27" s="53"/>
      <c r="J27" s="39"/>
      <c r="K27" s="40"/>
      <c r="L27" s="39"/>
      <c r="M27" s="40"/>
      <c r="N27" s="40"/>
      <c r="O27" s="39"/>
      <c r="P27" s="41"/>
      <c r="Q27" s="39"/>
      <c r="R27" s="39"/>
      <c r="S27" s="40"/>
      <c r="T27" s="40"/>
      <c r="U27" s="40"/>
      <c r="V27" s="40"/>
      <c r="W27" s="40"/>
      <c r="X27" s="39"/>
      <c r="Y27" s="39"/>
      <c r="Z27" s="39"/>
      <c r="AA27" s="42"/>
      <c r="AB27" s="42"/>
      <c r="AC27" s="42"/>
      <c r="AD27" s="42"/>
      <c r="AE27" s="42"/>
      <c r="AF27" s="39"/>
      <c r="AG27" s="39"/>
      <c r="AH27" s="39"/>
      <c r="AI27" s="41"/>
      <c r="AJ27" s="39"/>
      <c r="AK27" s="40"/>
      <c r="AL27" s="39"/>
      <c r="AM27" s="39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5"/>
      <c r="AMK27" s="5"/>
      <c r="AML27" s="5"/>
      <c r="AMM27" s="5"/>
    </row>
    <row r="28" spans="2:1027" x14ac:dyDescent="0.2">
      <c r="B28" s="38"/>
      <c r="C28" s="39"/>
      <c r="D28" s="39"/>
      <c r="E28" s="39"/>
      <c r="F28" s="40"/>
      <c r="G28" s="40"/>
      <c r="H28" s="40"/>
      <c r="I28" s="53"/>
      <c r="J28" s="39"/>
      <c r="K28" s="40"/>
      <c r="L28" s="39"/>
      <c r="M28" s="40"/>
      <c r="N28" s="40"/>
      <c r="O28" s="39"/>
      <c r="P28" s="41"/>
      <c r="Q28" s="39"/>
      <c r="R28" s="39"/>
      <c r="S28" s="40"/>
      <c r="T28" s="40"/>
      <c r="U28" s="40"/>
      <c r="V28" s="40"/>
      <c r="W28" s="40"/>
      <c r="X28" s="39"/>
      <c r="Y28" s="39"/>
      <c r="Z28" s="39"/>
      <c r="AA28" s="42"/>
      <c r="AB28" s="42"/>
      <c r="AC28" s="42"/>
      <c r="AD28" s="42"/>
      <c r="AE28" s="42"/>
      <c r="AF28" s="39"/>
      <c r="AG28" s="39"/>
      <c r="AH28" s="39"/>
      <c r="AI28" s="41"/>
      <c r="AJ28" s="39"/>
      <c r="AK28" s="40"/>
      <c r="AL28" s="39"/>
      <c r="AM28" s="39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5"/>
      <c r="AMK28" s="5"/>
      <c r="AML28" s="5"/>
      <c r="AMM28" s="5"/>
    </row>
    <row r="29" spans="2:1027" x14ac:dyDescent="0.2">
      <c r="B29" s="38"/>
      <c r="C29" s="39"/>
      <c r="D29" s="39"/>
      <c r="E29" s="39"/>
      <c r="F29" s="40"/>
      <c r="G29" s="40"/>
      <c r="H29" s="40"/>
      <c r="I29" s="53"/>
      <c r="J29" s="39"/>
      <c r="K29" s="40"/>
      <c r="L29" s="39"/>
      <c r="M29" s="40"/>
      <c r="N29" s="40"/>
      <c r="O29" s="39"/>
      <c r="P29" s="41"/>
      <c r="Q29" s="39"/>
      <c r="R29" s="39"/>
      <c r="S29" s="40"/>
      <c r="T29" s="40"/>
      <c r="U29" s="40"/>
      <c r="V29" s="40"/>
      <c r="W29" s="40"/>
      <c r="X29" s="39"/>
      <c r="Y29" s="39"/>
      <c r="Z29" s="39"/>
      <c r="AA29" s="42"/>
      <c r="AB29" s="42"/>
      <c r="AC29" s="42"/>
      <c r="AD29" s="42"/>
      <c r="AE29" s="42"/>
      <c r="AF29" s="39"/>
      <c r="AG29" s="39"/>
      <c r="AH29" s="39"/>
      <c r="AI29" s="41"/>
      <c r="AJ29" s="39"/>
      <c r="AK29" s="40"/>
      <c r="AL29" s="39"/>
      <c r="AM29" s="39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5"/>
      <c r="AMK29" s="5"/>
      <c r="AML29" s="5"/>
      <c r="AMM29" s="5"/>
    </row>
    <row r="30" spans="2:1027" x14ac:dyDescent="0.2">
      <c r="B30" s="38"/>
      <c r="C30" s="39"/>
      <c r="D30" s="39"/>
      <c r="E30" s="39"/>
      <c r="F30" s="40"/>
      <c r="G30" s="40"/>
      <c r="H30" s="40"/>
      <c r="I30" s="53"/>
      <c r="J30" s="39"/>
      <c r="K30" s="40"/>
      <c r="L30" s="39"/>
      <c r="M30" s="40"/>
      <c r="N30" s="40"/>
      <c r="O30" s="39"/>
      <c r="P30" s="41"/>
      <c r="Q30" s="39"/>
      <c r="R30" s="39"/>
      <c r="S30" s="40"/>
      <c r="T30" s="40"/>
      <c r="U30" s="40"/>
      <c r="V30" s="40"/>
      <c r="W30" s="40"/>
      <c r="X30" s="39"/>
      <c r="Y30" s="39"/>
      <c r="Z30" s="39"/>
      <c r="AA30" s="42"/>
      <c r="AB30" s="42"/>
      <c r="AC30" s="42"/>
      <c r="AD30" s="42"/>
      <c r="AE30" s="42"/>
      <c r="AF30" s="39"/>
      <c r="AG30" s="39"/>
      <c r="AH30" s="39"/>
      <c r="AI30" s="41"/>
      <c r="AJ30" s="39"/>
      <c r="AK30" s="40"/>
      <c r="AL30" s="39"/>
      <c r="AM30" s="39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5"/>
      <c r="AMK30" s="5"/>
      <c r="AML30" s="5"/>
      <c r="AMM30" s="5"/>
    </row>
    <row r="31" spans="2:1027" x14ac:dyDescent="0.2">
      <c r="B31" s="38"/>
      <c r="C31" s="39"/>
      <c r="D31" s="39"/>
      <c r="E31" s="39"/>
      <c r="F31" s="40"/>
      <c r="G31" s="40"/>
      <c r="H31" s="40"/>
      <c r="I31" s="53"/>
      <c r="J31" s="39"/>
      <c r="K31" s="40"/>
      <c r="L31" s="39"/>
      <c r="M31" s="40"/>
      <c r="N31" s="40"/>
      <c r="O31" s="39"/>
      <c r="P31" s="41"/>
      <c r="Q31" s="39"/>
      <c r="R31" s="39"/>
      <c r="S31" s="40"/>
      <c r="T31" s="40"/>
      <c r="U31" s="40"/>
      <c r="V31" s="40"/>
      <c r="W31" s="40"/>
      <c r="X31" s="39"/>
      <c r="Y31" s="39"/>
      <c r="Z31" s="39"/>
      <c r="AA31" s="42"/>
      <c r="AB31" s="42"/>
      <c r="AC31" s="42"/>
      <c r="AD31" s="42"/>
      <c r="AE31" s="42"/>
      <c r="AF31" s="39"/>
      <c r="AG31" s="39"/>
      <c r="AH31" s="39"/>
      <c r="AI31" s="41"/>
      <c r="AJ31" s="39"/>
      <c r="AK31" s="40"/>
      <c r="AL31" s="39"/>
      <c r="AM31" s="39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5"/>
      <c r="AMK31" s="5"/>
      <c r="AML31" s="5"/>
      <c r="AMM31" s="5"/>
    </row>
    <row r="32" spans="2:1027" x14ac:dyDescent="0.2">
      <c r="B32" s="38"/>
      <c r="C32" s="39"/>
      <c r="D32" s="39"/>
      <c r="E32" s="39"/>
      <c r="F32" s="40"/>
      <c r="G32" s="40"/>
      <c r="H32" s="40"/>
      <c r="I32" s="53"/>
      <c r="J32" s="39"/>
      <c r="K32" s="40"/>
      <c r="L32" s="39"/>
      <c r="M32" s="40"/>
      <c r="N32" s="40"/>
      <c r="O32" s="39"/>
      <c r="P32" s="41"/>
      <c r="Q32" s="39"/>
      <c r="R32" s="39"/>
      <c r="S32" s="40"/>
      <c r="T32" s="40"/>
      <c r="U32" s="40"/>
      <c r="V32" s="40"/>
      <c r="W32" s="40"/>
      <c r="X32" s="39"/>
      <c r="Y32" s="39"/>
      <c r="Z32" s="39"/>
      <c r="AA32" s="42"/>
      <c r="AB32" s="42"/>
      <c r="AC32" s="42"/>
      <c r="AD32" s="42"/>
      <c r="AE32" s="42"/>
      <c r="AF32" s="39"/>
      <c r="AG32" s="39"/>
      <c r="AH32" s="39"/>
      <c r="AI32" s="41"/>
      <c r="AJ32" s="39"/>
      <c r="AK32" s="40"/>
      <c r="AL32" s="39"/>
      <c r="AM32" s="39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5"/>
      <c r="AMK32" s="5"/>
      <c r="AML32" s="5"/>
      <c r="AMM32" s="5"/>
    </row>
    <row r="33" spans="2:1027" x14ac:dyDescent="0.2">
      <c r="B33" s="38"/>
      <c r="C33" s="39"/>
      <c r="D33" s="39"/>
      <c r="E33" s="39"/>
      <c r="F33" s="40"/>
      <c r="G33" s="40"/>
      <c r="H33" s="40"/>
      <c r="I33" s="53"/>
      <c r="J33" s="39"/>
      <c r="K33" s="40"/>
      <c r="L33" s="39"/>
      <c r="M33" s="40"/>
      <c r="N33" s="40"/>
      <c r="O33" s="39"/>
      <c r="P33" s="41"/>
      <c r="Q33" s="39"/>
      <c r="R33" s="39"/>
      <c r="S33" s="40"/>
      <c r="T33" s="40"/>
      <c r="U33" s="40"/>
      <c r="V33" s="40"/>
      <c r="W33" s="40"/>
      <c r="X33" s="39"/>
      <c r="Y33" s="39"/>
      <c r="Z33" s="39"/>
      <c r="AA33" s="42"/>
      <c r="AB33" s="42"/>
      <c r="AC33" s="42"/>
      <c r="AD33" s="42"/>
      <c r="AE33" s="42"/>
      <c r="AF33" s="39"/>
      <c r="AG33" s="39"/>
      <c r="AH33" s="39"/>
      <c r="AI33" s="41"/>
      <c r="AJ33" s="39"/>
      <c r="AK33" s="40"/>
      <c r="AL33" s="39"/>
      <c r="AM33" s="39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5"/>
      <c r="AMK33" s="5"/>
      <c r="AML33" s="5"/>
      <c r="AMM33" s="5"/>
    </row>
    <row r="34" spans="2:1027" x14ac:dyDescent="0.2">
      <c r="B34" s="38"/>
      <c r="C34" s="39"/>
      <c r="D34" s="39"/>
      <c r="E34" s="39"/>
      <c r="F34" s="40"/>
      <c r="G34" s="40"/>
      <c r="H34" s="40"/>
      <c r="I34" s="53"/>
      <c r="J34" s="39"/>
      <c r="K34" s="40"/>
      <c r="L34" s="39"/>
      <c r="M34" s="40"/>
      <c r="N34" s="40"/>
      <c r="O34" s="39"/>
      <c r="P34" s="41"/>
      <c r="Q34" s="39"/>
      <c r="R34" s="39"/>
      <c r="S34" s="40"/>
      <c r="T34" s="40"/>
      <c r="U34" s="40"/>
      <c r="V34" s="40"/>
      <c r="W34" s="40"/>
      <c r="X34" s="39"/>
      <c r="Y34" s="39"/>
      <c r="Z34" s="39"/>
      <c r="AA34" s="42"/>
      <c r="AB34" s="42"/>
      <c r="AC34" s="42"/>
      <c r="AD34" s="42"/>
      <c r="AE34" s="42"/>
      <c r="AF34" s="39"/>
      <c r="AG34" s="39"/>
      <c r="AH34" s="39"/>
      <c r="AI34" s="41"/>
      <c r="AJ34" s="39"/>
      <c r="AK34" s="40"/>
      <c r="AL34" s="39"/>
      <c r="AM34" s="39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5"/>
      <c r="AMK34" s="5"/>
      <c r="AML34" s="5"/>
      <c r="AMM34" s="5"/>
    </row>
    <row r="35" spans="2:1027" x14ac:dyDescent="0.2">
      <c r="B35" s="38"/>
      <c r="C35" s="39"/>
      <c r="D35" s="39"/>
      <c r="E35" s="39"/>
      <c r="F35" s="40"/>
      <c r="G35" s="40"/>
      <c r="H35" s="40"/>
      <c r="I35" s="53"/>
      <c r="J35" s="39"/>
      <c r="K35" s="40"/>
      <c r="L35" s="39"/>
      <c r="M35" s="40"/>
      <c r="N35" s="40"/>
      <c r="O35" s="39"/>
      <c r="P35" s="41"/>
      <c r="Q35" s="39"/>
      <c r="R35" s="39"/>
      <c r="S35" s="40"/>
      <c r="T35" s="40"/>
      <c r="U35" s="40"/>
      <c r="V35" s="40"/>
      <c r="W35" s="40"/>
      <c r="X35" s="39"/>
      <c r="Y35" s="39"/>
      <c r="Z35" s="39"/>
      <c r="AA35" s="42"/>
      <c r="AB35" s="42"/>
      <c r="AC35" s="42"/>
      <c r="AD35" s="42"/>
      <c r="AE35" s="42"/>
      <c r="AF35" s="39"/>
      <c r="AG35" s="39"/>
      <c r="AH35" s="39"/>
      <c r="AI35" s="41"/>
      <c r="AJ35" s="39"/>
      <c r="AK35" s="40"/>
      <c r="AL35" s="39"/>
      <c r="AM35" s="39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5"/>
      <c r="AMK35" s="5"/>
      <c r="AML35" s="5"/>
      <c r="AMM35" s="5"/>
    </row>
    <row r="36" spans="2:1027" x14ac:dyDescent="0.2">
      <c r="B36" s="38"/>
      <c r="C36" s="39"/>
      <c r="D36" s="39"/>
      <c r="E36" s="39"/>
      <c r="F36" s="40"/>
      <c r="G36" s="40"/>
      <c r="H36" s="40"/>
      <c r="I36" s="53"/>
      <c r="J36" s="39"/>
      <c r="K36" s="40"/>
      <c r="L36" s="39"/>
      <c r="M36" s="40"/>
      <c r="N36" s="40"/>
      <c r="O36" s="39"/>
      <c r="P36" s="41"/>
      <c r="Q36" s="39"/>
      <c r="R36" s="39"/>
      <c r="S36" s="40"/>
      <c r="T36" s="40"/>
      <c r="U36" s="40"/>
      <c r="V36" s="40"/>
      <c r="W36" s="40"/>
      <c r="X36" s="39"/>
      <c r="Y36" s="39"/>
      <c r="Z36" s="39"/>
      <c r="AA36" s="42"/>
      <c r="AB36" s="42"/>
      <c r="AC36" s="42"/>
      <c r="AD36" s="42"/>
      <c r="AE36" s="42"/>
      <c r="AF36" s="39"/>
      <c r="AG36" s="39"/>
      <c r="AH36" s="39"/>
      <c r="AI36" s="41"/>
      <c r="AJ36" s="39"/>
      <c r="AK36" s="40"/>
      <c r="AL36" s="39"/>
      <c r="AM36" s="39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5"/>
      <c r="AMK36" s="5"/>
      <c r="AML36" s="5"/>
      <c r="AMM36" s="5"/>
    </row>
    <row r="37" spans="2:1027" x14ac:dyDescent="0.2">
      <c r="B37" s="38"/>
      <c r="C37" s="39"/>
      <c r="D37" s="39"/>
      <c r="E37" s="39"/>
      <c r="F37" s="40"/>
      <c r="G37" s="40"/>
      <c r="H37" s="40"/>
      <c r="I37" s="53"/>
      <c r="J37" s="39"/>
      <c r="K37" s="40"/>
      <c r="L37" s="39"/>
      <c r="M37" s="40"/>
      <c r="N37" s="40"/>
      <c r="O37" s="39"/>
      <c r="P37" s="41"/>
      <c r="Q37" s="39"/>
      <c r="R37" s="39"/>
      <c r="S37" s="40"/>
      <c r="T37" s="40"/>
      <c r="U37" s="40"/>
      <c r="V37" s="40"/>
      <c r="W37" s="40"/>
      <c r="X37" s="39"/>
      <c r="Y37" s="39"/>
      <c r="Z37" s="39"/>
      <c r="AA37" s="42"/>
      <c r="AB37" s="42"/>
      <c r="AC37" s="42"/>
      <c r="AD37" s="42"/>
      <c r="AE37" s="42"/>
      <c r="AF37" s="39"/>
      <c r="AG37" s="39"/>
      <c r="AH37" s="39"/>
      <c r="AI37" s="41"/>
      <c r="AJ37" s="39"/>
      <c r="AK37" s="40"/>
      <c r="AL37" s="39"/>
      <c r="AM37" s="39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5"/>
      <c r="AMK37" s="5"/>
      <c r="AML37" s="5"/>
      <c r="AMM37" s="5"/>
    </row>
    <row r="38" spans="2:1027" x14ac:dyDescent="0.2">
      <c r="B38" s="38"/>
      <c r="C38" s="39"/>
      <c r="D38" s="39"/>
      <c r="E38" s="39"/>
      <c r="F38" s="40"/>
      <c r="G38" s="40"/>
      <c r="H38" s="40"/>
      <c r="I38" s="53"/>
      <c r="J38" s="39"/>
      <c r="K38" s="40"/>
      <c r="L38" s="39"/>
      <c r="M38" s="40"/>
      <c r="N38" s="40"/>
      <c r="O38" s="39"/>
      <c r="P38" s="41"/>
      <c r="Q38" s="39"/>
      <c r="R38" s="39"/>
      <c r="S38" s="40"/>
      <c r="T38" s="40"/>
      <c r="U38" s="40"/>
      <c r="V38" s="40"/>
      <c r="W38" s="40"/>
      <c r="X38" s="39"/>
      <c r="Y38" s="39"/>
      <c r="Z38" s="39"/>
      <c r="AA38" s="42"/>
      <c r="AB38" s="42"/>
      <c r="AC38" s="42"/>
      <c r="AD38" s="42"/>
      <c r="AE38" s="42"/>
      <c r="AF38" s="39"/>
      <c r="AG38" s="39"/>
      <c r="AH38" s="39"/>
      <c r="AI38" s="41"/>
      <c r="AJ38" s="39"/>
      <c r="AK38" s="40"/>
      <c r="AL38" s="39"/>
      <c r="AM38" s="39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5"/>
      <c r="AMK38" s="5"/>
      <c r="AML38" s="5"/>
      <c r="AMM38" s="5"/>
    </row>
    <row r="39" spans="2:1027" x14ac:dyDescent="0.2">
      <c r="B39" s="38"/>
      <c r="C39" s="39"/>
      <c r="D39" s="39"/>
      <c r="E39" s="39"/>
      <c r="F39" s="40"/>
      <c r="G39" s="40"/>
      <c r="H39" s="40"/>
      <c r="I39" s="53"/>
      <c r="J39" s="39"/>
      <c r="K39" s="40"/>
      <c r="L39" s="39"/>
      <c r="M39" s="40"/>
      <c r="N39" s="40"/>
      <c r="O39" s="39"/>
      <c r="P39" s="41"/>
      <c r="Q39" s="39"/>
      <c r="R39" s="39"/>
      <c r="S39" s="40"/>
      <c r="T39" s="40"/>
      <c r="U39" s="40"/>
      <c r="V39" s="40"/>
      <c r="W39" s="40"/>
      <c r="X39" s="39"/>
      <c r="Y39" s="39"/>
      <c r="Z39" s="39"/>
      <c r="AA39" s="42"/>
      <c r="AB39" s="42"/>
      <c r="AC39" s="42"/>
      <c r="AD39" s="42"/>
      <c r="AE39" s="42"/>
      <c r="AF39" s="39"/>
      <c r="AG39" s="39"/>
      <c r="AH39" s="39"/>
      <c r="AI39" s="41"/>
      <c r="AJ39" s="39"/>
      <c r="AK39" s="40"/>
      <c r="AL39" s="39"/>
      <c r="AM39" s="39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  <c r="AMI39" s="3"/>
      <c r="AMJ39" s="5"/>
      <c r="AMK39" s="5"/>
      <c r="AML39" s="5"/>
      <c r="AMM39" s="5"/>
    </row>
    <row r="40" spans="2:1027" s="43" customFormat="1" x14ac:dyDescent="0.2">
      <c r="B40" s="44"/>
      <c r="C40" s="45"/>
      <c r="D40" s="45"/>
      <c r="E40" s="45"/>
      <c r="F40" s="46"/>
      <c r="G40" s="46"/>
      <c r="H40" s="46"/>
      <c r="I40" s="53"/>
      <c r="J40" s="45"/>
      <c r="K40" s="46"/>
      <c r="L40" s="45"/>
      <c r="M40" s="46"/>
      <c r="N40" s="46"/>
      <c r="O40" s="45"/>
      <c r="P40" s="47"/>
      <c r="Q40" s="45"/>
      <c r="R40" s="45"/>
      <c r="S40" s="46"/>
      <c r="T40" s="46"/>
      <c r="U40" s="46"/>
      <c r="V40" s="46"/>
      <c r="W40" s="46"/>
      <c r="X40" s="45"/>
      <c r="Y40" s="45"/>
      <c r="Z40" s="45"/>
      <c r="AA40" s="48"/>
      <c r="AB40" s="48"/>
      <c r="AC40" s="48"/>
      <c r="AD40" s="48"/>
      <c r="AE40" s="48"/>
      <c r="AF40" s="45"/>
      <c r="AG40" s="45"/>
      <c r="AH40" s="45"/>
      <c r="AI40" s="47"/>
      <c r="AJ40" s="45"/>
      <c r="AK40" s="46"/>
      <c r="AL40" s="45"/>
      <c r="AM40" s="45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49"/>
      <c r="MG40" s="49"/>
      <c r="MH40" s="49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49"/>
      <c r="MZ40" s="49"/>
      <c r="NA40" s="49"/>
      <c r="NB40" s="49"/>
      <c r="NC40" s="49"/>
      <c r="ND40" s="49"/>
      <c r="NE40" s="49"/>
      <c r="NF40" s="49"/>
      <c r="NG40" s="49"/>
      <c r="NH40" s="49"/>
      <c r="NI40" s="49"/>
      <c r="NJ40" s="49"/>
      <c r="NK40" s="49"/>
      <c r="NL40" s="49"/>
      <c r="NM40" s="49"/>
      <c r="NN40" s="49"/>
      <c r="NO40" s="49"/>
      <c r="NP40" s="49"/>
      <c r="NQ40" s="49"/>
      <c r="NR40" s="49"/>
      <c r="NS40" s="49"/>
      <c r="NT40" s="49"/>
      <c r="NU40" s="49"/>
      <c r="NV40" s="49"/>
      <c r="NW40" s="49"/>
      <c r="NX40" s="49"/>
      <c r="NY40" s="49"/>
      <c r="NZ40" s="49"/>
      <c r="OA40" s="49"/>
      <c r="OB40" s="49"/>
      <c r="OC40" s="49"/>
      <c r="OD40" s="49"/>
      <c r="OE40" s="49"/>
      <c r="OF40" s="49"/>
      <c r="OG40" s="49"/>
      <c r="OH40" s="49"/>
      <c r="OI40" s="49"/>
      <c r="OJ40" s="49"/>
      <c r="OK40" s="49"/>
      <c r="OL40" s="49"/>
      <c r="OM40" s="49"/>
      <c r="ON40" s="49"/>
      <c r="OO40" s="49"/>
      <c r="OP40" s="49"/>
      <c r="OQ40" s="49"/>
      <c r="OR40" s="49"/>
      <c r="OS40" s="49"/>
      <c r="OT40" s="49"/>
      <c r="OU40" s="49"/>
      <c r="OV40" s="49"/>
      <c r="OW40" s="49"/>
      <c r="OX40" s="49"/>
      <c r="OY40" s="49"/>
      <c r="OZ40" s="49"/>
      <c r="PA40" s="49"/>
      <c r="PB40" s="49"/>
      <c r="PC40" s="49"/>
      <c r="PD40" s="49"/>
      <c r="PE40" s="49"/>
      <c r="PF40" s="49"/>
      <c r="PG40" s="49"/>
      <c r="PH40" s="49"/>
      <c r="PI40" s="49"/>
      <c r="PJ40" s="49"/>
      <c r="PK40" s="49"/>
      <c r="PL40" s="49"/>
      <c r="PM40" s="49"/>
      <c r="PN40" s="49"/>
      <c r="PO40" s="49"/>
      <c r="PP40" s="49"/>
      <c r="PQ40" s="49"/>
      <c r="PR40" s="49"/>
      <c r="PS40" s="49"/>
      <c r="PT40" s="49"/>
      <c r="PU40" s="49"/>
      <c r="PV40" s="49"/>
      <c r="PW40" s="49"/>
      <c r="PX40" s="49"/>
      <c r="PY40" s="49"/>
      <c r="PZ40" s="49"/>
      <c r="QA40" s="49"/>
      <c r="QB40" s="49"/>
      <c r="QC40" s="49"/>
      <c r="QD40" s="49"/>
      <c r="QE40" s="49"/>
      <c r="QF40" s="49"/>
      <c r="QG40" s="49"/>
      <c r="QH40" s="49"/>
      <c r="QI40" s="49"/>
      <c r="QJ40" s="49"/>
      <c r="QK40" s="49"/>
      <c r="QL40" s="49"/>
      <c r="QM40" s="49"/>
      <c r="QN40" s="49"/>
      <c r="QO40" s="49"/>
      <c r="QP40" s="49"/>
      <c r="QQ40" s="49"/>
      <c r="QR40" s="49"/>
      <c r="QS40" s="49"/>
      <c r="QT40" s="49"/>
      <c r="QU40" s="49"/>
      <c r="QV40" s="49"/>
      <c r="QW40" s="49"/>
      <c r="QX40" s="49"/>
      <c r="QY40" s="49"/>
      <c r="QZ40" s="49"/>
      <c r="RA40" s="49"/>
      <c r="RB40" s="49"/>
      <c r="RC40" s="49"/>
      <c r="RD40" s="49"/>
      <c r="RE40" s="49"/>
      <c r="RF40" s="49"/>
      <c r="RG40" s="49"/>
      <c r="RH40" s="49"/>
      <c r="RI40" s="49"/>
      <c r="RJ40" s="49"/>
      <c r="RK40" s="49"/>
      <c r="RL40" s="49"/>
      <c r="RM40" s="49"/>
      <c r="RN40" s="49"/>
      <c r="RO40" s="49"/>
      <c r="RP40" s="49"/>
      <c r="RQ40" s="49"/>
      <c r="RR40" s="49"/>
      <c r="RS40" s="49"/>
      <c r="RT40" s="49"/>
      <c r="RU40" s="49"/>
      <c r="RV40" s="49"/>
      <c r="RW40" s="49"/>
      <c r="RX40" s="49"/>
      <c r="RY40" s="49"/>
      <c r="RZ40" s="49"/>
      <c r="SA40" s="49"/>
      <c r="SB40" s="49"/>
      <c r="SC40" s="49"/>
      <c r="SD40" s="49"/>
      <c r="SE40" s="49"/>
      <c r="SF40" s="49"/>
      <c r="SG40" s="49"/>
      <c r="SH40" s="49"/>
      <c r="SI40" s="49"/>
      <c r="SJ40" s="49"/>
      <c r="SK40" s="49"/>
      <c r="SL40" s="49"/>
      <c r="SM40" s="49"/>
      <c r="SN40" s="49"/>
      <c r="SO40" s="49"/>
      <c r="SP40" s="49"/>
      <c r="SQ40" s="49"/>
      <c r="SR40" s="49"/>
      <c r="SS40" s="49"/>
      <c r="ST40" s="49"/>
      <c r="SU40" s="49"/>
      <c r="SV40" s="49"/>
      <c r="SW40" s="49"/>
      <c r="SX40" s="49"/>
      <c r="SY40" s="49"/>
      <c r="SZ40" s="49"/>
      <c r="TA40" s="49"/>
      <c r="TB40" s="49"/>
      <c r="TC40" s="49"/>
      <c r="TD40" s="49"/>
      <c r="TE40" s="49"/>
      <c r="TF40" s="49"/>
      <c r="TG40" s="49"/>
      <c r="TH40" s="49"/>
      <c r="TI40" s="49"/>
      <c r="TJ40" s="49"/>
      <c r="TK40" s="49"/>
      <c r="TL40" s="49"/>
      <c r="TM40" s="49"/>
      <c r="TN40" s="49"/>
      <c r="TO40" s="49"/>
      <c r="TP40" s="49"/>
      <c r="TQ40" s="49"/>
      <c r="TR40" s="49"/>
      <c r="TS40" s="49"/>
      <c r="TT40" s="49"/>
      <c r="TU40" s="49"/>
      <c r="TV40" s="49"/>
      <c r="TW40" s="49"/>
      <c r="TX40" s="49"/>
      <c r="TY40" s="49"/>
      <c r="TZ40" s="49"/>
      <c r="UA40" s="49"/>
      <c r="UB40" s="49"/>
      <c r="UC40" s="49"/>
      <c r="UD40" s="49"/>
      <c r="UE40" s="49"/>
      <c r="UF40" s="49"/>
      <c r="UG40" s="49"/>
      <c r="UH40" s="49"/>
      <c r="UI40" s="49"/>
      <c r="UJ40" s="49"/>
      <c r="UK40" s="49"/>
      <c r="UL40" s="49"/>
      <c r="UM40" s="49"/>
      <c r="UN40" s="49"/>
      <c r="UO40" s="49"/>
      <c r="UP40" s="49"/>
      <c r="UQ40" s="49"/>
      <c r="UR40" s="49"/>
      <c r="US40" s="49"/>
      <c r="UT40" s="49"/>
      <c r="UU40" s="49"/>
      <c r="UV40" s="49"/>
      <c r="UW40" s="49"/>
      <c r="UX40" s="49"/>
      <c r="UY40" s="49"/>
      <c r="UZ40" s="49"/>
      <c r="VA40" s="49"/>
      <c r="VB40" s="49"/>
      <c r="VC40" s="49"/>
      <c r="VD40" s="49"/>
      <c r="VE40" s="49"/>
      <c r="VF40" s="49"/>
      <c r="VG40" s="49"/>
      <c r="VH40" s="49"/>
      <c r="VI40" s="49"/>
      <c r="VJ40" s="49"/>
      <c r="VK40" s="49"/>
      <c r="VL40" s="49"/>
      <c r="VM40" s="49"/>
      <c r="VN40" s="49"/>
      <c r="VO40" s="49"/>
      <c r="VP40" s="49"/>
      <c r="VQ40" s="49"/>
      <c r="VR40" s="49"/>
      <c r="VS40" s="49"/>
      <c r="VT40" s="49"/>
      <c r="VU40" s="49"/>
      <c r="VV40" s="49"/>
      <c r="VW40" s="49"/>
      <c r="VX40" s="49"/>
      <c r="VY40" s="49"/>
      <c r="VZ40" s="49"/>
      <c r="WA40" s="49"/>
      <c r="WB40" s="49"/>
      <c r="WC40" s="49"/>
      <c r="WD40" s="49"/>
      <c r="WE40" s="49"/>
      <c r="WF40" s="49"/>
      <c r="WG40" s="49"/>
      <c r="WH40" s="49"/>
      <c r="WI40" s="49"/>
      <c r="WJ40" s="49"/>
      <c r="WK40" s="49"/>
      <c r="WL40" s="49"/>
      <c r="WM40" s="49"/>
      <c r="WN40" s="49"/>
      <c r="WO40" s="49"/>
      <c r="WP40" s="49"/>
      <c r="WQ40" s="49"/>
      <c r="WR40" s="49"/>
      <c r="WS40" s="49"/>
      <c r="WT40" s="49"/>
      <c r="WU40" s="49"/>
      <c r="WV40" s="49"/>
      <c r="WW40" s="49"/>
      <c r="WX40" s="49"/>
      <c r="WY40" s="49"/>
      <c r="WZ40" s="49"/>
      <c r="XA40" s="49"/>
      <c r="XB40" s="49"/>
      <c r="XC40" s="49"/>
      <c r="XD40" s="49"/>
      <c r="XE40" s="49"/>
      <c r="XF40" s="49"/>
      <c r="XG40" s="49"/>
      <c r="XH40" s="49"/>
      <c r="XI40" s="49"/>
      <c r="XJ40" s="49"/>
      <c r="XK40" s="49"/>
      <c r="XL40" s="49"/>
      <c r="XM40" s="49"/>
      <c r="XN40" s="49"/>
      <c r="XO40" s="49"/>
      <c r="XP40" s="49"/>
      <c r="XQ40" s="49"/>
      <c r="XR40" s="49"/>
      <c r="XS40" s="49"/>
      <c r="XT40" s="49"/>
      <c r="XU40" s="49"/>
      <c r="XV40" s="49"/>
      <c r="XW40" s="49"/>
      <c r="XX40" s="49"/>
      <c r="XY40" s="49"/>
      <c r="XZ40" s="49"/>
      <c r="YA40" s="49"/>
      <c r="YB40" s="49"/>
      <c r="YC40" s="49"/>
      <c r="YD40" s="49"/>
      <c r="YE40" s="49"/>
      <c r="YF40" s="49"/>
      <c r="YG40" s="49"/>
      <c r="YH40" s="49"/>
      <c r="YI40" s="49"/>
      <c r="YJ40" s="49"/>
      <c r="YK40" s="49"/>
      <c r="YL40" s="49"/>
      <c r="YM40" s="49"/>
      <c r="YN40" s="49"/>
      <c r="YO40" s="49"/>
      <c r="YP40" s="49"/>
      <c r="YQ40" s="49"/>
      <c r="YR40" s="49"/>
      <c r="YS40" s="49"/>
      <c r="YT40" s="49"/>
      <c r="YU40" s="49"/>
      <c r="YV40" s="49"/>
      <c r="YW40" s="49"/>
      <c r="YX40" s="49"/>
      <c r="YY40" s="49"/>
      <c r="YZ40" s="49"/>
      <c r="ZA40" s="49"/>
      <c r="ZB40" s="49"/>
      <c r="ZC40" s="49"/>
      <c r="ZD40" s="49"/>
      <c r="ZE40" s="49"/>
      <c r="ZF40" s="49"/>
      <c r="ZG40" s="49"/>
      <c r="ZH40" s="49"/>
      <c r="ZI40" s="49"/>
      <c r="ZJ40" s="49"/>
      <c r="ZK40" s="49"/>
      <c r="ZL40" s="49"/>
      <c r="ZM40" s="49"/>
      <c r="ZN40" s="49"/>
      <c r="ZO40" s="49"/>
      <c r="ZP40" s="49"/>
      <c r="ZQ40" s="49"/>
      <c r="ZR40" s="49"/>
      <c r="ZS40" s="49"/>
      <c r="ZT40" s="49"/>
      <c r="ZU40" s="49"/>
      <c r="ZV40" s="49"/>
      <c r="ZW40" s="49"/>
      <c r="ZX40" s="49"/>
      <c r="ZY40" s="49"/>
      <c r="ZZ40" s="49"/>
      <c r="AAA40" s="49"/>
      <c r="AAB40" s="49"/>
      <c r="AAC40" s="49"/>
      <c r="AAD40" s="49"/>
      <c r="AAE40" s="49"/>
      <c r="AAF40" s="49"/>
      <c r="AAG40" s="49"/>
      <c r="AAH40" s="49"/>
      <c r="AAI40" s="49"/>
      <c r="AAJ40" s="49"/>
      <c r="AAK40" s="49"/>
      <c r="AAL40" s="49"/>
      <c r="AAM40" s="49"/>
      <c r="AAN40" s="49"/>
      <c r="AAO40" s="49"/>
      <c r="AAP40" s="49"/>
      <c r="AAQ40" s="49"/>
      <c r="AAR40" s="49"/>
      <c r="AAS40" s="49"/>
      <c r="AAT40" s="49"/>
      <c r="AAU40" s="49"/>
      <c r="AAV40" s="49"/>
      <c r="AAW40" s="49"/>
      <c r="AAX40" s="49"/>
      <c r="AAY40" s="49"/>
      <c r="AAZ40" s="49"/>
      <c r="ABA40" s="49"/>
      <c r="ABB40" s="49"/>
      <c r="ABC40" s="49"/>
      <c r="ABD40" s="49"/>
      <c r="ABE40" s="49"/>
      <c r="ABF40" s="49"/>
      <c r="ABG40" s="49"/>
      <c r="ABH40" s="49"/>
      <c r="ABI40" s="49"/>
      <c r="ABJ40" s="49"/>
      <c r="ABK40" s="49"/>
      <c r="ABL40" s="49"/>
      <c r="ABM40" s="49"/>
      <c r="ABN40" s="49"/>
      <c r="ABO40" s="49"/>
      <c r="ABP40" s="49"/>
      <c r="ABQ40" s="49"/>
      <c r="ABR40" s="49"/>
      <c r="ABS40" s="49"/>
      <c r="ABT40" s="49"/>
      <c r="ABU40" s="49"/>
      <c r="ABV40" s="49"/>
      <c r="ABW40" s="49"/>
      <c r="ABX40" s="49"/>
      <c r="ABY40" s="49"/>
      <c r="ABZ40" s="49"/>
      <c r="ACA40" s="49"/>
      <c r="ACB40" s="49"/>
      <c r="ACC40" s="49"/>
      <c r="ACD40" s="49"/>
      <c r="ACE40" s="49"/>
      <c r="ACF40" s="49"/>
      <c r="ACG40" s="49"/>
      <c r="ACH40" s="49"/>
      <c r="ACI40" s="49"/>
      <c r="ACJ40" s="49"/>
      <c r="ACK40" s="49"/>
      <c r="ACL40" s="49"/>
      <c r="ACM40" s="49"/>
      <c r="ACN40" s="49"/>
      <c r="ACO40" s="49"/>
      <c r="ACP40" s="49"/>
      <c r="ACQ40" s="49"/>
      <c r="ACR40" s="49"/>
      <c r="ACS40" s="49"/>
      <c r="ACT40" s="49"/>
      <c r="ACU40" s="49"/>
      <c r="ACV40" s="49"/>
      <c r="ACW40" s="49"/>
      <c r="ACX40" s="49"/>
      <c r="ACY40" s="49"/>
      <c r="ACZ40" s="49"/>
      <c r="ADA40" s="49"/>
      <c r="ADB40" s="49"/>
      <c r="ADC40" s="49"/>
      <c r="ADD40" s="49"/>
      <c r="ADE40" s="49"/>
      <c r="ADF40" s="49"/>
      <c r="ADG40" s="49"/>
      <c r="ADH40" s="49"/>
      <c r="ADI40" s="49"/>
      <c r="ADJ40" s="49"/>
      <c r="ADK40" s="49"/>
      <c r="ADL40" s="49"/>
      <c r="ADM40" s="49"/>
      <c r="ADN40" s="49"/>
      <c r="ADO40" s="49"/>
      <c r="ADP40" s="49"/>
      <c r="ADQ40" s="49"/>
      <c r="ADR40" s="49"/>
      <c r="ADS40" s="49"/>
      <c r="ADT40" s="49"/>
      <c r="ADU40" s="49"/>
      <c r="ADV40" s="49"/>
      <c r="ADW40" s="49"/>
      <c r="ADX40" s="49"/>
      <c r="ADY40" s="49"/>
      <c r="ADZ40" s="49"/>
      <c r="AEA40" s="49"/>
      <c r="AEB40" s="49"/>
      <c r="AEC40" s="49"/>
      <c r="AED40" s="49"/>
      <c r="AEE40" s="49"/>
      <c r="AEF40" s="49"/>
      <c r="AEG40" s="49"/>
      <c r="AEH40" s="49"/>
      <c r="AEI40" s="49"/>
      <c r="AEJ40" s="49"/>
      <c r="AEK40" s="49"/>
      <c r="AEL40" s="49"/>
      <c r="AEM40" s="49"/>
      <c r="AEN40" s="49"/>
      <c r="AEO40" s="49"/>
      <c r="AEP40" s="49"/>
      <c r="AEQ40" s="49"/>
      <c r="AER40" s="49"/>
      <c r="AES40" s="49"/>
      <c r="AET40" s="49"/>
      <c r="AEU40" s="49"/>
      <c r="AEV40" s="49"/>
      <c r="AEW40" s="49"/>
      <c r="AEX40" s="49"/>
      <c r="AEY40" s="49"/>
      <c r="AEZ40" s="49"/>
      <c r="AFA40" s="49"/>
      <c r="AFB40" s="49"/>
      <c r="AFC40" s="49"/>
      <c r="AFD40" s="49"/>
      <c r="AFE40" s="49"/>
      <c r="AFF40" s="49"/>
      <c r="AFG40" s="49"/>
      <c r="AFH40" s="49"/>
      <c r="AFI40" s="49"/>
      <c r="AFJ40" s="49"/>
      <c r="AFK40" s="49"/>
      <c r="AFL40" s="49"/>
      <c r="AFM40" s="49"/>
      <c r="AFN40" s="49"/>
      <c r="AFO40" s="49"/>
      <c r="AFP40" s="49"/>
      <c r="AFQ40" s="49"/>
      <c r="AFR40" s="49"/>
      <c r="AFS40" s="49"/>
      <c r="AFT40" s="49"/>
      <c r="AFU40" s="49"/>
      <c r="AFV40" s="49"/>
      <c r="AFW40" s="49"/>
      <c r="AFX40" s="49"/>
      <c r="AFY40" s="49"/>
      <c r="AFZ40" s="49"/>
      <c r="AGA40" s="49"/>
      <c r="AGB40" s="49"/>
      <c r="AGC40" s="49"/>
      <c r="AGD40" s="49"/>
      <c r="AGE40" s="49"/>
      <c r="AGF40" s="49"/>
      <c r="AGG40" s="49"/>
      <c r="AGH40" s="49"/>
      <c r="AGI40" s="49"/>
      <c r="AGJ40" s="49"/>
      <c r="AGK40" s="49"/>
      <c r="AGL40" s="49"/>
      <c r="AGM40" s="49"/>
      <c r="AGN40" s="49"/>
      <c r="AGO40" s="49"/>
      <c r="AGP40" s="49"/>
      <c r="AGQ40" s="49"/>
      <c r="AGR40" s="49"/>
      <c r="AGS40" s="49"/>
      <c r="AGT40" s="49"/>
      <c r="AGU40" s="49"/>
      <c r="AGV40" s="49"/>
      <c r="AGW40" s="49"/>
      <c r="AGX40" s="49"/>
      <c r="AGY40" s="49"/>
      <c r="AGZ40" s="49"/>
      <c r="AHA40" s="49"/>
      <c r="AHB40" s="49"/>
      <c r="AHC40" s="49"/>
      <c r="AHD40" s="49"/>
      <c r="AHE40" s="49"/>
      <c r="AHF40" s="49"/>
      <c r="AHG40" s="49"/>
      <c r="AHH40" s="49"/>
      <c r="AHI40" s="49"/>
      <c r="AHJ40" s="49"/>
      <c r="AHK40" s="49"/>
      <c r="AHL40" s="49"/>
      <c r="AHM40" s="49"/>
      <c r="AHN40" s="49"/>
      <c r="AHO40" s="49"/>
      <c r="AHP40" s="49"/>
      <c r="AHQ40" s="49"/>
      <c r="AHR40" s="49"/>
      <c r="AHS40" s="49"/>
      <c r="AHT40" s="49"/>
      <c r="AHU40" s="49"/>
      <c r="AHV40" s="49"/>
      <c r="AHW40" s="49"/>
      <c r="AHX40" s="49"/>
      <c r="AHY40" s="49"/>
      <c r="AHZ40" s="49"/>
      <c r="AIA40" s="49"/>
      <c r="AIB40" s="49"/>
      <c r="AIC40" s="49"/>
      <c r="AID40" s="49"/>
      <c r="AIE40" s="49"/>
      <c r="AIF40" s="49"/>
      <c r="AIG40" s="49"/>
      <c r="AIH40" s="49"/>
      <c r="AII40" s="49"/>
      <c r="AIJ40" s="49"/>
      <c r="AIK40" s="49"/>
      <c r="AIL40" s="49"/>
      <c r="AIM40" s="49"/>
      <c r="AIN40" s="49"/>
      <c r="AIO40" s="49"/>
      <c r="AIP40" s="49"/>
      <c r="AIQ40" s="49"/>
      <c r="AIR40" s="49"/>
      <c r="AIS40" s="49"/>
      <c r="AIT40" s="49"/>
      <c r="AIU40" s="49"/>
      <c r="AIV40" s="49"/>
      <c r="AIW40" s="49"/>
      <c r="AIX40" s="49"/>
      <c r="AIY40" s="49"/>
      <c r="AIZ40" s="49"/>
      <c r="AJA40" s="49"/>
      <c r="AJB40" s="49"/>
      <c r="AJC40" s="49"/>
      <c r="AJD40" s="49"/>
      <c r="AJE40" s="49"/>
      <c r="AJF40" s="49"/>
      <c r="AJG40" s="49"/>
      <c r="AJH40" s="49"/>
      <c r="AJI40" s="49"/>
      <c r="AJJ40" s="49"/>
      <c r="AJK40" s="49"/>
      <c r="AJL40" s="49"/>
      <c r="AJM40" s="49"/>
      <c r="AJN40" s="49"/>
      <c r="AJO40" s="49"/>
      <c r="AJP40" s="49"/>
      <c r="AJQ40" s="49"/>
      <c r="AJR40" s="49"/>
      <c r="AJS40" s="49"/>
      <c r="AJT40" s="49"/>
      <c r="AJU40" s="49"/>
      <c r="AJV40" s="49"/>
      <c r="AJW40" s="49"/>
      <c r="AJX40" s="49"/>
      <c r="AJY40" s="49"/>
      <c r="AJZ40" s="49"/>
      <c r="AKA40" s="49"/>
      <c r="AKB40" s="49"/>
      <c r="AKC40" s="49"/>
      <c r="AKD40" s="49"/>
      <c r="AKE40" s="49"/>
      <c r="AKF40" s="49"/>
      <c r="AKG40" s="49"/>
      <c r="AKH40" s="49"/>
      <c r="AKI40" s="49"/>
      <c r="AKJ40" s="49"/>
      <c r="AKK40" s="49"/>
      <c r="AKL40" s="49"/>
      <c r="AKM40" s="49"/>
      <c r="AKN40" s="49"/>
      <c r="AKO40" s="49"/>
      <c r="AKP40" s="49"/>
      <c r="AKQ40" s="49"/>
      <c r="AKR40" s="49"/>
      <c r="AKS40" s="49"/>
      <c r="AKT40" s="49"/>
      <c r="AKU40" s="49"/>
      <c r="AKV40" s="49"/>
      <c r="AKW40" s="49"/>
      <c r="AKX40" s="49"/>
      <c r="AKY40" s="49"/>
      <c r="AKZ40" s="49"/>
      <c r="ALA40" s="49"/>
      <c r="ALB40" s="49"/>
      <c r="ALC40" s="49"/>
      <c r="ALD40" s="49"/>
      <c r="ALE40" s="49"/>
      <c r="ALF40" s="49"/>
      <c r="ALG40" s="49"/>
      <c r="ALH40" s="49"/>
      <c r="ALI40" s="49"/>
      <c r="ALJ40" s="49"/>
      <c r="ALK40" s="49"/>
      <c r="ALL40" s="49"/>
      <c r="ALM40" s="49"/>
      <c r="ALN40" s="49"/>
      <c r="ALO40" s="49"/>
      <c r="ALP40" s="49"/>
      <c r="ALQ40" s="49"/>
      <c r="ALR40" s="49"/>
      <c r="ALS40" s="49"/>
      <c r="ALT40" s="49"/>
      <c r="ALU40" s="49"/>
      <c r="ALV40" s="49"/>
      <c r="ALW40" s="49"/>
      <c r="ALX40" s="49"/>
      <c r="ALY40" s="49"/>
      <c r="ALZ40" s="49"/>
      <c r="AMA40" s="49"/>
      <c r="AMB40" s="49"/>
      <c r="AMC40" s="49"/>
      <c r="AMD40" s="49"/>
      <c r="AME40" s="49"/>
      <c r="AMF40" s="49"/>
      <c r="AMG40" s="49"/>
      <c r="AMH40" s="49"/>
      <c r="AMI40" s="49"/>
      <c r="AMJ40" s="50"/>
      <c r="AMK40" s="50"/>
      <c r="AML40" s="50"/>
      <c r="AMM40" s="50"/>
    </row>
    <row r="41" spans="2:1027" s="5" customFormat="1" x14ac:dyDescent="0.2">
      <c r="B41" s="24" t="s">
        <v>55</v>
      </c>
      <c r="C41" s="25"/>
      <c r="D41" s="25"/>
      <c r="E41" s="25"/>
      <c r="F41" s="26"/>
      <c r="G41" s="27"/>
      <c r="H41" s="27"/>
      <c r="I41" s="54"/>
      <c r="J41" s="25"/>
      <c r="K41" s="26"/>
      <c r="L41" s="25"/>
      <c r="M41" s="26"/>
      <c r="N41" s="26"/>
      <c r="O41" s="25"/>
      <c r="P41" s="28"/>
      <c r="Q41" s="29"/>
      <c r="R41" s="29"/>
      <c r="S41" s="26">
        <v>28</v>
      </c>
      <c r="T41" s="27"/>
      <c r="U41" s="26"/>
      <c r="V41" s="26"/>
      <c r="W41" s="26"/>
      <c r="X41" s="29"/>
      <c r="Y41" s="29"/>
      <c r="Z41" s="25"/>
      <c r="AA41" s="25"/>
      <c r="AB41" s="25"/>
      <c r="AC41" s="29"/>
      <c r="AD41" s="29"/>
      <c r="AE41" s="29"/>
      <c r="AF41" s="29"/>
      <c r="AG41" s="25"/>
      <c r="AH41" s="25"/>
      <c r="AI41" s="28"/>
      <c r="AJ41" s="25"/>
      <c r="AK41" s="26"/>
      <c r="AL41" s="25"/>
      <c r="AM41" s="25"/>
    </row>
    <row r="42" spans="2:1027" x14ac:dyDescent="0.2">
      <c r="B42" s="24"/>
      <c r="C42" s="28"/>
      <c r="D42" s="28"/>
      <c r="E42" s="28"/>
      <c r="F42" s="28"/>
      <c r="G42" s="28"/>
      <c r="H42" s="28"/>
      <c r="I42" s="55"/>
      <c r="J42" s="28"/>
      <c r="K42" s="28"/>
      <c r="L42" s="28"/>
      <c r="M42" s="28"/>
      <c r="N42" s="28"/>
      <c r="O42" s="28"/>
      <c r="P42" s="28"/>
      <c r="Q42" s="28"/>
      <c r="R42" s="28"/>
      <c r="S42" s="26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  <c r="AMI42" s="3"/>
      <c r="AMJ42" s="5"/>
      <c r="AMK42" s="5"/>
      <c r="AML42" s="5"/>
      <c r="AMM42" s="5"/>
    </row>
    <row r="43" spans="2:1027" s="5" customFormat="1" x14ac:dyDescent="0.2">
      <c r="B43" s="24"/>
      <c r="C43" s="25"/>
      <c r="D43" s="25"/>
      <c r="E43" s="25"/>
      <c r="F43" s="26"/>
      <c r="G43" s="26"/>
      <c r="H43" s="26"/>
      <c r="I43" s="53"/>
      <c r="J43" s="25"/>
      <c r="K43" s="26"/>
      <c r="L43" s="25"/>
      <c r="M43" s="26"/>
      <c r="N43" s="26"/>
      <c r="O43" s="25"/>
      <c r="P43" s="28"/>
      <c r="Q43" s="25"/>
      <c r="R43" s="25"/>
      <c r="S43" s="26">
        <v>28</v>
      </c>
      <c r="T43" s="26"/>
      <c r="U43" s="26"/>
      <c r="V43" s="26"/>
      <c r="W43" s="26"/>
      <c r="X43" s="25"/>
      <c r="Y43" s="25"/>
      <c r="Z43" s="25"/>
      <c r="AA43" s="29"/>
      <c r="AB43" s="29"/>
      <c r="AC43" s="29"/>
      <c r="AD43" s="29"/>
      <c r="AE43" s="29"/>
      <c r="AF43" s="25"/>
      <c r="AG43" s="25"/>
      <c r="AH43" s="25"/>
      <c r="AI43" s="28"/>
      <c r="AJ43" s="25"/>
      <c r="AK43" s="26"/>
      <c r="AL43" s="25"/>
      <c r="AM43" s="25"/>
    </row>
    <row r="44" spans="2:1027" x14ac:dyDescent="0.2">
      <c r="B44" s="24" t="s">
        <v>56</v>
      </c>
      <c r="C44" s="25" t="s">
        <v>57</v>
      </c>
      <c r="D44" s="26" t="s">
        <v>58</v>
      </c>
      <c r="E44" s="25" t="s">
        <v>3</v>
      </c>
      <c r="F44" s="26" t="s">
        <v>33</v>
      </c>
      <c r="G44" s="26" t="s">
        <v>33</v>
      </c>
      <c r="H44" s="26"/>
      <c r="I44" s="53"/>
      <c r="J44" s="25"/>
      <c r="K44" s="26"/>
      <c r="L44" s="28"/>
      <c r="M44" s="26"/>
      <c r="N44" s="26"/>
      <c r="O44" s="25" t="s">
        <v>48</v>
      </c>
      <c r="P44" s="28"/>
      <c r="Q44" s="25" t="s">
        <v>59</v>
      </c>
      <c r="R44" s="25" t="s">
        <v>60</v>
      </c>
      <c r="S44" s="26">
        <v>28</v>
      </c>
      <c r="T44" s="26" t="s">
        <v>33</v>
      </c>
      <c r="U44" s="26">
        <v>680</v>
      </c>
      <c r="V44" s="26">
        <v>670</v>
      </c>
      <c r="W44" s="26">
        <v>550</v>
      </c>
      <c r="X44" s="25" t="s">
        <v>33</v>
      </c>
      <c r="Y44" s="25"/>
      <c r="Z44" s="25" t="s">
        <v>61</v>
      </c>
      <c r="AA44" s="25" t="s">
        <v>41</v>
      </c>
      <c r="AB44" s="25" t="s">
        <v>41</v>
      </c>
      <c r="AC44" s="29" t="s">
        <v>62</v>
      </c>
      <c r="AD44" s="29"/>
      <c r="AE44" s="29"/>
      <c r="AF44" s="25" t="s">
        <v>63</v>
      </c>
      <c r="AG44" s="25"/>
      <c r="AH44" s="25"/>
      <c r="AI44" s="28"/>
      <c r="AJ44" s="25" t="s">
        <v>64</v>
      </c>
      <c r="AK44" s="26" t="s">
        <v>54</v>
      </c>
      <c r="AL44" s="25"/>
      <c r="AM44" s="25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  <c r="AMI44" s="3"/>
      <c r="AMJ44" s="5"/>
      <c r="AMK44" s="5"/>
      <c r="AML44" s="5"/>
      <c r="AMM44" s="5"/>
    </row>
    <row r="45" spans="2:1027" x14ac:dyDescent="0.2">
      <c r="B45" s="24" t="s">
        <v>72</v>
      </c>
      <c r="C45" s="25" t="s">
        <v>73</v>
      </c>
      <c r="D45" s="25" t="s">
        <v>74</v>
      </c>
      <c r="E45" s="25" t="s">
        <v>3</v>
      </c>
      <c r="F45" s="26" t="s">
        <v>33</v>
      </c>
      <c r="G45" s="26" t="s">
        <v>33</v>
      </c>
      <c r="H45" s="26"/>
      <c r="I45" s="53"/>
      <c r="J45" s="25"/>
      <c r="K45" s="26"/>
      <c r="L45" s="25"/>
      <c r="M45" s="26"/>
      <c r="N45" s="26"/>
      <c r="O45" s="25" t="s">
        <v>48</v>
      </c>
      <c r="P45" s="28"/>
      <c r="Q45" s="25" t="s">
        <v>75</v>
      </c>
      <c r="R45" s="25" t="s">
        <v>76</v>
      </c>
      <c r="S45" s="26">
        <v>28</v>
      </c>
      <c r="T45" s="26" t="s">
        <v>32</v>
      </c>
      <c r="U45" s="26">
        <v>680</v>
      </c>
      <c r="V45" s="26">
        <v>670</v>
      </c>
      <c r="W45" s="26">
        <v>550</v>
      </c>
      <c r="X45" s="25" t="s">
        <v>33</v>
      </c>
      <c r="Y45" s="25"/>
      <c r="Z45" s="25" t="s">
        <v>77</v>
      </c>
      <c r="AA45" s="25"/>
      <c r="AB45" s="25"/>
      <c r="AC45" s="29">
        <f>AA45+AB45</f>
        <v>0</v>
      </c>
      <c r="AD45" s="29"/>
      <c r="AE45" s="29"/>
      <c r="AF45" s="25" t="s">
        <v>78</v>
      </c>
      <c r="AG45" s="25"/>
      <c r="AH45" s="25"/>
      <c r="AI45" s="28"/>
      <c r="AJ45" s="25" t="s">
        <v>54</v>
      </c>
      <c r="AK45" s="26" t="s">
        <v>54</v>
      </c>
      <c r="AL45" s="25">
        <v>16</v>
      </c>
      <c r="AM45" s="25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5"/>
      <c r="AMK45" s="5"/>
      <c r="AML45" s="5"/>
      <c r="AMM45" s="5"/>
    </row>
    <row r="46" spans="2:1027" x14ac:dyDescent="0.2">
      <c r="B46" s="24" t="s">
        <v>121</v>
      </c>
      <c r="C46" s="25" t="s">
        <v>122</v>
      </c>
      <c r="D46" s="25" t="s">
        <v>89</v>
      </c>
      <c r="E46" s="25" t="s">
        <v>3</v>
      </c>
      <c r="F46" s="26" t="s">
        <v>33</v>
      </c>
      <c r="G46" s="26" t="s">
        <v>33</v>
      </c>
      <c r="H46" s="26"/>
      <c r="I46" s="53"/>
      <c r="J46" s="25"/>
      <c r="K46" s="26"/>
      <c r="L46" s="25"/>
      <c r="M46" s="26"/>
      <c r="N46" s="26"/>
      <c r="O46" s="25" t="s">
        <v>90</v>
      </c>
      <c r="P46" s="28"/>
      <c r="Q46" s="25" t="s">
        <v>123</v>
      </c>
      <c r="R46" s="25" t="s">
        <v>124</v>
      </c>
      <c r="S46" s="26">
        <v>28</v>
      </c>
      <c r="T46" s="26" t="s">
        <v>33</v>
      </c>
      <c r="U46" s="26">
        <v>680</v>
      </c>
      <c r="V46" s="26">
        <v>670</v>
      </c>
      <c r="W46" s="26">
        <v>550</v>
      </c>
      <c r="X46" s="25" t="s">
        <v>33</v>
      </c>
      <c r="Y46" s="25"/>
      <c r="Z46" s="25" t="s">
        <v>125</v>
      </c>
      <c r="AA46" s="29">
        <v>6170</v>
      </c>
      <c r="AB46" s="29">
        <v>4400</v>
      </c>
      <c r="AC46" s="29">
        <f>AA46+AB46</f>
        <v>10570</v>
      </c>
      <c r="AD46" s="29" t="s">
        <v>41</v>
      </c>
      <c r="AE46" s="29" t="s">
        <v>126</v>
      </c>
      <c r="AF46" s="25" t="s">
        <v>127</v>
      </c>
      <c r="AG46" s="25"/>
      <c r="AH46" s="25"/>
      <c r="AI46" s="28"/>
      <c r="AJ46" s="25" t="s">
        <v>54</v>
      </c>
      <c r="AK46" s="26"/>
      <c r="AL46" s="25">
        <v>16</v>
      </c>
      <c r="AM46" s="25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5"/>
      <c r="AMK46" s="5"/>
      <c r="AML46" s="5"/>
      <c r="AMM46" s="5"/>
    </row>
    <row r="47" spans="2:1027" s="5" customFormat="1" x14ac:dyDescent="0.2">
      <c r="B47" s="24" t="s">
        <v>128</v>
      </c>
      <c r="C47" s="25" t="s">
        <v>129</v>
      </c>
      <c r="D47" s="25" t="s">
        <v>130</v>
      </c>
      <c r="E47" s="25" t="s">
        <v>3</v>
      </c>
      <c r="F47" s="26" t="s">
        <v>33</v>
      </c>
      <c r="G47" s="26" t="s">
        <v>33</v>
      </c>
      <c r="H47" s="26"/>
      <c r="I47" s="53"/>
      <c r="J47" s="25"/>
      <c r="K47" s="26"/>
      <c r="L47" s="25"/>
      <c r="M47" s="26"/>
      <c r="N47" s="26"/>
      <c r="O47" s="25" t="s">
        <v>131</v>
      </c>
      <c r="P47" s="28"/>
      <c r="Q47" s="25" t="s">
        <v>132</v>
      </c>
      <c r="R47" s="25" t="s">
        <v>107</v>
      </c>
      <c r="S47" s="26">
        <v>28</v>
      </c>
      <c r="T47" s="26" t="s">
        <v>33</v>
      </c>
      <c r="U47" s="26">
        <v>680</v>
      </c>
      <c r="V47" s="26">
        <v>670</v>
      </c>
      <c r="W47" s="26">
        <v>550</v>
      </c>
      <c r="X47" s="25" t="s">
        <v>33</v>
      </c>
      <c r="Y47" s="25"/>
      <c r="Z47" s="25" t="s">
        <v>133</v>
      </c>
      <c r="AA47" s="29">
        <v>6800</v>
      </c>
      <c r="AB47" s="29">
        <v>4398</v>
      </c>
      <c r="AC47" s="29">
        <f>AA47+AB47</f>
        <v>11198</v>
      </c>
      <c r="AD47" s="29" t="s">
        <v>134</v>
      </c>
      <c r="AE47" s="29" t="s">
        <v>135</v>
      </c>
      <c r="AF47" s="25" t="s">
        <v>136</v>
      </c>
      <c r="AG47" s="25"/>
      <c r="AH47" s="25"/>
      <c r="AI47" s="28"/>
      <c r="AJ47" s="25" t="s">
        <v>54</v>
      </c>
      <c r="AK47" s="26"/>
      <c r="AL47" s="25">
        <v>16</v>
      </c>
      <c r="AM47" s="25"/>
    </row>
    <row r="48" spans="2:1027" x14ac:dyDescent="0.2">
      <c r="B48" s="24" t="s">
        <v>29</v>
      </c>
      <c r="C48" s="25" t="s">
        <v>30</v>
      </c>
      <c r="D48" s="25" t="s">
        <v>31</v>
      </c>
      <c r="E48" s="25" t="s">
        <v>3</v>
      </c>
      <c r="F48" s="26" t="s">
        <v>32</v>
      </c>
      <c r="G48" s="27" t="s">
        <v>33</v>
      </c>
      <c r="H48" s="27"/>
      <c r="I48" s="54"/>
      <c r="J48" s="25"/>
      <c r="K48" s="26"/>
      <c r="L48" s="25"/>
      <c r="M48" s="26"/>
      <c r="N48" s="26"/>
      <c r="O48" s="25" t="s">
        <v>36</v>
      </c>
      <c r="P48" s="28"/>
      <c r="Q48" s="29" t="s">
        <v>37</v>
      </c>
      <c r="R48" s="29" t="s">
        <v>37</v>
      </c>
      <c r="S48" s="26">
        <v>28</v>
      </c>
      <c r="T48" s="27" t="s">
        <v>32</v>
      </c>
      <c r="U48" s="26">
        <v>680</v>
      </c>
      <c r="V48" s="26">
        <v>670</v>
      </c>
      <c r="W48" s="26">
        <v>550</v>
      </c>
      <c r="X48" s="29" t="s">
        <v>33</v>
      </c>
      <c r="Y48" s="29" t="s">
        <v>38</v>
      </c>
      <c r="Z48" s="25" t="s">
        <v>39</v>
      </c>
      <c r="AA48" s="25" t="s">
        <v>40</v>
      </c>
      <c r="AB48" s="25" t="s">
        <v>41</v>
      </c>
      <c r="AC48" s="29">
        <v>11330</v>
      </c>
      <c r="AD48" s="29" t="s">
        <v>41</v>
      </c>
      <c r="AE48" s="29" t="s">
        <v>42</v>
      </c>
      <c r="AF48" s="29" t="s">
        <v>41</v>
      </c>
      <c r="AG48" s="25"/>
      <c r="AH48" s="25"/>
      <c r="AI48" s="28"/>
      <c r="AJ48" s="25"/>
      <c r="AK48" s="26"/>
      <c r="AL48" s="25"/>
      <c r="AM48" s="25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  <c r="AMI48" s="3"/>
      <c r="AMJ48" s="5"/>
      <c r="AMK48" s="5"/>
      <c r="AML48" s="5"/>
      <c r="AMM48" s="5"/>
    </row>
    <row r="49" spans="2:1027" x14ac:dyDescent="0.2">
      <c r="B49" s="24" t="s">
        <v>43</v>
      </c>
      <c r="C49" s="25" t="s">
        <v>44</v>
      </c>
      <c r="D49" s="25" t="s">
        <v>45</v>
      </c>
      <c r="E49" s="25" t="s">
        <v>3</v>
      </c>
      <c r="F49" s="26" t="s">
        <v>32</v>
      </c>
      <c r="G49" s="26" t="s">
        <v>33</v>
      </c>
      <c r="H49" s="26"/>
      <c r="I49" s="53"/>
      <c r="J49" s="25"/>
      <c r="K49" s="26"/>
      <c r="L49" s="25"/>
      <c r="M49" s="26"/>
      <c r="N49" s="26"/>
      <c r="O49" s="25" t="s">
        <v>48</v>
      </c>
      <c r="P49" s="28"/>
      <c r="Q49" s="25" t="s">
        <v>49</v>
      </c>
      <c r="R49" s="25" t="s">
        <v>50</v>
      </c>
      <c r="S49" s="26">
        <v>28</v>
      </c>
      <c r="T49" s="26" t="s">
        <v>33</v>
      </c>
      <c r="U49" s="26">
        <v>680</v>
      </c>
      <c r="V49" s="26">
        <v>670</v>
      </c>
      <c r="W49" s="26">
        <v>550</v>
      </c>
      <c r="X49" s="25" t="s">
        <v>33</v>
      </c>
      <c r="Y49" s="25"/>
      <c r="Z49" s="25" t="s">
        <v>51</v>
      </c>
      <c r="AA49" s="25" t="s">
        <v>41</v>
      </c>
      <c r="AB49" s="25" t="s">
        <v>41</v>
      </c>
      <c r="AC49" s="29" t="s">
        <v>52</v>
      </c>
      <c r="AD49" s="29" t="s">
        <v>41</v>
      </c>
      <c r="AE49" s="29" t="s">
        <v>53</v>
      </c>
      <c r="AF49" s="25" t="s">
        <v>41</v>
      </c>
      <c r="AG49" s="25"/>
      <c r="AH49" s="25"/>
      <c r="AI49" s="28"/>
      <c r="AJ49" s="25" t="s">
        <v>54</v>
      </c>
      <c r="AK49" s="26" t="s">
        <v>54</v>
      </c>
      <c r="AL49" s="25">
        <v>16</v>
      </c>
      <c r="AM49" s="25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  <c r="AMI49" s="3"/>
      <c r="AMJ49" s="5"/>
      <c r="AMK49" s="5"/>
      <c r="AML49" s="5"/>
      <c r="AMM49" s="5"/>
    </row>
    <row r="51" spans="2:1027" x14ac:dyDescent="0.2">
      <c r="B51" s="24"/>
      <c r="C51" s="25"/>
      <c r="D51" s="25"/>
      <c r="E51" s="25"/>
      <c r="F51" s="26"/>
      <c r="G51" s="26"/>
      <c r="H51" s="26"/>
      <c r="I51" s="53"/>
      <c r="J51" s="25"/>
      <c r="K51" s="26"/>
      <c r="L51" s="25"/>
      <c r="M51" s="26"/>
      <c r="N51" s="26"/>
      <c r="O51" s="25"/>
      <c r="P51" s="28"/>
      <c r="Q51" s="25"/>
      <c r="R51" s="25"/>
      <c r="S51" s="26">
        <v>28</v>
      </c>
      <c r="T51" s="26"/>
      <c r="U51" s="26"/>
      <c r="V51" s="26"/>
      <c r="W51" s="26"/>
      <c r="X51" s="25"/>
      <c r="Y51" s="25"/>
      <c r="Z51" s="25"/>
      <c r="AA51" s="25"/>
      <c r="AB51" s="25"/>
      <c r="AC51" s="29"/>
      <c r="AD51" s="29"/>
      <c r="AE51" s="29"/>
      <c r="AF51" s="25"/>
      <c r="AG51" s="25"/>
      <c r="AH51" s="25"/>
      <c r="AI51" s="28"/>
      <c r="AJ51" s="25"/>
      <c r="AK51" s="26"/>
      <c r="AL51" s="25"/>
      <c r="AM51" s="25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  <c r="AMG51" s="3"/>
      <c r="AMH51" s="3"/>
      <c r="AMI51" s="3"/>
      <c r="AMJ51" s="5"/>
      <c r="AMK51" s="5"/>
      <c r="AML51" s="5"/>
      <c r="AMM51" s="5"/>
    </row>
    <row r="52" spans="2:1027" s="5" customFormat="1" x14ac:dyDescent="0.2">
      <c r="B52" s="24"/>
      <c r="C52" s="28"/>
      <c r="D52" s="28"/>
      <c r="E52" s="28"/>
      <c r="F52" s="28"/>
      <c r="G52" s="28"/>
      <c r="H52" s="28"/>
      <c r="I52" s="55"/>
      <c r="J52" s="28"/>
      <c r="K52" s="28"/>
      <c r="L52" s="25" t="s">
        <v>35</v>
      </c>
      <c r="M52" s="28"/>
      <c r="N52" s="28"/>
      <c r="O52" s="28"/>
      <c r="P52" s="28"/>
      <c r="Q52" s="28"/>
      <c r="R52" s="28"/>
      <c r="S52" s="26">
        <v>28</v>
      </c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0"/>
      <c r="AL52" s="28"/>
      <c r="AM52" s="28"/>
    </row>
    <row r="53" spans="2:1027" x14ac:dyDescent="0.2">
      <c r="B53" s="24"/>
      <c r="C53" s="28"/>
      <c r="D53" s="28"/>
      <c r="E53" s="28"/>
      <c r="F53" s="28"/>
      <c r="G53" s="28"/>
      <c r="H53" s="28"/>
      <c r="I53" s="55"/>
      <c r="J53" s="28"/>
      <c r="K53" s="28"/>
      <c r="L53" s="25" t="s">
        <v>35</v>
      </c>
      <c r="M53" s="28"/>
      <c r="N53" s="28"/>
      <c r="O53" s="28"/>
      <c r="P53" s="28"/>
      <c r="Q53" s="28"/>
      <c r="R53" s="28"/>
      <c r="S53" s="26">
        <v>28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0"/>
      <c r="AL53" s="28"/>
      <c r="AM53" s="28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  <c r="AMI53" s="3"/>
      <c r="AMJ53" s="5"/>
      <c r="AMK53" s="5"/>
      <c r="AML53" s="5"/>
      <c r="AMM53" s="5"/>
    </row>
    <row r="54" spans="2:1027" s="5" customFormat="1" x14ac:dyDescent="0.2">
      <c r="B54" s="24"/>
      <c r="C54" s="28"/>
      <c r="D54" s="28"/>
      <c r="E54" s="28"/>
      <c r="F54" s="28"/>
      <c r="G54" s="28"/>
      <c r="H54" s="28"/>
      <c r="I54" s="55"/>
      <c r="J54" s="28"/>
      <c r="K54" s="28"/>
      <c r="L54" s="25" t="s">
        <v>35</v>
      </c>
      <c r="M54" s="28"/>
      <c r="N54" s="28"/>
      <c r="O54" s="28"/>
      <c r="P54" s="28"/>
      <c r="Q54" s="28"/>
      <c r="R54" s="28"/>
      <c r="S54" s="26">
        <v>28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0"/>
      <c r="AL54" s="28"/>
      <c r="AM54" s="28"/>
    </row>
    <row r="55" spans="2:1027" x14ac:dyDescent="0.2">
      <c r="B55" s="24"/>
      <c r="C55" s="28"/>
      <c r="D55" s="28"/>
      <c r="E55" s="28"/>
      <c r="F55" s="28"/>
      <c r="G55" s="28"/>
      <c r="H55" s="28"/>
      <c r="I55" s="55"/>
      <c r="J55" s="28"/>
      <c r="K55" s="28"/>
      <c r="L55" s="25" t="s">
        <v>35</v>
      </c>
      <c r="M55" s="28"/>
      <c r="N55" s="28"/>
      <c r="O55" s="28"/>
      <c r="P55" s="28"/>
      <c r="Q55" s="28"/>
      <c r="R55" s="28"/>
      <c r="S55" s="26">
        <v>28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0"/>
      <c r="AL55" s="28"/>
      <c r="AM55" s="28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  <c r="AMI55" s="3"/>
      <c r="AMJ55" s="5"/>
      <c r="AMK55" s="5"/>
      <c r="AML55" s="5"/>
      <c r="AMM55" s="5"/>
    </row>
    <row r="56" spans="2:1027" s="5" customFormat="1" x14ac:dyDescent="0.2">
      <c r="B56" s="24"/>
      <c r="C56" s="28"/>
      <c r="D56" s="28"/>
      <c r="E56" s="28"/>
      <c r="F56" s="28"/>
      <c r="G56" s="28"/>
      <c r="H56" s="28"/>
      <c r="I56" s="55"/>
      <c r="J56" s="28"/>
      <c r="K56" s="28"/>
      <c r="L56" s="25" t="s">
        <v>35</v>
      </c>
      <c r="M56" s="28"/>
      <c r="N56" s="28"/>
      <c r="O56" s="28"/>
      <c r="P56" s="28"/>
      <c r="Q56" s="28"/>
      <c r="R56" s="28"/>
      <c r="S56" s="26">
        <v>28</v>
      </c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0"/>
      <c r="AL56" s="28"/>
      <c r="AM56" s="28"/>
    </row>
    <row r="57" spans="2:1027" s="5" customFormat="1" x14ac:dyDescent="0.2">
      <c r="B57" s="17"/>
      <c r="I57" s="57"/>
      <c r="L57" s="3" t="s">
        <v>35</v>
      </c>
      <c r="S57" s="4">
        <v>28</v>
      </c>
      <c r="AK57" s="6"/>
    </row>
    <row r="58" spans="2:1027" s="5" customFormat="1" x14ac:dyDescent="0.2">
      <c r="B58" s="17"/>
      <c r="I58" s="57"/>
      <c r="L58" s="3" t="s">
        <v>35</v>
      </c>
      <c r="S58" s="4">
        <v>28</v>
      </c>
      <c r="AK58" s="6"/>
    </row>
    <row r="59" spans="2:1027" s="5" customFormat="1" x14ac:dyDescent="0.2">
      <c r="B59" s="17"/>
      <c r="I59" s="57"/>
      <c r="J59" s="3"/>
      <c r="L59" s="3" t="s">
        <v>35</v>
      </c>
      <c r="S59" s="4">
        <v>28</v>
      </c>
      <c r="T59" s="6"/>
      <c r="U59" s="4">
        <v>630</v>
      </c>
      <c r="V59" s="4">
        <v>620</v>
      </c>
      <c r="W59" s="4">
        <v>660</v>
      </c>
      <c r="AK59" s="6"/>
    </row>
    <row r="60" spans="2:1027" x14ac:dyDescent="0.2">
      <c r="C60"/>
      <c r="D60"/>
      <c r="E60"/>
      <c r="F60"/>
      <c r="G60"/>
      <c r="H60"/>
      <c r="I60" s="58"/>
      <c r="J60"/>
      <c r="K60"/>
      <c r="L60" s="7" t="s">
        <v>35</v>
      </c>
      <c r="M60"/>
      <c r="N60"/>
      <c r="O60"/>
      <c r="Q60"/>
      <c r="R60"/>
      <c r="S60" s="8">
        <v>28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J60"/>
      <c r="AK60" s="2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</row>
    <row r="61" spans="2:1027" x14ac:dyDescent="0.2">
      <c r="B61" s="17"/>
      <c r="C61" s="5"/>
      <c r="D61" s="5"/>
      <c r="E61" s="5"/>
      <c r="F61" s="5"/>
      <c r="G61" s="5"/>
      <c r="H61" s="5"/>
      <c r="I61" s="57"/>
      <c r="J61" s="3" t="s">
        <v>46</v>
      </c>
      <c r="K61" s="5"/>
      <c r="L61" s="7" t="s">
        <v>35</v>
      </c>
      <c r="M61" s="5"/>
      <c r="N61" s="5"/>
      <c r="O61" s="5"/>
      <c r="P61" s="5"/>
      <c r="Q61" s="5"/>
      <c r="R61" s="5"/>
      <c r="S61" s="8">
        <v>28</v>
      </c>
      <c r="T61" s="6"/>
      <c r="U61" s="4">
        <v>630</v>
      </c>
      <c r="V61" s="4">
        <v>620</v>
      </c>
      <c r="W61" s="4">
        <v>660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6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PZ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QY61" s="5"/>
      <c r="QZ61" s="5"/>
      <c r="RA61" s="5"/>
      <c r="RB61" s="5"/>
      <c r="RC61" s="5"/>
      <c r="RD61" s="5"/>
      <c r="RE61" s="5"/>
      <c r="RF61" s="5"/>
      <c r="RG61" s="5"/>
      <c r="RH61" s="5"/>
      <c r="RI61" s="5"/>
      <c r="RJ61" s="5"/>
      <c r="RK61" s="5"/>
      <c r="RL61" s="5"/>
      <c r="RM61" s="5"/>
      <c r="RN61" s="5"/>
      <c r="RO61" s="5"/>
      <c r="RP61" s="5"/>
      <c r="RQ61" s="5"/>
      <c r="RR61" s="5"/>
      <c r="RS61" s="5"/>
      <c r="RT61" s="5"/>
      <c r="RU61" s="5"/>
      <c r="RV61" s="5"/>
      <c r="RW61" s="5"/>
      <c r="RX61" s="5"/>
      <c r="RY61" s="5"/>
      <c r="RZ61" s="5"/>
      <c r="SA61" s="5"/>
      <c r="SB61" s="5"/>
      <c r="SC61" s="5"/>
      <c r="SD61" s="5"/>
      <c r="SE61" s="5"/>
      <c r="SF61" s="5"/>
      <c r="SG61" s="5"/>
      <c r="SH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G61" s="5"/>
      <c r="ABH61" s="5"/>
      <c r="ABI61" s="5"/>
      <c r="ABJ61" s="5"/>
      <c r="ABK61" s="5"/>
      <c r="ABL61" s="5"/>
      <c r="ABM61" s="5"/>
      <c r="ABN61" s="5"/>
      <c r="ABO61" s="5"/>
      <c r="ABP61" s="5"/>
      <c r="ABQ61" s="5"/>
      <c r="ABR61" s="5"/>
      <c r="ABS61" s="5"/>
      <c r="ABT61" s="5"/>
      <c r="ABU61" s="5"/>
      <c r="ABV61" s="5"/>
      <c r="ABW61" s="5"/>
      <c r="ABX61" s="5"/>
      <c r="ABY61" s="5"/>
      <c r="ABZ61" s="5"/>
      <c r="ACA61" s="5"/>
      <c r="ACB61" s="5"/>
      <c r="ACC61" s="5"/>
      <c r="ACD61" s="5"/>
      <c r="ACE61" s="5"/>
      <c r="ACF61" s="5"/>
      <c r="ACG61" s="5"/>
      <c r="ACH61" s="5"/>
      <c r="ACI61" s="5"/>
      <c r="ACJ61" s="5"/>
      <c r="ACK61" s="5"/>
      <c r="ACL61" s="5"/>
      <c r="ACM61" s="5"/>
      <c r="ACN61" s="5"/>
      <c r="ACO61" s="5"/>
      <c r="ACP61" s="5"/>
      <c r="ACQ61" s="5"/>
      <c r="ACR61" s="5"/>
      <c r="ACS61" s="5"/>
      <c r="ACT61" s="5"/>
      <c r="ACU61" s="5"/>
      <c r="ACV61" s="5"/>
      <c r="ACW61" s="5"/>
      <c r="ACX61" s="5"/>
      <c r="ACY61" s="5"/>
      <c r="ACZ61" s="5"/>
      <c r="ADA61" s="5"/>
      <c r="ADB61" s="5"/>
      <c r="ADC61" s="5"/>
      <c r="ADD61" s="5"/>
      <c r="ADE61" s="5"/>
      <c r="ADF61" s="5"/>
      <c r="ADG61" s="5"/>
      <c r="ADH61" s="5"/>
      <c r="ADI61" s="5"/>
      <c r="ADJ61" s="5"/>
      <c r="ADK61" s="5"/>
      <c r="ADL61" s="5"/>
      <c r="ADM61" s="5"/>
      <c r="ADN61" s="5"/>
      <c r="ADO61" s="5"/>
      <c r="ADP61" s="5"/>
      <c r="ADQ61" s="5"/>
      <c r="ADR61" s="5"/>
      <c r="ADS61" s="5"/>
      <c r="ADT61" s="5"/>
      <c r="ADU61" s="5"/>
      <c r="ADV61" s="5"/>
      <c r="ADW61" s="5"/>
      <c r="ADX61" s="5"/>
      <c r="ADY61" s="5"/>
      <c r="ADZ61" s="5"/>
      <c r="AEA61" s="5"/>
      <c r="AEB61" s="5"/>
      <c r="AEC61" s="5"/>
      <c r="AED61" s="5"/>
      <c r="AEE61" s="5"/>
      <c r="AEF61" s="5"/>
      <c r="AEG61" s="5"/>
      <c r="AEH61" s="5"/>
      <c r="AEI61" s="5"/>
      <c r="AEJ61" s="5"/>
      <c r="AEK61" s="5"/>
      <c r="AEL61" s="5"/>
      <c r="AEM61" s="5"/>
      <c r="AEN61" s="5"/>
      <c r="AEO61" s="5"/>
      <c r="AEP61" s="5"/>
      <c r="AEQ61" s="5"/>
      <c r="AER61" s="5"/>
      <c r="AES61" s="5"/>
      <c r="AET61" s="5"/>
      <c r="AEU61" s="5"/>
      <c r="AEV61" s="5"/>
      <c r="AEW61" s="5"/>
      <c r="AEX61" s="5"/>
      <c r="AEY61" s="5"/>
      <c r="AEZ61" s="5"/>
      <c r="AFA61" s="5"/>
      <c r="AFB61" s="5"/>
      <c r="AFC61" s="5"/>
      <c r="AFD61" s="5"/>
      <c r="AFE61" s="5"/>
      <c r="AFF61" s="5"/>
      <c r="AFG61" s="5"/>
      <c r="AFH61" s="5"/>
      <c r="AFI61" s="5"/>
      <c r="AFJ61" s="5"/>
      <c r="AFK61" s="5"/>
      <c r="AFL61" s="5"/>
      <c r="AFM61" s="5"/>
      <c r="AFN61" s="5"/>
      <c r="AFO61" s="5"/>
      <c r="AFP61" s="5"/>
      <c r="AFQ61" s="5"/>
      <c r="AFR61" s="5"/>
      <c r="AFS61" s="5"/>
      <c r="AFT61" s="5"/>
      <c r="AFU61" s="5"/>
      <c r="AFV61" s="5"/>
      <c r="AFW61" s="5"/>
      <c r="AFX61" s="5"/>
      <c r="AFY61" s="5"/>
      <c r="AFZ61" s="5"/>
      <c r="AGA61" s="5"/>
      <c r="AGB61" s="5"/>
      <c r="AGC61" s="5"/>
      <c r="AGD61" s="5"/>
      <c r="AGE61" s="5"/>
      <c r="AGF61" s="5"/>
      <c r="AGG61" s="5"/>
      <c r="AGH61" s="5"/>
      <c r="AGI61" s="5"/>
      <c r="AGJ61" s="5"/>
      <c r="AGK61" s="5"/>
      <c r="AGL61" s="5"/>
      <c r="AGM61" s="5"/>
      <c r="AGN61" s="5"/>
      <c r="AGO61" s="5"/>
      <c r="AGP61" s="5"/>
      <c r="AGQ61" s="5"/>
      <c r="AGR61" s="5"/>
      <c r="AGS61" s="5"/>
      <c r="AGT61" s="5"/>
      <c r="AGU61" s="5"/>
      <c r="AGV61" s="5"/>
      <c r="AGW61" s="5"/>
      <c r="AGX61" s="5"/>
      <c r="AGY61" s="5"/>
      <c r="AGZ61" s="5"/>
      <c r="AHA61" s="5"/>
      <c r="AHB61" s="5"/>
      <c r="AHC61" s="5"/>
      <c r="AHD61" s="5"/>
      <c r="AHE61" s="5"/>
      <c r="AHF61" s="5"/>
      <c r="AHG61" s="5"/>
      <c r="AHH61" s="5"/>
      <c r="AHI61" s="5"/>
      <c r="AHJ61" s="5"/>
      <c r="AHK61" s="5"/>
      <c r="AHL61" s="5"/>
      <c r="AHM61" s="5"/>
      <c r="AHN61" s="5"/>
      <c r="AHO61" s="5"/>
      <c r="AHP61" s="5"/>
      <c r="AHQ61" s="5"/>
      <c r="AHR61" s="5"/>
      <c r="AHS61" s="5"/>
      <c r="AHT61" s="5"/>
      <c r="AHU61" s="5"/>
      <c r="AHV61" s="5"/>
      <c r="AHW61" s="5"/>
      <c r="AHX61" s="5"/>
      <c r="AHY61" s="5"/>
      <c r="AHZ61" s="5"/>
      <c r="AIA61" s="5"/>
      <c r="AIB61" s="5"/>
      <c r="AIC61" s="5"/>
      <c r="AID61" s="5"/>
      <c r="AIE61" s="5"/>
      <c r="AIF61" s="5"/>
      <c r="AIG61" s="5"/>
      <c r="AIH61" s="5"/>
      <c r="AII61" s="5"/>
      <c r="AIJ61" s="5"/>
      <c r="AIK61" s="5"/>
      <c r="AIL61" s="5"/>
      <c r="AIM61" s="5"/>
      <c r="AIN61" s="5"/>
      <c r="AIO61" s="5"/>
      <c r="AIP61" s="5"/>
      <c r="AIQ61" s="5"/>
      <c r="AIR61" s="5"/>
      <c r="AIS61" s="5"/>
      <c r="AIT61" s="5"/>
      <c r="AIU61" s="5"/>
      <c r="AIV61" s="5"/>
      <c r="AIW61" s="5"/>
      <c r="AIX61" s="5"/>
      <c r="AIY61" s="5"/>
      <c r="AIZ61" s="5"/>
      <c r="AJA61" s="5"/>
      <c r="AJB61" s="5"/>
      <c r="AJC61" s="5"/>
      <c r="AJD61" s="5"/>
      <c r="AJE61" s="5"/>
      <c r="AJF61" s="5"/>
      <c r="AJG61" s="5"/>
      <c r="AJH61" s="5"/>
      <c r="AJI61" s="5"/>
      <c r="AJJ61" s="5"/>
      <c r="AJK61" s="5"/>
      <c r="AJL61" s="5"/>
      <c r="AJM61" s="5"/>
      <c r="AJN61" s="5"/>
      <c r="AJO61" s="5"/>
      <c r="AJP61" s="5"/>
      <c r="AJQ61" s="5"/>
      <c r="AJR61" s="5"/>
      <c r="AJS61" s="5"/>
      <c r="AJT61" s="5"/>
      <c r="AJU61" s="5"/>
      <c r="AJV61" s="5"/>
      <c r="AJW61" s="5"/>
      <c r="AJX61" s="5"/>
      <c r="AJY61" s="5"/>
      <c r="AJZ61" s="5"/>
      <c r="AKA61" s="5"/>
      <c r="AKB61" s="5"/>
      <c r="AKC61" s="5"/>
      <c r="AKD61" s="5"/>
      <c r="AKE61" s="5"/>
      <c r="AKF61" s="5"/>
      <c r="AKG61" s="5"/>
      <c r="AKH61" s="5"/>
      <c r="AKI61" s="5"/>
      <c r="AKJ61" s="5"/>
      <c r="AKK61" s="5"/>
      <c r="AKL61" s="5"/>
      <c r="AKM61" s="5"/>
      <c r="AKN61" s="5"/>
      <c r="AKO61" s="5"/>
      <c r="AKP61" s="5"/>
      <c r="AKQ61" s="5"/>
      <c r="AKR61" s="5"/>
      <c r="AKS61" s="5"/>
      <c r="AKT61" s="5"/>
      <c r="AKU61" s="5"/>
      <c r="AKV61" s="5"/>
      <c r="AKW61" s="5"/>
      <c r="AKX61" s="5"/>
      <c r="AKY61" s="5"/>
      <c r="AKZ61" s="5"/>
      <c r="ALA61" s="5"/>
      <c r="ALB61" s="5"/>
      <c r="ALC61" s="5"/>
      <c r="ALD61" s="5"/>
      <c r="ALE61" s="5"/>
      <c r="ALF61" s="5"/>
      <c r="ALG61" s="5"/>
      <c r="ALH61" s="5"/>
      <c r="ALI61" s="5"/>
      <c r="ALJ61" s="5"/>
      <c r="ALK61" s="5"/>
      <c r="ALL61" s="5"/>
      <c r="ALM61" s="5"/>
      <c r="ALN61" s="5"/>
      <c r="ALO61" s="5"/>
      <c r="ALP61" s="5"/>
      <c r="ALQ61" s="5"/>
      <c r="ALR61" s="5"/>
      <c r="ALS61" s="5"/>
      <c r="ALT61" s="5"/>
      <c r="ALU61" s="5"/>
      <c r="ALV61" s="5"/>
      <c r="ALW61" s="5"/>
      <c r="ALX61" s="5"/>
      <c r="ALY61" s="5"/>
      <c r="ALZ61" s="5"/>
      <c r="AMA61" s="5"/>
      <c r="AMB61" s="5"/>
      <c r="AMC61" s="5"/>
      <c r="AMD61" s="5"/>
      <c r="AME61" s="5"/>
      <c r="AMF61" s="5"/>
      <c r="AMG61" s="5"/>
      <c r="AMH61" s="5"/>
      <c r="AMI61" s="5"/>
      <c r="AMJ61" s="5"/>
      <c r="AMK61" s="5"/>
      <c r="AML61" s="5"/>
    </row>
    <row r="62" spans="2:1027" x14ac:dyDescent="0.2">
      <c r="B62" s="18" t="s">
        <v>137</v>
      </c>
      <c r="C62" s="9" t="s">
        <v>137</v>
      </c>
      <c r="D62" s="9" t="s">
        <v>89</v>
      </c>
      <c r="E62" s="9" t="s">
        <v>3</v>
      </c>
      <c r="F62" s="10" t="s">
        <v>32</v>
      </c>
      <c r="G62" s="11" t="s">
        <v>33</v>
      </c>
      <c r="H62" s="11"/>
      <c r="I62" s="59"/>
      <c r="J62" s="12" t="s">
        <v>46</v>
      </c>
      <c r="K62" s="13" t="s">
        <v>47</v>
      </c>
      <c r="L62" s="7" t="s">
        <v>35</v>
      </c>
      <c r="M62" s="13" t="s">
        <v>33</v>
      </c>
      <c r="N62" s="13" t="s">
        <v>33</v>
      </c>
      <c r="O62" s="9" t="s">
        <v>90</v>
      </c>
      <c r="Q62" s="14" t="s">
        <v>138</v>
      </c>
      <c r="R62" s="14" t="s">
        <v>139</v>
      </c>
      <c r="S62" s="8">
        <v>28</v>
      </c>
      <c r="T62" s="15" t="s">
        <v>33</v>
      </c>
      <c r="U62" s="13">
        <v>630</v>
      </c>
      <c r="V62" s="13">
        <v>620</v>
      </c>
      <c r="W62" s="13">
        <v>660</v>
      </c>
      <c r="X62" s="14" t="s">
        <v>33</v>
      </c>
      <c r="Z62" s="9" t="s">
        <v>140</v>
      </c>
      <c r="AA62" s="9" t="s">
        <v>41</v>
      </c>
      <c r="AB62" s="9" t="s">
        <v>41</v>
      </c>
      <c r="AC62" s="14" t="s">
        <v>141</v>
      </c>
      <c r="AD62" s="14" t="s">
        <v>142</v>
      </c>
      <c r="AE62" s="14" t="s">
        <v>143</v>
      </c>
      <c r="AF62" s="14" t="s">
        <v>144</v>
      </c>
      <c r="AJ62" s="7" t="s">
        <v>54</v>
      </c>
      <c r="AL62" s="9">
        <v>16</v>
      </c>
    </row>
    <row r="63" spans="2:1027" x14ac:dyDescent="0.2">
      <c r="B63" s="18" t="s">
        <v>145</v>
      </c>
      <c r="C63" s="9" t="s">
        <v>146</v>
      </c>
      <c r="D63" s="9" t="s">
        <v>147</v>
      </c>
      <c r="E63" s="9" t="s">
        <v>3</v>
      </c>
      <c r="F63" s="10" t="s">
        <v>32</v>
      </c>
      <c r="G63" s="10" t="s">
        <v>33</v>
      </c>
      <c r="H63" s="10"/>
      <c r="I63" s="60"/>
      <c r="J63" s="12" t="s">
        <v>46</v>
      </c>
      <c r="K63" s="16" t="s">
        <v>34</v>
      </c>
      <c r="L63" s="7" t="s">
        <v>35</v>
      </c>
      <c r="M63" s="13" t="s">
        <v>33</v>
      </c>
      <c r="N63" s="13" t="s">
        <v>33</v>
      </c>
      <c r="O63" s="9" t="s">
        <v>131</v>
      </c>
      <c r="Q63" s="9" t="s">
        <v>148</v>
      </c>
      <c r="R63" s="9" t="s">
        <v>149</v>
      </c>
      <c r="S63" s="8">
        <v>28</v>
      </c>
      <c r="T63" s="16" t="s">
        <v>33</v>
      </c>
      <c r="U63" s="13">
        <v>630</v>
      </c>
      <c r="V63" s="13">
        <v>620</v>
      </c>
      <c r="W63" s="13">
        <v>660</v>
      </c>
      <c r="X63" s="9" t="s">
        <v>33</v>
      </c>
      <c r="Z63" s="9" t="s">
        <v>150</v>
      </c>
      <c r="AA63" s="14">
        <v>4854</v>
      </c>
      <c r="AB63" s="14">
        <v>4224</v>
      </c>
      <c r="AC63" s="14">
        <f>AA63+AB63</f>
        <v>9078</v>
      </c>
      <c r="AD63" s="14" t="s">
        <v>151</v>
      </c>
      <c r="AE63" s="14" t="s">
        <v>152</v>
      </c>
      <c r="AF63" s="9" t="s">
        <v>153</v>
      </c>
      <c r="AJ63" s="7" t="s">
        <v>54</v>
      </c>
      <c r="AL63" s="9">
        <v>16</v>
      </c>
    </row>
    <row r="64" spans="2:1027" x14ac:dyDescent="0.2">
      <c r="C64"/>
      <c r="D64"/>
      <c r="E64"/>
      <c r="F64"/>
      <c r="G64"/>
      <c r="H64"/>
      <c r="I64" s="58"/>
      <c r="J64"/>
      <c r="K64"/>
      <c r="L64"/>
      <c r="M64"/>
      <c r="N64"/>
      <c r="O64"/>
      <c r="Q64"/>
      <c r="R64"/>
      <c r="S64" s="8">
        <v>28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</row>
    <row r="65" spans="2:1023" x14ac:dyDescent="0.2">
      <c r="C65"/>
      <c r="D65"/>
      <c r="E65"/>
      <c r="F65"/>
      <c r="G65"/>
      <c r="H65"/>
      <c r="I65" s="58"/>
      <c r="K65"/>
      <c r="L65"/>
      <c r="M65"/>
      <c r="N65"/>
      <c r="O65"/>
      <c r="Q65"/>
      <c r="R65"/>
      <c r="S65" s="8">
        <v>28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J65"/>
      <c r="AK65" s="2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</row>
    <row r="66" spans="2:1023" x14ac:dyDescent="0.2">
      <c r="C66"/>
      <c r="D66"/>
      <c r="E66"/>
      <c r="F66"/>
      <c r="G66"/>
      <c r="H66"/>
      <c r="I66" s="58"/>
      <c r="K66"/>
      <c r="L66"/>
      <c r="M66"/>
      <c r="N66"/>
      <c r="O66"/>
      <c r="Q66"/>
      <c r="R66"/>
      <c r="S66" s="8">
        <v>28</v>
      </c>
      <c r="T66" s="2"/>
      <c r="U66" s="13">
        <v>630</v>
      </c>
      <c r="V66" s="13">
        <v>620</v>
      </c>
      <c r="W66" s="13">
        <v>660</v>
      </c>
      <c r="X66"/>
      <c r="Y66"/>
      <c r="Z66"/>
      <c r="AA66"/>
      <c r="AB66"/>
      <c r="AC66"/>
      <c r="AD66"/>
      <c r="AE66"/>
      <c r="AF66"/>
      <c r="AG66"/>
      <c r="AH66"/>
      <c r="AJ66"/>
      <c r="AK66" s="2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</row>
    <row r="67" spans="2:1023" x14ac:dyDescent="0.2">
      <c r="B67" s="18" t="s">
        <v>154</v>
      </c>
      <c r="C67"/>
      <c r="D67"/>
      <c r="E67"/>
      <c r="F67"/>
      <c r="G67"/>
      <c r="H67"/>
      <c r="I67" s="58"/>
      <c r="J67"/>
      <c r="K67"/>
      <c r="L67"/>
      <c r="M67"/>
      <c r="N67"/>
      <c r="O67"/>
      <c r="Q67"/>
      <c r="R67"/>
      <c r="S67" s="8">
        <v>28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J67"/>
      <c r="AK67" s="2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</row>
    <row r="68" spans="2:1023" x14ac:dyDescent="0.2">
      <c r="B68" s="18" t="s">
        <v>155</v>
      </c>
      <c r="C68" s="9" t="s">
        <v>156</v>
      </c>
      <c r="D68" s="9" t="s">
        <v>74</v>
      </c>
      <c r="E68" s="9" t="s">
        <v>3</v>
      </c>
      <c r="F68" s="10" t="s">
        <v>32</v>
      </c>
      <c r="G68" s="10" t="s">
        <v>33</v>
      </c>
      <c r="H68" s="10"/>
      <c r="I68" s="60"/>
      <c r="J68" s="12" t="s">
        <v>46</v>
      </c>
      <c r="K68" s="10" t="s">
        <v>32</v>
      </c>
      <c r="L68" s="7" t="s">
        <v>35</v>
      </c>
      <c r="M68" s="13" t="s">
        <v>33</v>
      </c>
      <c r="N68" s="13" t="s">
        <v>33</v>
      </c>
      <c r="O68" s="9" t="s">
        <v>48</v>
      </c>
      <c r="Q68" s="9" t="s">
        <v>157</v>
      </c>
      <c r="R68" s="9" t="s">
        <v>158</v>
      </c>
      <c r="S68" s="8">
        <v>28</v>
      </c>
      <c r="T68" s="16" t="s">
        <v>32</v>
      </c>
      <c r="U68" s="13">
        <v>630</v>
      </c>
      <c r="V68" s="13">
        <v>620</v>
      </c>
      <c r="W68" s="13">
        <v>660</v>
      </c>
      <c r="X68" s="9" t="s">
        <v>33</v>
      </c>
      <c r="Z68" s="9" t="s">
        <v>159</v>
      </c>
      <c r="AA68" s="14">
        <v>8550</v>
      </c>
      <c r="AB68" s="14">
        <v>3000</v>
      </c>
      <c r="AC68" s="14">
        <f t="shared" ref="AC68:AC72" si="0">AA68+AB68</f>
        <v>11550</v>
      </c>
      <c r="AD68" s="14" t="s">
        <v>41</v>
      </c>
      <c r="AE68" s="14" t="s">
        <v>160</v>
      </c>
      <c r="AF68" s="9" t="s">
        <v>41</v>
      </c>
      <c r="AJ68" s="7" t="s">
        <v>54</v>
      </c>
    </row>
    <row r="69" spans="2:1023" x14ac:dyDescent="0.2">
      <c r="S69" s="8">
        <v>28</v>
      </c>
      <c r="AC69" s="14">
        <f t="shared" si="0"/>
        <v>0</v>
      </c>
      <c r="AD69" s="14"/>
      <c r="AE69" s="14"/>
    </row>
    <row r="70" spans="2:1023" x14ac:dyDescent="0.2">
      <c r="AC70" s="14">
        <f t="shared" si="0"/>
        <v>0</v>
      </c>
      <c r="AD70" s="14"/>
      <c r="AE70" s="14"/>
    </row>
    <row r="71" spans="2:1023" x14ac:dyDescent="0.2">
      <c r="AC71" s="14">
        <f t="shared" si="0"/>
        <v>0</v>
      </c>
      <c r="AD71" s="14"/>
      <c r="AE71" s="14"/>
    </row>
    <row r="72" spans="2:1023" x14ac:dyDescent="0.2">
      <c r="AC72" s="14">
        <f t="shared" si="0"/>
        <v>0</v>
      </c>
      <c r="AD72" s="14"/>
      <c r="AE72" s="14"/>
    </row>
  </sheetData>
  <sortState ref="B2:AR9">
    <sortCondition ref="G2:G9"/>
  </sortState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JCH 2016</vt:lpstr>
      <vt:lpstr>Sheet2</vt:lpstr>
      <vt:lpstr>JAl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jct</dc:creator>
  <cp:lastModifiedBy>Jean Charles</cp:lastModifiedBy>
  <cp:revision>2</cp:revision>
  <dcterms:created xsi:type="dcterms:W3CDTF">2011-01-03T18:08:25Z</dcterms:created>
  <dcterms:modified xsi:type="dcterms:W3CDTF">2015-08-05T17:20:14Z</dcterms:modified>
</cp:coreProperties>
</file>