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an\Desktop\Excel\Seção 10\"/>
    </mc:Choice>
  </mc:AlternateContent>
  <xr:revisionPtr revIDLastSave="0" documentId="13_ncr:1_{5C31F2C2-B85E-434B-AEA1-902E984F88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4" r:id="rId1"/>
    <sheet name="BaseDeDados" sheetId="2" r:id="rId2"/>
    <sheet name="TDVendas" sheetId="3" r:id="rId3"/>
    <sheet name="TDVendasPerdidas" sheetId="6" r:id="rId4"/>
    <sheet name="TDValorMedio" sheetId="8" r:id="rId5"/>
  </sheets>
  <definedNames>
    <definedName name="SegmentaçãodeDados_Ano">#N/A</definedName>
    <definedName name="SegmentaçãodeDados_Vendedor">#N/A</definedName>
  </definedNames>
  <calcPr calcId="152511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<sst xmlns="http://schemas.openxmlformats.org/spreadsheetml/2006/main" count="307" uniqueCount="19">
  <si>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</si>
  <si>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</si>
  <si>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</si>
  <si>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</si>
  <si>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</si>
  <si>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</si>
  <si>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</si>
  <si>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</si>
  <si>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</si>
  <si>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</si>
  <si>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</si>
  <si>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</si>
  <si>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</si>
  <si>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</si>
  <si>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Total Geral</t>
  </si>
  <si>
    <t>Soma de Valor Vendido</t>
  </si>
  <si>
    <t>PAINEL DE VENDAS</t>
  </si>
  <si>
    <t>Soma de Vendas Perdidas</t>
  </si>
  <si>
    <t>Soma de Valor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</si>
</sst>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7" tint="0.39997558519241921"/>
      <name val="Calibri"/>
      <family val="2"/>
      <scheme val="minor"/>
    </font>
    <font>
      <b/>
      <sz val="28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3" fillId="2" borderId="0" xfId="0" applyFont="1" applyFill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[aula-grafico-dinamico.xlsx]TDVendas!TDVendas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TDVendas!$A$5:$B$31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TDVendas!$C$5:$C$31</c:f>
              <c:numCache>
                <c:formatCode>"R$"\ #,##0.00</c:formatCode>
                <c:ptCount val="22"/>
                <c:pt idx="0">
                  <c:v>16423</c:v>
                </c:pt>
                <c:pt idx="1">
                  <c:v>7287</c:v>
                </c:pt>
                <c:pt idx="2">
                  <c:v>6505</c:v>
                </c:pt>
                <c:pt idx="3">
                  <c:v>18942</c:v>
                </c:pt>
                <c:pt idx="4">
                  <c:v>21628</c:v>
                </c:pt>
                <c:pt idx="5">
                  <c:v>6723</c:v>
                </c:pt>
                <c:pt idx="6">
                  <c:v>8860</c:v>
                </c:pt>
                <c:pt idx="7">
                  <c:v>13335</c:v>
                </c:pt>
                <c:pt idx="8">
                  <c:v>18747</c:v>
                </c:pt>
                <c:pt idx="9">
                  <c:v>15927</c:v>
                </c:pt>
                <c:pt idx="10">
                  <c:v>22086</c:v>
                </c:pt>
                <c:pt idx="11">
                  <c:v>21753</c:v>
                </c:pt>
                <c:pt idx="12">
                  <c:v>17241</c:v>
                </c:pt>
                <c:pt idx="13">
                  <c:v>20903</c:v>
                </c:pt>
                <c:pt idx="14">
                  <c:v>12595</c:v>
                </c:pt>
                <c:pt idx="15">
                  <c:v>19476</c:v>
                </c:pt>
                <c:pt idx="16">
                  <c:v>18196</c:v>
                </c:pt>
                <c:pt idx="17">
                  <c:v>16415</c:v>
                </c:pt>
                <c:pt idx="18">
                  <c:v>10748</c:v>
                </c:pt>
                <c:pt idx="19">
                  <c:v>9034</c:v>
                </c:pt>
                <c:pt idx="20">
                  <c:v>10959</c:v>
                </c:pt>
                <c:pt idx="21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C-421D-991E-DAD9B97878C6}"/>
            </c:ext>
          </c:extLst>
        </c:ser>
        <c:ser>
          <c:idx val="1"/>
          <c:order val="1"/>
          <c:tx>
            <c:strRef>
              <c:f>TDVendas!$D$3:$D$4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TDVendas!$A$5:$B$31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TDVendas!$D$5:$D$31</c:f>
              <c:numCache>
                <c:formatCode>"R$"\ #,##0.00</c:formatCode>
                <c:ptCount val="22"/>
                <c:pt idx="0">
                  <c:v>20751</c:v>
                </c:pt>
                <c:pt idx="1">
                  <c:v>8496</c:v>
                </c:pt>
                <c:pt idx="2">
                  <c:v>11553</c:v>
                </c:pt>
                <c:pt idx="3">
                  <c:v>21582</c:v>
                </c:pt>
                <c:pt idx="4">
                  <c:v>16101</c:v>
                </c:pt>
                <c:pt idx="5">
                  <c:v>11976</c:v>
                </c:pt>
                <c:pt idx="6">
                  <c:v>14618</c:v>
                </c:pt>
                <c:pt idx="7">
                  <c:v>12561</c:v>
                </c:pt>
                <c:pt idx="8">
                  <c:v>14183</c:v>
                </c:pt>
                <c:pt idx="9">
                  <c:v>8114</c:v>
                </c:pt>
                <c:pt idx="10">
                  <c:v>9564</c:v>
                </c:pt>
                <c:pt idx="11">
                  <c:v>18174</c:v>
                </c:pt>
                <c:pt idx="12">
                  <c:v>13249</c:v>
                </c:pt>
                <c:pt idx="13">
                  <c:v>8290</c:v>
                </c:pt>
                <c:pt idx="14">
                  <c:v>14124</c:v>
                </c:pt>
                <c:pt idx="15">
                  <c:v>22274</c:v>
                </c:pt>
                <c:pt idx="16">
                  <c:v>5283</c:v>
                </c:pt>
                <c:pt idx="17">
                  <c:v>7050</c:v>
                </c:pt>
                <c:pt idx="18">
                  <c:v>5501</c:v>
                </c:pt>
                <c:pt idx="19">
                  <c:v>20953</c:v>
                </c:pt>
                <c:pt idx="20">
                  <c:v>19882</c:v>
                </c:pt>
                <c:pt idx="21">
                  <c:v>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FC-421D-991E-DAD9B97878C6}"/>
            </c:ext>
          </c:extLst>
        </c:ser>
        <c:ser>
          <c:idx val="2"/>
          <c:order val="2"/>
          <c:tx>
            <c:strRef>
              <c:f>TDVendas!$E$3:$E$4</c:f>
              <c:strCache>
                <c:ptCount val="1"/>
                <c:pt idx="0">
                  <c:v>Rachel Roth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TDVendas!$A$5:$B$31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TDVendas!$E$5:$E$31</c:f>
              <c:numCache>
                <c:formatCode>"R$"\ #,##0.00</c:formatCode>
                <c:ptCount val="22"/>
                <c:pt idx="0">
                  <c:v>20171</c:v>
                </c:pt>
                <c:pt idx="1">
                  <c:v>21831</c:v>
                </c:pt>
                <c:pt idx="2">
                  <c:v>17349</c:v>
                </c:pt>
                <c:pt idx="3">
                  <c:v>17364</c:v>
                </c:pt>
                <c:pt idx="4">
                  <c:v>19424</c:v>
                </c:pt>
                <c:pt idx="5">
                  <c:v>5694</c:v>
                </c:pt>
                <c:pt idx="6">
                  <c:v>14394</c:v>
                </c:pt>
                <c:pt idx="7">
                  <c:v>7634</c:v>
                </c:pt>
                <c:pt idx="8">
                  <c:v>19057</c:v>
                </c:pt>
                <c:pt idx="9">
                  <c:v>9682</c:v>
                </c:pt>
                <c:pt idx="10">
                  <c:v>10293</c:v>
                </c:pt>
                <c:pt idx="11">
                  <c:v>18180</c:v>
                </c:pt>
                <c:pt idx="12">
                  <c:v>8244</c:v>
                </c:pt>
                <c:pt idx="13">
                  <c:v>19738</c:v>
                </c:pt>
                <c:pt idx="14">
                  <c:v>8993</c:v>
                </c:pt>
                <c:pt idx="15">
                  <c:v>14045</c:v>
                </c:pt>
                <c:pt idx="16">
                  <c:v>12763</c:v>
                </c:pt>
                <c:pt idx="17">
                  <c:v>19236</c:v>
                </c:pt>
                <c:pt idx="18">
                  <c:v>9540</c:v>
                </c:pt>
                <c:pt idx="19">
                  <c:v>16885</c:v>
                </c:pt>
                <c:pt idx="20">
                  <c:v>12213</c:v>
                </c:pt>
                <c:pt idx="21">
                  <c:v>21093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FC-421D-991E-DAD9B97878C6}"/>
            </c:ext>
          </c:extLst>
        </c:ser>
        <c:ser>
          <c:idx val="3"/>
          <c:order val="3"/>
          <c:tx>
            <c:strRef>
              <c:f>TDVendas!$F$3:$F$4</c:f>
              <c:strCache>
                <c:ptCount val="1"/>
                <c:pt idx="0">
                  <c:v>Victor Von Doom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TDVendas!$A$5:$B$31</c:f>
              <c:multiLvlStrCache>
                <c:ptCount val="2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TDVendas!$F$5:$F$31</c:f>
              <c:numCache>
                <c:formatCode>"R$"\ #,##0.00</c:formatCode>
                <c:ptCount val="22"/>
                <c:pt idx="0">
                  <c:v>7980</c:v>
                </c:pt>
                <c:pt idx="1">
                  <c:v>11422</c:v>
                </c:pt>
                <c:pt idx="2">
                  <c:v>19932</c:v>
                </c:pt>
                <c:pt idx="3">
                  <c:v>13490</c:v>
                </c:pt>
                <c:pt idx="4">
                  <c:v>8549</c:v>
                </c:pt>
                <c:pt idx="5">
                  <c:v>13295</c:v>
                </c:pt>
                <c:pt idx="6">
                  <c:v>15149</c:v>
                </c:pt>
                <c:pt idx="7">
                  <c:v>21611</c:v>
                </c:pt>
                <c:pt idx="8">
                  <c:v>18170</c:v>
                </c:pt>
                <c:pt idx="9">
                  <c:v>16437</c:v>
                </c:pt>
                <c:pt idx="10">
                  <c:v>14626</c:v>
                </c:pt>
                <c:pt idx="11">
                  <c:v>14684</c:v>
                </c:pt>
                <c:pt idx="12">
                  <c:v>13175</c:v>
                </c:pt>
                <c:pt idx="13">
                  <c:v>12578</c:v>
                </c:pt>
                <c:pt idx="14">
                  <c:v>15633</c:v>
                </c:pt>
                <c:pt idx="15">
                  <c:v>11999</c:v>
                </c:pt>
                <c:pt idx="16">
                  <c:v>14429</c:v>
                </c:pt>
                <c:pt idx="17">
                  <c:v>15912</c:v>
                </c:pt>
                <c:pt idx="18">
                  <c:v>9208</c:v>
                </c:pt>
                <c:pt idx="19">
                  <c:v>19380</c:v>
                </c:pt>
                <c:pt idx="20">
                  <c:v>5514</c:v>
                </c:pt>
                <c:pt idx="21">
                  <c:v>18385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FC-421D-991E-DAD9B97878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69696"/>
        <c:axId val="637369280"/>
      </c:lineChart>
      <c:catAx>
        <c:axId val="6373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369280"/>
        <c:crosses val="autoZero"/>
        <c:auto val="1"/>
        <c:lblAlgn val="ctr"/>
        <c:lblOffset val="100"/>
        <c:noMultiLvlLbl val="0"/>
      </c:catAx>
      <c:valAx>
        <c:axId val="6373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36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Perdidas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TDVendasPerdidas!$B$5:$B$7</c:f>
              <c:numCache>
                <c:formatCode>_-* #,##0_-;\-* #,##0_-;_-* "-"??_-;_-@_-</c:formatCode>
                <c:ptCount val="2"/>
                <c:pt idx="0">
                  <c:v>374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64E-9D4A-93667C964658}"/>
            </c:ext>
          </c:extLst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TDVendasPerdidas!$C$5:$C$7</c:f>
              <c:numCache>
                <c:formatCode>_-* #,##0_-;\-* #,##0_-;_-* "-"??_-;_-@_-</c:formatCode>
                <c:ptCount val="2"/>
                <c:pt idx="0">
                  <c:v>429</c:v>
                </c:pt>
                <c:pt idx="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7E-464E-9D4A-93667C964658}"/>
            </c:ext>
          </c:extLst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TDVendasPerdidas!$D$5:$D$7</c:f>
              <c:numCache>
                <c:formatCode>_-* #,##0_-;\-* #,##0_-;_-* "-"??_-;_-@_-</c:formatCode>
                <c:ptCount val="2"/>
                <c:pt idx="0">
                  <c:v>522</c:v>
                </c:pt>
                <c:pt idx="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7E-464E-9D4A-93667C964658}"/>
            </c:ext>
          </c:extLst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TDVendasPerdidas!$E$5:$E$7</c:f>
              <c:numCache>
                <c:formatCode>_-* #,##0_-;\-* #,##0_-;_-* "-"??_-;_-@_-</c:formatCode>
                <c:ptCount val="2"/>
                <c:pt idx="0">
                  <c:v>336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7E-464E-9D4A-93667C964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9969280"/>
        <c:axId val="639970944"/>
      </c:barChart>
      <c:catAx>
        <c:axId val="63996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70944"/>
        <c:crosses val="autoZero"/>
        <c:auto val="1"/>
        <c:lblAlgn val="ctr"/>
        <c:lblOffset val="100"/>
        <c:noMultiLvlLbl val="0"/>
      </c:catAx>
      <c:valAx>
        <c:axId val="639970944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[aula-grafico-dinamico.xlsx]TDValorMedio!TDValorMedio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de venda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TDValorMedio!$B$3:$B$4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TDValorMedio!$B$5:$B$7</c:f>
              <c:numCache>
                <c:formatCode>"R$"\ #,##0.00</c:formatCode>
                <c:ptCount val="2"/>
                <c:pt idx="0">
                  <c:v>248.21169916434539</c:v>
                </c:pt>
                <c:pt idx="1">
                  <c:v>241.21319796954316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2-49CE-BD61-C948325F364B}"/>
            </c:ext>
          </c:extLst>
        </c:ser>
        <c:ser>
          <c:idx val="1"/>
          <c:order val="1"/>
          <c:tx>
            <c:strRef>
              <c:f>TDValorMedio!$C$3:$C$4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TDValorMedio!$C$5:$C$7</c:f>
              <c:numCache>
                <c:formatCode>"R$"\ #,##0.00</c:formatCode>
                <c:ptCount val="2"/>
                <c:pt idx="0">
                  <c:v>179.71382636655949</c:v>
                </c:pt>
                <c:pt idx="1">
                  <c:v>233.73277310924371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A2-49CE-BD61-C948325F364B}"/>
            </c:ext>
          </c:extLst>
        </c:ser>
        <c:ser>
          <c:idx val="2"/>
          <c:order val="2"/>
          <c:tx>
            <c:strRef>
              <c:f>TDValorMedio!$D$3:$D$4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TDValorMedio!$D$5:$D$7</c:f>
              <c:numCache>
                <c:formatCode>"R$"\ #,##0.00</c:formatCode>
                <c:ptCount val="2"/>
                <c:pt idx="0">
                  <c:v>219.748786407767</c:v>
                </c:pt>
                <c:pt idx="1">
                  <c:v>212.10995542347698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A2-49CE-BD61-C948325F364B}"/>
            </c:ext>
          </c:extLst>
        </c:ser>
        <c:ser>
          <c:idx val="3"/>
          <c:order val="3"/>
          <c:tx>
            <c:strRef>
              <c:f>TDValorMedio!$E$3:$E$4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TDValorMedio!$A$5:$A$7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TDValorMedio!$E$5:$E$7</c:f>
              <c:numCache>
                <c:formatCode>"R$"\ #,##0.00</c:formatCode>
                <c:ptCount val="2"/>
                <c:pt idx="0">
                  <c:v>236.63292847503374</c:v>
                </c:pt>
                <c:pt idx="1">
                  <c:v>201.79703703703703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A2-49CE-BD61-C948325F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93296"/>
        <c:axId val="678894960"/>
      </c:barChart>
      <c:catAx>
        <c:axId val="678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894960"/>
        <c:crosses val="autoZero"/>
        <c:auto val="1"/>
        <c:lblAlgn val="ctr"/>
        <c:lblOffset val="100"/>
        <c:noMultiLvlLbl val="0"/>
      </c:catAx>
      <c:valAx>
        <c:axId val="6788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8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114299</xdr:rowOff>
    </xdr:from>
    <xdr:to>
      <xdr:col>20</xdr:col>
      <xdr:colOff>438150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5C432B-CFC0-4F68-A1D2-F52DCA433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57150</xdr:rowOff>
    </xdr:from>
    <xdr:to>
      <xdr:col>4</xdr:col>
      <xdr:colOff>0</xdr:colOff>
      <xdr:row>5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048AC113-8DEB-D660-BDD3-89F5A5A26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581025"/>
              <a:ext cx="1828800" cy="895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6</xdr:row>
      <xdr:rowOff>95250</xdr:rowOff>
    </xdr:from>
    <xdr:to>
      <xdr:col>4</xdr:col>
      <xdr:colOff>0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515986D7-E075-A8C3-3BC6-64329045A3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571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390525</xdr:colOff>
      <xdr:row>1</xdr:row>
      <xdr:rowOff>47625</xdr:rowOff>
    </xdr:from>
    <xdr:to>
      <xdr:col>9</xdr:col>
      <xdr:colOff>333374</xdr:colOff>
      <xdr:row>19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205825-A975-429C-98D6-4AF70EED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</xdr:row>
      <xdr:rowOff>95250</xdr:rowOff>
    </xdr:from>
    <xdr:to>
      <xdr:col>21</xdr:col>
      <xdr:colOff>0</xdr:colOff>
      <xdr:row>10</xdr:row>
      <xdr:rowOff>161926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75235E-9903-4762-AD85-8F68CAE87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200025</xdr:colOff>
      <xdr:row>1</xdr:row>
      <xdr:rowOff>66675</xdr:rowOff>
    </xdr:from>
    <xdr:to>
      <xdr:col>9</xdr:col>
      <xdr:colOff>352425</xdr:colOff>
      <xdr:row>19</xdr:row>
      <xdr:rowOff>123825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419621F-5401-39EE-5452-0DE31D923C46}"/>
            </a:ext>
          </a:extLst>
        </xdr:cNvPr>
        <xdr:cNvSpPr/>
      </xdr:nvSpPr>
      <xdr:spPr>
        <a:xfrm>
          <a:off x="2190750" y="590550"/>
          <a:ext cx="3200400" cy="34861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504826</xdr:colOff>
      <xdr:row>1</xdr:row>
      <xdr:rowOff>66675</xdr:rowOff>
    </xdr:from>
    <xdr:to>
      <xdr:col>20</xdr:col>
      <xdr:colOff>571500</xdr:colOff>
      <xdr:row>11</xdr:row>
      <xdr:rowOff>38100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7BD9FF1-B3A4-4C90-8C08-48E93736A86C}"/>
            </a:ext>
          </a:extLst>
        </xdr:cNvPr>
        <xdr:cNvSpPr/>
      </xdr:nvSpPr>
      <xdr:spPr>
        <a:xfrm>
          <a:off x="5543551" y="590550"/>
          <a:ext cx="6772274" cy="187642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523875</xdr:colOff>
      <xdr:row>11</xdr:row>
      <xdr:rowOff>114301</xdr:rowOff>
    </xdr:from>
    <xdr:to>
      <xdr:col>20</xdr:col>
      <xdr:colOff>552450</xdr:colOff>
      <xdr:row>19</xdr:row>
      <xdr:rowOff>133350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E70B662F-4188-4675-8381-12ABCA795045}"/>
            </a:ext>
          </a:extLst>
        </xdr:cNvPr>
        <xdr:cNvSpPr/>
      </xdr:nvSpPr>
      <xdr:spPr>
        <a:xfrm>
          <a:off x="5562600" y="2543176"/>
          <a:ext cx="6734175" cy="1543049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an" refreshedDate="44845.962792013888" createdVersion="8" refreshedVersion="8" minRefreshableVersion="3" recordCount="272" xr:uid="{99149001-4235-4F23-8DD7-B64773E6BC80}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 -'Negócios Fechados'" databaseField="0"/>
    <cacheField name="Valor Médio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16471647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7A4A1-EB15-4474-885D-2B023AA80D9F}" name="TDVendas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 chartFormat="3">
  <location ref="A3:G31" firstHeaderRow="1" firstDataRow="2" firstDataCol="2"/>
  <pivotFields count="8">
    <pivotField axis="axisRow" compact="0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howAll="0" insertBlankRow="1">
      <items count="4">
        <item h="1" x="0"/>
        <item x="1"/>
        <item x="2"/>
        <item t="default"/>
      </items>
    </pivotField>
    <pivotField axis="axisCol" compact="0" showAll="0" insertBlankRow="1">
      <items count="9">
        <item h="1" x="1"/>
        <item x="4"/>
        <item h="1" x="3"/>
        <item h="1" x="0"/>
        <item x="7"/>
        <item x="6"/>
        <item x="2"/>
        <item h="1" x="5"/>
        <item t="default"/>
      </items>
    </pivotField>
    <pivotField compact="0" numFmtId="164" showAll="0" insertBlankRow="1"/>
    <pivotField compact="0" numFmtId="164" showAll="0" insertBlankRow="1"/>
    <pivotField dataField="1" compact="0" numFmtId="44" showAll="0" insertBlankRow="1"/>
    <pivotField compact="0" dragToRow="0" dragToCol="0" dragToPage="0" showAll="0" insertBlankRow="1" defaultSubtotal="0"/>
    <pivotField compact="0" dragToRow="0" dragToCol="0" dragToPage="0" showAll="0" insertBlankRow="1" defaultSubtotal="0"/>
  </pivotFields>
  <rowFields count="2">
    <field x="1"/>
    <field x="0"/>
  </rowFields>
  <rowItems count="27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blank">
      <x v="2"/>
    </i>
    <i t="grand">
      <x/>
    </i>
  </rowItems>
  <colFields count="1">
    <field x="2"/>
  </colFields>
  <colItems count="5">
    <i>
      <x v="1"/>
    </i>
    <i>
      <x v="4"/>
    </i>
    <i>
      <x v="5"/>
    </i>
    <i>
      <x v="6"/>
    </i>
    <i t="grand">
      <x/>
    </i>
  </colItems>
  <dataFields count="1">
    <dataField name="Soma de Valor Vendido" fld="5" baseField="0" baseItem="3" numFmtId="165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AD84-7F43-4575-A73A-F17514F245A3}" name="TDVendasPerdidas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 chartFormat="4">
  <location ref="A3:F7" firstHeaderRow="1" firstDataRow="2" firstDataCol="1"/>
  <pivotFields count="8">
    <pivotField compact="0" showAll="0"/>
    <pivotField axis="axisRow" compact="0" showAll="0">
      <items count="4">
        <item h="1" x="0"/>
        <item x="1"/>
        <item x="2"/>
        <item t="default"/>
      </items>
    </pivotField>
    <pivotField axis="axisCol" compact="0" showAll="0">
      <items count="9">
        <item h="1" x="1"/>
        <item x="4"/>
        <item h="1" x="3"/>
        <item h="1" x="0"/>
        <item x="7"/>
        <item x="6"/>
        <item x="2"/>
        <item h="1" x="5"/>
        <item t="default"/>
      </items>
    </pivotField>
    <pivotField compact="0" numFmtId="164" showAll="0"/>
    <pivotField compact="0" numFmtId="164" showAll="0"/>
    <pivotField compact="0" numFmtId="44" showAll="0"/>
    <pivotField dataField="1" compact="0" dragToRow="0" dragToCol="0" dragToPage="0" showAll="0" defaultSubtotal="0"/>
    <pivotField compact="0" dragToRow="0" dragToCol="0" dragToPage="0" showAll="0" defaultSubtota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5">
    <i>
      <x v="1"/>
    </i>
    <i>
      <x v="4"/>
    </i>
    <i>
      <x v="5"/>
    </i>
    <i>
      <x v="6"/>
    </i>
    <i t="grand">
      <x/>
    </i>
  </colItems>
  <dataFields count="1">
    <dataField name="Soma de Vendas Perdidas" fld="6" baseField="0" baseItem="0" numFmtId="164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B7959-0DA2-4E5F-9F2C-F8DAAB23ADC3}" name="TDValorMedio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 chartFormat="3">
  <location ref="A3:F7" firstHeaderRow="1" firstDataRow="2" firstDataCol="1"/>
  <pivotFields count="8">
    <pivotField compact="0" showAll="0"/>
    <pivotField axis="axisRow" compact="0" showAll="0">
      <items count="4">
        <item h="1" x="0"/>
        <item x="1"/>
        <item x="2"/>
        <item t="default"/>
      </items>
    </pivotField>
    <pivotField axis="axisCol" compact="0" showAll="0">
      <items count="9">
        <item h="1" x="1"/>
        <item x="4"/>
        <item h="1" x="3"/>
        <item h="1" x="0"/>
        <item x="7"/>
        <item x="6"/>
        <item x="2"/>
        <item h="1" x="5"/>
        <item t="default"/>
      </items>
    </pivotField>
    <pivotField compact="0" numFmtId="164" showAll="0"/>
    <pivotField compact="0" numFmtId="164" showAll="0"/>
    <pivotField compact="0" numFmtId="44" showAll="0"/>
    <pivotField compact="0" dragToRow="0" dragToCol="0" dragToPage="0" showAll="0" defaultSubtotal="0"/>
    <pivotField dataField="1" compact="0" dragToRow="0" dragToCol="0" dragToPage="0" showAll="0" defaultSubtotal="0"/>
  </pivotFields>
  <rowFields count="1">
    <field x="1"/>
  </rowFields>
  <rowItems count="3">
    <i>
      <x v="1"/>
    </i>
    <i>
      <x v="2"/>
    </i>
    <i t="grand">
      <x/>
    </i>
  </rowItems>
  <colFields count="1">
    <field x="2"/>
  </colFields>
  <colItems count="5">
    <i>
      <x v="1"/>
    </i>
    <i>
      <x v="4"/>
    </i>
    <i>
      <x v="5"/>
    </i>
    <i>
      <x v="6"/>
    </i>
    <i t="grand">
      <x/>
    </i>
  </colItems>
  <dataFields count="1">
    <dataField name="Soma de Valor Médio" fld="7" baseField="1" baseItem="1" numFmtId="165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2A62BC8-9E62-4FAB-8366-348BABDF939D}" sourceName="Ano">
  <pivotTables>
    <pivotTable tabId="3" name="TDVendas"/>
    <pivotTable tabId="6" name="TDVendasPerdidas"/>
    <pivotTable tabId="8" name="TDValorMedio"/>
  </pivotTables>
  <data>
    <tabular pivotCacheId="1647164747">
      <items count="3">
        <i x="0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8D28B87F-3549-4F0C-BCB8-F603A6986003}" sourceName="Vendedor">
  <pivotTables>
    <pivotTable tabId="3" name="TDVendas"/>
    <pivotTable tabId="6" name="TDVendasPerdidas"/>
    <pivotTable tabId="8" name="TDValorMedio"/>
  </pivotTables>
  <data>
    <tabular pivotCacheId="1647164747">
      <items count="8">
        <i x="1"/>
        <i x="4" s="1"/>
        <i x="3"/>
        <i x="0"/>
        <i x="7" s="1"/>
        <i x="6" s="1"/>
        <i x="2" s="1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8826512D-8CF5-4E3C-A24D-0615A5BDAFBA}" cache="SegmentaçãodeDados_Ano" caption="Ano" columnCount="3" style="SlicerStyleLight6" rowHeight="241300"/>
  <slicer name="Vendedor" xr10:uid="{A1305BF6-40F4-4348-912A-D0D782D818E7}" cache="SegmentaçãodeDados_Vendedor" caption="Vendedor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>
  <autoFilter ref="A1:F273" xr:uid="{00000000-0009-0000-0100-000001000000}"/>
  <tableColumns count="6">
    <tableColumn id="1" xr3:uid="{00000000-0010-0000-0000-000001000000}" name="Mês" totalsRowLabel="Total" dataDxfId="8" totalsRowDxfId="7"/>
    <tableColumn id="2" xr3:uid="{00000000-0010-0000-0000-000002000000}" name="Ano" dataDxfId="6" totalsRowDxfId="5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3" totalsRowDxfId="2" dataCellStyle="Vírgula"/>
    <tableColumn id="5" xr3:uid="{00000000-0010-0000-0000-000005000000}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889-166C-445C-A74B-BF8E618F42A5}">
  <dimension ref="A1:U34"/>
  <sheetViews>
    <sheetView showGridLines="0" tabSelected="1" zoomScaleNormal="100" workbookViewId="0">
      <selection activeCell="Q30" sqref="Q30"/>
    </sheetView>
  </sheetViews>
  <sheetFormatPr defaultColWidth="0" defaultRowHeight="15" x14ac:dyDescent="0.25"/>
  <cols>
    <col min="1" max="1" width="2.42578125" customWidth="1"/>
    <col min="2" max="26" width="9.140625" customWidth="1"/>
    <col min="27" max="16384" width="9.140625" hidden="1"/>
  </cols>
  <sheetData>
    <row r="1" spans="1:21" s="9" customFormat="1" ht="41.25" customHeight="1" x14ac:dyDescent="0.7">
      <c r="A1" s="8"/>
      <c r="B1" s="10" t="s">
        <v>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1" spans="2:2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34" s="9" customFormat="1" ht="30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topLeftCell="A2" workbookViewId="0">
      <selection activeCell="C14" sqref="C14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3EAD-EDF9-4B67-88D2-9B5B48415EB5}">
  <dimension ref="A3:G31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7" bestFit="1" customWidth="1"/>
    <col min="3" max="6" width="16.140625" bestFit="1" customWidth="1"/>
    <col min="7" max="7" width="14.42578125" bestFit="1" customWidth="1"/>
    <col min="8" max="10" width="16.28515625" bestFit="1" customWidth="1"/>
    <col min="11" max="11" width="14.42578125" bestFit="1" customWidth="1"/>
  </cols>
  <sheetData>
    <row r="3" spans="1:7" x14ac:dyDescent="0.25">
      <c r="A3" s="6" t="s">
        <v>15</v>
      </c>
      <c r="C3" s="6" t="s">
        <v>2</v>
      </c>
    </row>
    <row r="4" spans="1:7" x14ac:dyDescent="0.25">
      <c r="A4" s="6" t="s">
        <v>1</v>
      </c>
      <c r="B4" s="6" t="s">
        <v>0</v>
      </c>
      <c r="C4" t="s">
        <v>8</v>
      </c>
      <c r="D4" t="s">
        <v>11</v>
      </c>
      <c r="E4" t="s">
        <v>10</v>
      </c>
      <c r="F4" t="s">
        <v>6</v>
      </c>
      <c r="G4" t="s">
        <v>14</v>
      </c>
    </row>
    <row r="5" spans="1:7" x14ac:dyDescent="0.25">
      <c r="A5">
        <v>2017</v>
      </c>
      <c r="C5" s="12">
        <v>178216</v>
      </c>
      <c r="D5" s="12">
        <v>167673</v>
      </c>
      <c r="E5" s="12">
        <v>181073</v>
      </c>
      <c r="F5" s="12">
        <v>175345</v>
      </c>
      <c r="G5" s="12">
        <v>702307</v>
      </c>
    </row>
    <row r="6" spans="1:7" x14ac:dyDescent="0.25">
      <c r="B6">
        <v>1</v>
      </c>
      <c r="C6" s="12">
        <v>16423</v>
      </c>
      <c r="D6" s="12">
        <v>20751</v>
      </c>
      <c r="E6" s="12">
        <v>20171</v>
      </c>
      <c r="F6" s="12">
        <v>7980</v>
      </c>
      <c r="G6" s="12">
        <v>65325</v>
      </c>
    </row>
    <row r="7" spans="1:7" x14ac:dyDescent="0.25">
      <c r="B7">
        <v>2</v>
      </c>
      <c r="C7" s="12">
        <v>7287</v>
      </c>
      <c r="D7" s="12">
        <v>8496</v>
      </c>
      <c r="E7" s="12">
        <v>21831</v>
      </c>
      <c r="F7" s="12">
        <v>11422</v>
      </c>
      <c r="G7" s="12">
        <v>49036</v>
      </c>
    </row>
    <row r="8" spans="1:7" x14ac:dyDescent="0.25">
      <c r="B8">
        <v>3</v>
      </c>
      <c r="C8" s="12">
        <v>6505</v>
      </c>
      <c r="D8" s="12">
        <v>11553</v>
      </c>
      <c r="E8" s="12">
        <v>17349</v>
      </c>
      <c r="F8" s="12">
        <v>19932</v>
      </c>
      <c r="G8" s="12">
        <v>55339</v>
      </c>
    </row>
    <row r="9" spans="1:7" x14ac:dyDescent="0.25">
      <c r="B9">
        <v>4</v>
      </c>
      <c r="C9" s="12">
        <v>18942</v>
      </c>
      <c r="D9" s="12">
        <v>21582</v>
      </c>
      <c r="E9" s="12">
        <v>17364</v>
      </c>
      <c r="F9" s="12">
        <v>13490</v>
      </c>
      <c r="G9" s="12">
        <v>71378</v>
      </c>
    </row>
    <row r="10" spans="1:7" x14ac:dyDescent="0.25">
      <c r="B10">
        <v>5</v>
      </c>
      <c r="C10" s="12">
        <v>21628</v>
      </c>
      <c r="D10" s="12">
        <v>16101</v>
      </c>
      <c r="E10" s="12">
        <v>19424</v>
      </c>
      <c r="F10" s="12">
        <v>8549</v>
      </c>
      <c r="G10" s="12">
        <v>65702</v>
      </c>
    </row>
    <row r="11" spans="1:7" x14ac:dyDescent="0.25">
      <c r="B11">
        <v>6</v>
      </c>
      <c r="C11" s="12">
        <v>6723</v>
      </c>
      <c r="D11" s="12">
        <v>11976</v>
      </c>
      <c r="E11" s="12">
        <v>5694</v>
      </c>
      <c r="F11" s="12">
        <v>13295</v>
      </c>
      <c r="G11" s="12">
        <v>37688</v>
      </c>
    </row>
    <row r="12" spans="1:7" x14ac:dyDescent="0.25">
      <c r="B12">
        <v>7</v>
      </c>
      <c r="C12" s="12">
        <v>8860</v>
      </c>
      <c r="D12" s="12">
        <v>14618</v>
      </c>
      <c r="E12" s="12">
        <v>14394</v>
      </c>
      <c r="F12" s="12">
        <v>15149</v>
      </c>
      <c r="G12" s="12">
        <v>53021</v>
      </c>
    </row>
    <row r="13" spans="1:7" x14ac:dyDescent="0.25">
      <c r="B13">
        <v>8</v>
      </c>
      <c r="C13" s="12">
        <v>13335</v>
      </c>
      <c r="D13" s="12">
        <v>12561</v>
      </c>
      <c r="E13" s="12">
        <v>7634</v>
      </c>
      <c r="F13" s="12">
        <v>21611</v>
      </c>
      <c r="G13" s="12">
        <v>55141</v>
      </c>
    </row>
    <row r="14" spans="1:7" x14ac:dyDescent="0.25">
      <c r="B14">
        <v>9</v>
      </c>
      <c r="C14" s="12">
        <v>18747</v>
      </c>
      <c r="D14" s="12">
        <v>14183</v>
      </c>
      <c r="E14" s="12">
        <v>19057</v>
      </c>
      <c r="F14" s="12">
        <v>18170</v>
      </c>
      <c r="G14" s="12">
        <v>70157</v>
      </c>
    </row>
    <row r="15" spans="1:7" x14ac:dyDescent="0.25">
      <c r="B15">
        <v>10</v>
      </c>
      <c r="C15" s="12">
        <v>15927</v>
      </c>
      <c r="D15" s="12">
        <v>8114</v>
      </c>
      <c r="E15" s="12">
        <v>9682</v>
      </c>
      <c r="F15" s="12">
        <v>16437</v>
      </c>
      <c r="G15" s="12">
        <v>50160</v>
      </c>
    </row>
    <row r="16" spans="1:7" x14ac:dyDescent="0.25">
      <c r="B16">
        <v>11</v>
      </c>
      <c r="C16" s="12">
        <v>22086</v>
      </c>
      <c r="D16" s="12">
        <v>9564</v>
      </c>
      <c r="E16" s="12">
        <v>10293</v>
      </c>
      <c r="F16" s="12">
        <v>14626</v>
      </c>
      <c r="G16" s="12">
        <v>56569</v>
      </c>
    </row>
    <row r="17" spans="1:7" x14ac:dyDescent="0.25">
      <c r="B17">
        <v>12</v>
      </c>
      <c r="C17" s="12">
        <v>21753</v>
      </c>
      <c r="D17" s="12">
        <v>18174</v>
      </c>
      <c r="E17" s="12">
        <v>18180</v>
      </c>
      <c r="F17" s="12">
        <v>14684</v>
      </c>
      <c r="G17" s="12">
        <v>72791</v>
      </c>
    </row>
    <row r="18" spans="1:7" x14ac:dyDescent="0.25">
      <c r="C18" s="12"/>
      <c r="D18" s="12"/>
      <c r="E18" s="12"/>
      <c r="F18" s="12"/>
      <c r="G18" s="12"/>
    </row>
    <row r="19" spans="1:7" x14ac:dyDescent="0.25">
      <c r="A19">
        <v>2018</v>
      </c>
      <c r="C19" s="12">
        <v>142557</v>
      </c>
      <c r="D19" s="12">
        <v>139071</v>
      </c>
      <c r="E19" s="12">
        <v>142750</v>
      </c>
      <c r="F19" s="12">
        <v>136213</v>
      </c>
      <c r="G19" s="12">
        <v>560591</v>
      </c>
    </row>
    <row r="20" spans="1:7" x14ac:dyDescent="0.25">
      <c r="B20">
        <v>1</v>
      </c>
      <c r="C20" s="12">
        <v>17241</v>
      </c>
      <c r="D20" s="12">
        <v>13249</v>
      </c>
      <c r="E20" s="12">
        <v>8244</v>
      </c>
      <c r="F20" s="12">
        <v>13175</v>
      </c>
      <c r="G20" s="12">
        <v>51909</v>
      </c>
    </row>
    <row r="21" spans="1:7" x14ac:dyDescent="0.25">
      <c r="B21">
        <v>2</v>
      </c>
      <c r="C21" s="12">
        <v>20903</v>
      </c>
      <c r="D21" s="12">
        <v>8290</v>
      </c>
      <c r="E21" s="12">
        <v>19738</v>
      </c>
      <c r="F21" s="12">
        <v>12578</v>
      </c>
      <c r="G21" s="12">
        <v>61509</v>
      </c>
    </row>
    <row r="22" spans="1:7" x14ac:dyDescent="0.25">
      <c r="B22">
        <v>3</v>
      </c>
      <c r="C22" s="12">
        <v>12595</v>
      </c>
      <c r="D22" s="12">
        <v>14124</v>
      </c>
      <c r="E22" s="12">
        <v>8993</v>
      </c>
      <c r="F22" s="12">
        <v>15633</v>
      </c>
      <c r="G22" s="12">
        <v>51345</v>
      </c>
    </row>
    <row r="23" spans="1:7" x14ac:dyDescent="0.25">
      <c r="B23">
        <v>4</v>
      </c>
      <c r="C23" s="12">
        <v>19476</v>
      </c>
      <c r="D23" s="12">
        <v>22274</v>
      </c>
      <c r="E23" s="12">
        <v>14045</v>
      </c>
      <c r="F23" s="12">
        <v>11999</v>
      </c>
      <c r="G23" s="12">
        <v>67794</v>
      </c>
    </row>
    <row r="24" spans="1:7" x14ac:dyDescent="0.25">
      <c r="B24">
        <v>5</v>
      </c>
      <c r="C24" s="12">
        <v>18196</v>
      </c>
      <c r="D24" s="12">
        <v>5283</v>
      </c>
      <c r="E24" s="12">
        <v>12763</v>
      </c>
      <c r="F24" s="12">
        <v>14429</v>
      </c>
      <c r="G24" s="12">
        <v>50671</v>
      </c>
    </row>
    <row r="25" spans="1:7" x14ac:dyDescent="0.25">
      <c r="B25">
        <v>6</v>
      </c>
      <c r="C25" s="12">
        <v>16415</v>
      </c>
      <c r="D25" s="12">
        <v>7050</v>
      </c>
      <c r="E25" s="12">
        <v>19236</v>
      </c>
      <c r="F25" s="12">
        <v>15912</v>
      </c>
      <c r="G25" s="12">
        <v>58613</v>
      </c>
    </row>
    <row r="26" spans="1:7" x14ac:dyDescent="0.25">
      <c r="B26">
        <v>7</v>
      </c>
      <c r="C26" s="12">
        <v>10748</v>
      </c>
      <c r="D26" s="12">
        <v>5501</v>
      </c>
      <c r="E26" s="12">
        <v>9540</v>
      </c>
      <c r="F26" s="12">
        <v>9208</v>
      </c>
      <c r="G26" s="12">
        <v>34997</v>
      </c>
    </row>
    <row r="27" spans="1:7" x14ac:dyDescent="0.25">
      <c r="B27">
        <v>8</v>
      </c>
      <c r="C27" s="12">
        <v>9034</v>
      </c>
      <c r="D27" s="12">
        <v>20953</v>
      </c>
      <c r="E27" s="12">
        <v>16885</v>
      </c>
      <c r="F27" s="12">
        <v>19380</v>
      </c>
      <c r="G27" s="12">
        <v>66252</v>
      </c>
    </row>
    <row r="28" spans="1:7" x14ac:dyDescent="0.25">
      <c r="B28">
        <v>9</v>
      </c>
      <c r="C28" s="12">
        <v>10959</v>
      </c>
      <c r="D28" s="12">
        <v>19882</v>
      </c>
      <c r="E28" s="12">
        <v>12213</v>
      </c>
      <c r="F28" s="12">
        <v>5514</v>
      </c>
      <c r="G28" s="12">
        <v>48568</v>
      </c>
    </row>
    <row r="29" spans="1:7" x14ac:dyDescent="0.25">
      <c r="B29">
        <v>10</v>
      </c>
      <c r="C29" s="12">
        <v>6990</v>
      </c>
      <c r="D29" s="12">
        <v>22465</v>
      </c>
      <c r="E29" s="12">
        <v>21093</v>
      </c>
      <c r="F29" s="12">
        <v>18385</v>
      </c>
      <c r="G29" s="12">
        <v>68933</v>
      </c>
    </row>
    <row r="30" spans="1:7" x14ac:dyDescent="0.25">
      <c r="C30" s="12"/>
      <c r="D30" s="12"/>
      <c r="E30" s="12"/>
      <c r="F30" s="12"/>
      <c r="G30" s="12"/>
    </row>
    <row r="31" spans="1:7" x14ac:dyDescent="0.25">
      <c r="A31" t="s">
        <v>14</v>
      </c>
      <c r="C31" s="12">
        <v>320773</v>
      </c>
      <c r="D31" s="12">
        <v>306744</v>
      </c>
      <c r="E31" s="12">
        <v>323823</v>
      </c>
      <c r="F31" s="12">
        <v>311558</v>
      </c>
      <c r="G31" s="12">
        <v>1262898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A151-207A-45BF-84F3-D8E96C8456E8}">
  <dimension ref="A3:F7"/>
  <sheetViews>
    <sheetView workbookViewId="0">
      <selection activeCell="D5" sqref="D5"/>
    </sheetView>
  </sheetViews>
  <sheetFormatPr defaultRowHeight="15" x14ac:dyDescent="0.25"/>
  <cols>
    <col min="1" max="1" width="24.140625" bestFit="1" customWidth="1"/>
    <col min="2" max="5" width="16.140625" bestFit="1" customWidth="1"/>
    <col min="6" max="6" width="10.7109375" bestFit="1" customWidth="1"/>
    <col min="7" max="9" width="16.5703125" bestFit="1" customWidth="1"/>
    <col min="10" max="10" width="10.7109375" bestFit="1" customWidth="1"/>
  </cols>
  <sheetData>
    <row r="3" spans="1:6" x14ac:dyDescent="0.25">
      <c r="A3" s="6" t="s">
        <v>17</v>
      </c>
      <c r="B3" s="6" t="s">
        <v>2</v>
      </c>
    </row>
    <row r="4" spans="1:6" x14ac:dyDescent="0.25">
      <c r="A4" s="6" t="s">
        <v>1</v>
      </c>
      <c r="B4" t="s">
        <v>8</v>
      </c>
      <c r="C4" t="s">
        <v>11</v>
      </c>
      <c r="D4" t="s">
        <v>10</v>
      </c>
      <c r="E4" t="s">
        <v>6</v>
      </c>
      <c r="F4" t="s">
        <v>14</v>
      </c>
    </row>
    <row r="5" spans="1:6" x14ac:dyDescent="0.25">
      <c r="A5">
        <v>2017</v>
      </c>
      <c r="B5" s="11">
        <v>374</v>
      </c>
      <c r="C5" s="11">
        <v>429</v>
      </c>
      <c r="D5" s="11">
        <v>522</v>
      </c>
      <c r="E5" s="11">
        <v>336</v>
      </c>
      <c r="F5" s="11">
        <v>1661</v>
      </c>
    </row>
    <row r="6" spans="1:6" x14ac:dyDescent="0.25">
      <c r="A6">
        <v>2018</v>
      </c>
      <c r="B6" s="11">
        <v>289</v>
      </c>
      <c r="C6" s="11">
        <v>228</v>
      </c>
      <c r="D6" s="11">
        <v>358</v>
      </c>
      <c r="E6" s="11">
        <v>289</v>
      </c>
      <c r="F6" s="11">
        <v>1164</v>
      </c>
    </row>
    <row r="7" spans="1:6" x14ac:dyDescent="0.25">
      <c r="A7" t="s">
        <v>14</v>
      </c>
      <c r="B7" s="11">
        <v>663</v>
      </c>
      <c r="C7" s="11">
        <v>657</v>
      </c>
      <c r="D7" s="11">
        <v>880</v>
      </c>
      <c r="E7" s="11">
        <v>625</v>
      </c>
      <c r="F7" s="11">
        <v>2825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ED6C-239F-4D5B-921F-F69CEFC8D4C5}">
  <dimension ref="A3:F7"/>
  <sheetViews>
    <sheetView workbookViewId="0">
      <selection activeCell="A39" sqref="A39"/>
    </sheetView>
  </sheetViews>
  <sheetFormatPr defaultRowHeight="15" x14ac:dyDescent="0.25"/>
  <cols>
    <col min="1" max="1" width="20.28515625" bestFit="1" customWidth="1"/>
    <col min="2" max="5" width="16.140625" bestFit="1" customWidth="1"/>
    <col min="6" max="6" width="10.7109375" bestFit="1" customWidth="1"/>
    <col min="7" max="9" width="16.5703125" bestFit="1" customWidth="1"/>
    <col min="10" max="10" width="10.7109375" bestFit="1" customWidth="1"/>
  </cols>
  <sheetData>
    <row r="3" spans="1:6" x14ac:dyDescent="0.25">
      <c r="A3" s="6" t="s">
        <v>18</v>
      </c>
      <c r="B3" s="6" t="s">
        <v>2</v>
      </c>
    </row>
    <row r="4" spans="1:6" x14ac:dyDescent="0.25">
      <c r="A4" s="6" t="s">
        <v>1</v>
      </c>
      <c r="B4" t="s">
        <v>8</v>
      </c>
      <c r="C4" t="s">
        <v>11</v>
      </c>
      <c r="D4" t="s">
        <v>10</v>
      </c>
      <c r="E4" t="s">
        <v>6</v>
      </c>
      <c r="F4" t="s">
        <v>14</v>
      </c>
    </row>
    <row r="5" spans="1:6" x14ac:dyDescent="0.25">
      <c r="A5">
        <v>2017</v>
      </c>
      <c r="B5" s="12">
        <v>248.21169916434539</v>
      </c>
      <c r="C5" s="12">
        <v>179.71382636655949</v>
      </c>
      <c r="D5" s="12">
        <v>219.748786407767</v>
      </c>
      <c r="E5" s="12">
        <v>236.63292847503374</v>
      </c>
      <c r="F5" s="12">
        <v>218.3790422885572</v>
      </c>
    </row>
    <row r="6" spans="1:6" x14ac:dyDescent="0.25">
      <c r="A6">
        <v>2018</v>
      </c>
      <c r="B6" s="12">
        <v>241.21319796954316</v>
      </c>
      <c r="C6" s="12">
        <v>233.73277310924371</v>
      </c>
      <c r="D6" s="12">
        <v>212.10995542347698</v>
      </c>
      <c r="E6" s="12">
        <v>201.79703703703703</v>
      </c>
      <c r="F6" s="12">
        <v>221.22770323599053</v>
      </c>
    </row>
    <row r="7" spans="1:6" x14ac:dyDescent="0.25">
      <c r="A7" t="s">
        <v>14</v>
      </c>
      <c r="B7" s="12">
        <v>245.05194805194805</v>
      </c>
      <c r="C7" s="12">
        <v>200.74869109947645</v>
      </c>
      <c r="D7" s="12">
        <v>216.31462925851704</v>
      </c>
      <c r="E7" s="12">
        <v>220.02683615819208</v>
      </c>
      <c r="F7" s="12">
        <v>219.63443478260871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BaseDeDados</vt:lpstr>
      <vt:lpstr>TDVendas</vt:lpstr>
      <vt:lpstr>TDVendasPerdidas</vt:lpstr>
      <vt:lpstr>TDValorMedio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gean</cp:lastModifiedBy>
  <dcterms:created xsi:type="dcterms:W3CDTF">2018-11-25T18:10:40Z</dcterms:created>
  <dcterms:modified xsi:type="dcterms:W3CDTF">2022-10-12T03:13:32Z</dcterms:modified>
</cp:coreProperties>
</file>