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anw\Desktop\"/>
    </mc:Choice>
  </mc:AlternateContent>
  <xr:revisionPtr revIDLastSave="0" documentId="13_ncr:1_{0ED1EFA8-4895-48B8-A856-29B63D588D91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QD" sheetId="1" r:id="rId1"/>
    <sheet name="QC" sheetId="2" r:id="rId2"/>
    <sheet name="QB" sheetId="3" r:id="rId3"/>
    <sheet name="Q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7" i="4" l="1"/>
  <c r="Q17" i="4"/>
  <c r="P17" i="4"/>
  <c r="O17" i="4"/>
  <c r="R16" i="4"/>
  <c r="Q16" i="4"/>
  <c r="P16" i="4"/>
  <c r="O16" i="4"/>
  <c r="R15" i="4"/>
  <c r="Q15" i="4"/>
  <c r="P15" i="4"/>
  <c r="O15" i="4"/>
  <c r="R14" i="4"/>
  <c r="Q14" i="4"/>
  <c r="P14" i="4"/>
  <c r="O14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P3" i="4"/>
  <c r="O3" i="4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6" i="3"/>
  <c r="Q6" i="3"/>
  <c r="P6" i="3"/>
  <c r="O6" i="3"/>
  <c r="R5" i="3"/>
  <c r="Q5" i="3"/>
  <c r="P5" i="3"/>
  <c r="O5" i="3"/>
  <c r="R4" i="3"/>
  <c r="Q4" i="3"/>
  <c r="P4" i="3"/>
  <c r="O4" i="3"/>
  <c r="R3" i="3"/>
  <c r="Q3" i="3"/>
  <c r="P3" i="3"/>
  <c r="O3" i="3"/>
  <c r="R17" i="2"/>
  <c r="Q17" i="2"/>
  <c r="P17" i="2"/>
  <c r="O17" i="2"/>
  <c r="R16" i="2"/>
  <c r="Q16" i="2"/>
  <c r="P16" i="2"/>
  <c r="O16" i="2"/>
  <c r="R15" i="2"/>
  <c r="Q15" i="2"/>
  <c r="P15" i="2"/>
  <c r="O15" i="2"/>
  <c r="R14" i="2"/>
  <c r="Q14" i="2"/>
  <c r="P14" i="2"/>
  <c r="O14" i="2"/>
  <c r="R6" i="2"/>
  <c r="Q6" i="2"/>
  <c r="P6" i="2"/>
  <c r="O6" i="2"/>
  <c r="R5" i="2"/>
  <c r="Q5" i="2"/>
  <c r="P5" i="2"/>
  <c r="O5" i="2"/>
  <c r="R4" i="2"/>
  <c r="Q4" i="2"/>
  <c r="P4" i="2"/>
  <c r="O4" i="2"/>
  <c r="R3" i="2"/>
  <c r="Q3" i="2"/>
  <c r="P3" i="2"/>
  <c r="O3" i="2"/>
  <c r="Q17" i="1"/>
  <c r="R17" i="1"/>
  <c r="Q16" i="1"/>
  <c r="R16" i="1"/>
  <c r="Q15" i="1"/>
  <c r="R15" i="1"/>
  <c r="Q14" i="1"/>
  <c r="R14" i="1"/>
  <c r="Q6" i="1"/>
  <c r="R6" i="1"/>
  <c r="Q5" i="1"/>
  <c r="R5" i="1"/>
  <c r="Q4" i="1"/>
  <c r="R4" i="1"/>
  <c r="Q3" i="1"/>
  <c r="R3" i="1"/>
  <c r="O14" i="1"/>
  <c r="P14" i="1"/>
  <c r="O15" i="1"/>
  <c r="P15" i="1"/>
  <c r="P16" i="1"/>
  <c r="O16" i="1"/>
  <c r="O17" i="1"/>
  <c r="P17" i="1"/>
  <c r="O3" i="1"/>
  <c r="O4" i="1"/>
  <c r="P4" i="1"/>
  <c r="O5" i="1"/>
  <c r="P5" i="1"/>
  <c r="O6" i="1"/>
  <c r="P6" i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3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3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L3" i="2"/>
  <c r="K3" i="3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P3" i="1" s="1"/>
  <c r="K18" i="1"/>
  <c r="K3" i="1"/>
</calcChain>
</file>

<file path=xl/sharedStrings.xml><?xml version="1.0" encoding="utf-8"?>
<sst xmlns="http://schemas.openxmlformats.org/spreadsheetml/2006/main" count="151" uniqueCount="29">
  <si>
    <t>QD</t>
  </si>
  <si>
    <t>QC</t>
  </si>
  <si>
    <t>QB</t>
  </si>
  <si>
    <t>QA</t>
  </si>
  <si>
    <t>J</t>
  </si>
  <si>
    <t>K</t>
  </si>
  <si>
    <t>JÁ</t>
  </si>
  <si>
    <t>KA</t>
  </si>
  <si>
    <t>0 -&gt; 0</t>
  </si>
  <si>
    <t>0 -&gt; 1</t>
  </si>
  <si>
    <t>1 -&gt; 0</t>
  </si>
  <si>
    <t>1 -&gt; 1</t>
  </si>
  <si>
    <t>X</t>
  </si>
  <si>
    <t>00</t>
  </si>
  <si>
    <t>01</t>
  </si>
  <si>
    <t>10</t>
  </si>
  <si>
    <t>11</t>
  </si>
  <si>
    <t>Qc'Qb'Qa'</t>
  </si>
  <si>
    <t>QdQb'Qa'</t>
  </si>
  <si>
    <t>Qd + Qb'Qa'</t>
  </si>
  <si>
    <t>Qd'QcQa' + QdQc'Qa'</t>
  </si>
  <si>
    <t>Qd + Qa'</t>
  </si>
  <si>
    <t>JD</t>
  </si>
  <si>
    <t>KD</t>
  </si>
  <si>
    <t>JC</t>
  </si>
  <si>
    <t>KC</t>
  </si>
  <si>
    <t>JB</t>
  </si>
  <si>
    <t>KB</t>
  </si>
  <si>
    <t>Qd' + Qc'Qb'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</si>
</sst>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0" borderId="0" xfId="1"/>
    <xf numFmtId="0" fontId="0" fillId="5" borderId="1" xfId="0" applyFill="1" applyBorder="1"/>
    <xf numFmtId="0" fontId="0" fillId="6" borderId="1" xfId="0" applyFill="1" applyBorder="1"/>
    <xf numFmtId="49" fontId="0" fillId="0" borderId="1" xfId="0" applyNumberFormat="1" applyBorder="1"/>
    <xf numFmtId="0" fontId="0" fillId="3" borderId="2" xfId="0" applyFill="1" applyBorder="1"/>
    <xf numFmtId="0" fontId="3" fillId="2" borderId="1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0" fontId="0" fillId="5" borderId="2" xfId="0" applyFill="1" applyBorder="1"/>
    <xf numFmtId="0" fontId="0" fillId="0" borderId="0" xfId="0" applyFont="1"/>
    <xf numFmtId="0" fontId="0" fillId="3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/>
    </xf>
    <xf numFmtId="0" fontId="4" fillId="0" borderId="0" xfId="0" applyFont="1"/>
    <xf numFmtId="0" fontId="0" fillId="3" borderId="1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4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4" borderId="6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0" fillId="4" borderId="5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workbookViewId="0">
      <selection activeCell="T4" sqref="T4"/>
    </sheetView>
  </sheetViews>
  <sheetFormatPr defaultRowHeight="15" x14ac:dyDescent="0.25"/>
  <cols>
    <col min="11" max="11" width="9.7109375" customWidth="1"/>
    <col min="12" max="12" width="9.140625" customWidth="1"/>
    <col min="14" max="14" width="11.7109375" bestFit="1" customWidth="1"/>
    <col min="20" max="20" width="9.5703125" bestFit="1" customWidth="1"/>
  </cols>
  <sheetData>
    <row r="1" spans="1:20" ht="15.75" thickBot="1" x14ac:dyDescent="0.3"/>
    <row r="2" spans="1:20" x14ac:dyDescent="0.25">
      <c r="C2" s="11" t="s">
        <v>0</v>
      </c>
      <c r="D2" s="9" t="s">
        <v>1</v>
      </c>
      <c r="E2" s="2" t="s">
        <v>2</v>
      </c>
      <c r="F2" s="12" t="s">
        <v>3</v>
      </c>
      <c r="G2" s="14" t="s">
        <v>0</v>
      </c>
      <c r="H2" s="13" t="s">
        <v>1</v>
      </c>
      <c r="I2" s="3" t="s">
        <v>2</v>
      </c>
      <c r="J2" s="3" t="s">
        <v>3</v>
      </c>
      <c r="K2" s="6" t="s">
        <v>22</v>
      </c>
      <c r="L2" s="6" t="s">
        <v>23</v>
      </c>
      <c r="N2" s="1"/>
      <c r="O2" s="8" t="s">
        <v>13</v>
      </c>
      <c r="P2" s="8" t="s">
        <v>14</v>
      </c>
      <c r="Q2" s="8" t="s">
        <v>16</v>
      </c>
      <c r="R2" s="8" t="s">
        <v>15</v>
      </c>
    </row>
    <row r="3" spans="1:20" x14ac:dyDescent="0.25">
      <c r="A3" s="10">
        <v>15</v>
      </c>
      <c r="C3" s="24">
        <v>1</v>
      </c>
      <c r="D3" s="19">
        <v>1</v>
      </c>
      <c r="E3" s="20">
        <v>1</v>
      </c>
      <c r="F3" s="18">
        <v>1</v>
      </c>
      <c r="G3" s="26">
        <v>1</v>
      </c>
      <c r="H3" s="22">
        <v>0</v>
      </c>
      <c r="I3" s="23">
        <v>0</v>
      </c>
      <c r="J3" s="23">
        <v>1</v>
      </c>
      <c r="K3" s="29" t="str">
        <f>IF(OR(AND(C3=1,G3=1),AND(C3=1,G3=0)),"X",IF(AND(C3=0,G3=1),1,0))</f>
        <v>X</v>
      </c>
      <c r="L3" s="29">
        <f>IF(OR(AND(C3=0,G3=0),AND(C3=0,G3=1)),"X",IF(AND(C3=1,G3=0),1,0))</f>
        <v>0</v>
      </c>
      <c r="N3" s="8" t="s">
        <v>13</v>
      </c>
      <c r="O3" s="42">
        <f>$K$18</f>
        <v>1</v>
      </c>
      <c r="P3" s="38">
        <f>$K$17</f>
        <v>0</v>
      </c>
      <c r="Q3" s="40">
        <f>$K$15</f>
        <v>0</v>
      </c>
      <c r="R3" s="40">
        <f>$K$16</f>
        <v>0</v>
      </c>
    </row>
    <row r="4" spans="1:20" x14ac:dyDescent="0.25">
      <c r="A4" s="10">
        <v>14</v>
      </c>
      <c r="C4" s="24">
        <v>1</v>
      </c>
      <c r="D4" s="19">
        <v>1</v>
      </c>
      <c r="E4" s="20">
        <v>1</v>
      </c>
      <c r="F4" s="18">
        <v>0</v>
      </c>
      <c r="G4" s="26">
        <v>1</v>
      </c>
      <c r="H4" s="22">
        <v>0</v>
      </c>
      <c r="I4" s="23">
        <v>0</v>
      </c>
      <c r="J4" s="23">
        <v>1</v>
      </c>
      <c r="K4" s="29" t="str">
        <f t="shared" ref="K4:K18" si="0">IF(OR(AND(C4=1,G4=1),AND(C4=1,G4=0)),"X",IF(AND(C4=0,G4=1),1,0))</f>
        <v>X</v>
      </c>
      <c r="L4" s="29">
        <f t="shared" ref="L4:L18" si="1">IF(OR(AND(C4=0,G4=0),AND(C4=0,G4=1)),"X",IF(AND(C4=1,G4=0),1,0))</f>
        <v>0</v>
      </c>
      <c r="N4" s="8" t="s">
        <v>14</v>
      </c>
      <c r="O4" s="41">
        <f>$K$14</f>
        <v>0</v>
      </c>
      <c r="P4" s="38">
        <f>$K$13</f>
        <v>0</v>
      </c>
      <c r="Q4" s="40">
        <f>$K$11</f>
        <v>0</v>
      </c>
      <c r="R4" s="40">
        <f>$K$12</f>
        <v>0</v>
      </c>
      <c r="T4" t="s">
        <v>17</v>
      </c>
    </row>
    <row r="5" spans="1:20" x14ac:dyDescent="0.25">
      <c r="A5" s="10">
        <v>13</v>
      </c>
      <c r="C5" s="24">
        <v>1</v>
      </c>
      <c r="D5" s="19">
        <v>1</v>
      </c>
      <c r="E5" s="20">
        <v>0</v>
      </c>
      <c r="F5" s="18">
        <v>1</v>
      </c>
      <c r="G5" s="26">
        <v>1</v>
      </c>
      <c r="H5" s="22">
        <v>0</v>
      </c>
      <c r="I5" s="23">
        <v>0</v>
      </c>
      <c r="J5" s="23">
        <v>1</v>
      </c>
      <c r="K5" s="29" t="str">
        <f t="shared" si="0"/>
        <v>X</v>
      </c>
      <c r="L5" s="29">
        <f t="shared" si="1"/>
        <v>0</v>
      </c>
      <c r="N5" s="8" t="s">
        <v>16</v>
      </c>
      <c r="O5" s="41" t="str">
        <f>$K$6</f>
        <v>X</v>
      </c>
      <c r="P5" s="38" t="str">
        <f>$K$5</f>
        <v>X</v>
      </c>
      <c r="Q5" s="40" t="str">
        <f>$K$3</f>
        <v>X</v>
      </c>
      <c r="R5" s="40" t="str">
        <f>$K$4</f>
        <v>X</v>
      </c>
    </row>
    <row r="6" spans="1:20" x14ac:dyDescent="0.25">
      <c r="A6" s="10">
        <v>12</v>
      </c>
      <c r="C6" s="24">
        <v>1</v>
      </c>
      <c r="D6" s="19">
        <v>1</v>
      </c>
      <c r="E6" s="20">
        <v>0</v>
      </c>
      <c r="F6" s="18">
        <v>0</v>
      </c>
      <c r="G6" s="26">
        <v>1</v>
      </c>
      <c r="H6" s="22">
        <v>0</v>
      </c>
      <c r="I6" s="23">
        <v>0</v>
      </c>
      <c r="J6" s="23">
        <v>1</v>
      </c>
      <c r="K6" s="29" t="str">
        <f t="shared" si="0"/>
        <v>X</v>
      </c>
      <c r="L6" s="29">
        <f t="shared" si="1"/>
        <v>0</v>
      </c>
      <c r="N6" s="8" t="s">
        <v>15</v>
      </c>
      <c r="O6" s="42" t="str">
        <f>$K$10</f>
        <v>X</v>
      </c>
      <c r="P6" s="38" t="str">
        <f>$K$9</f>
        <v>X</v>
      </c>
      <c r="Q6" s="40" t="str">
        <f>$K$7</f>
        <v>X</v>
      </c>
      <c r="R6" s="40" t="str">
        <f>$K$8</f>
        <v>X</v>
      </c>
    </row>
    <row r="7" spans="1:20" x14ac:dyDescent="0.25">
      <c r="A7" s="10">
        <v>11</v>
      </c>
      <c r="C7" s="24">
        <v>1</v>
      </c>
      <c r="D7" s="19">
        <v>0</v>
      </c>
      <c r="E7" s="20">
        <v>1</v>
      </c>
      <c r="F7" s="18">
        <v>1</v>
      </c>
      <c r="G7" s="26">
        <v>1</v>
      </c>
      <c r="H7" s="22">
        <v>0</v>
      </c>
      <c r="I7" s="23">
        <v>0</v>
      </c>
      <c r="J7" s="23">
        <v>1</v>
      </c>
      <c r="K7" s="29" t="str">
        <f t="shared" si="0"/>
        <v>X</v>
      </c>
      <c r="L7" s="29">
        <f t="shared" si="1"/>
        <v>0</v>
      </c>
    </row>
    <row r="8" spans="1:20" x14ac:dyDescent="0.25">
      <c r="A8" s="10">
        <v>10</v>
      </c>
      <c r="C8" s="24">
        <v>1</v>
      </c>
      <c r="D8" s="19">
        <v>0</v>
      </c>
      <c r="E8" s="20">
        <v>1</v>
      </c>
      <c r="F8" s="18">
        <v>0</v>
      </c>
      <c r="G8" s="26">
        <v>1</v>
      </c>
      <c r="H8" s="22">
        <v>0</v>
      </c>
      <c r="I8" s="23">
        <v>0</v>
      </c>
      <c r="J8" s="23">
        <v>1</v>
      </c>
      <c r="K8" s="29" t="str">
        <f t="shared" si="0"/>
        <v>X</v>
      </c>
      <c r="L8" s="29">
        <f t="shared" si="1"/>
        <v>0</v>
      </c>
    </row>
    <row r="9" spans="1:20" x14ac:dyDescent="0.25">
      <c r="A9" s="10">
        <v>9</v>
      </c>
      <c r="C9" s="24">
        <v>1</v>
      </c>
      <c r="D9" s="19">
        <v>0</v>
      </c>
      <c r="E9" s="20">
        <v>0</v>
      </c>
      <c r="F9" s="18">
        <v>1</v>
      </c>
      <c r="G9" s="26">
        <v>1</v>
      </c>
      <c r="H9" s="22">
        <v>0</v>
      </c>
      <c r="I9" s="23">
        <v>0</v>
      </c>
      <c r="J9" s="23">
        <v>0</v>
      </c>
      <c r="K9" s="29" t="str">
        <f t="shared" si="0"/>
        <v>X</v>
      </c>
      <c r="L9" s="29">
        <f t="shared" si="1"/>
        <v>0</v>
      </c>
    </row>
    <row r="10" spans="1:20" x14ac:dyDescent="0.25">
      <c r="A10" s="10">
        <v>8</v>
      </c>
      <c r="C10" s="24">
        <v>1</v>
      </c>
      <c r="D10" s="19">
        <v>0</v>
      </c>
      <c r="E10" s="20">
        <v>0</v>
      </c>
      <c r="F10" s="18">
        <v>0</v>
      </c>
      <c r="G10" s="26">
        <v>0</v>
      </c>
      <c r="H10" s="22">
        <v>1</v>
      </c>
      <c r="I10" s="23">
        <v>1</v>
      </c>
      <c r="J10" s="23">
        <v>1</v>
      </c>
      <c r="K10" s="29" t="str">
        <f t="shared" si="0"/>
        <v>X</v>
      </c>
      <c r="L10" s="29">
        <f t="shared" si="1"/>
        <v>1</v>
      </c>
    </row>
    <row r="11" spans="1:20" x14ac:dyDescent="0.25">
      <c r="A11" s="10">
        <v>7</v>
      </c>
      <c r="C11" s="24">
        <v>0</v>
      </c>
      <c r="D11" s="19">
        <v>1</v>
      </c>
      <c r="E11" s="20">
        <v>1</v>
      </c>
      <c r="F11" s="18">
        <v>1</v>
      </c>
      <c r="G11" s="26">
        <v>0</v>
      </c>
      <c r="H11" s="22">
        <v>1</v>
      </c>
      <c r="I11" s="23">
        <v>1</v>
      </c>
      <c r="J11" s="23">
        <v>0</v>
      </c>
      <c r="K11" s="29">
        <f t="shared" si="0"/>
        <v>0</v>
      </c>
      <c r="L11" s="29" t="str">
        <f t="shared" si="1"/>
        <v>X</v>
      </c>
    </row>
    <row r="12" spans="1:20" x14ac:dyDescent="0.25">
      <c r="A12" s="10">
        <v>6</v>
      </c>
      <c r="C12" s="24">
        <v>0</v>
      </c>
      <c r="D12" s="19">
        <v>1</v>
      </c>
      <c r="E12" s="20">
        <v>1</v>
      </c>
      <c r="F12" s="18">
        <v>0</v>
      </c>
      <c r="G12" s="26">
        <v>0</v>
      </c>
      <c r="H12" s="22">
        <v>1</v>
      </c>
      <c r="I12" s="23">
        <v>0</v>
      </c>
      <c r="J12" s="23">
        <v>1</v>
      </c>
      <c r="K12" s="29">
        <f t="shared" si="0"/>
        <v>0</v>
      </c>
      <c r="L12" s="29" t="str">
        <f t="shared" si="1"/>
        <v>X</v>
      </c>
      <c r="N12" s="4"/>
    </row>
    <row r="13" spans="1:20" x14ac:dyDescent="0.25">
      <c r="A13" s="10">
        <v>5</v>
      </c>
      <c r="C13" s="24">
        <v>0</v>
      </c>
      <c r="D13" s="19">
        <v>1</v>
      </c>
      <c r="E13" s="20">
        <v>0</v>
      </c>
      <c r="F13" s="18">
        <v>1</v>
      </c>
      <c r="G13" s="26">
        <v>0</v>
      </c>
      <c r="H13" s="22">
        <v>1</v>
      </c>
      <c r="I13" s="23">
        <v>0</v>
      </c>
      <c r="J13" s="23">
        <v>0</v>
      </c>
      <c r="K13" s="29">
        <f t="shared" si="0"/>
        <v>0</v>
      </c>
      <c r="L13" s="29" t="str">
        <f t="shared" si="1"/>
        <v>X</v>
      </c>
      <c r="N13" s="1"/>
      <c r="O13" s="8" t="s">
        <v>13</v>
      </c>
      <c r="P13" s="8" t="s">
        <v>14</v>
      </c>
      <c r="Q13" s="8" t="s">
        <v>16</v>
      </c>
      <c r="R13" s="8" t="s">
        <v>15</v>
      </c>
    </row>
    <row r="14" spans="1:20" x14ac:dyDescent="0.25">
      <c r="A14" s="10">
        <v>4</v>
      </c>
      <c r="C14" s="24">
        <v>0</v>
      </c>
      <c r="D14" s="19">
        <v>1</v>
      </c>
      <c r="E14" s="20">
        <v>0</v>
      </c>
      <c r="F14" s="18">
        <v>0</v>
      </c>
      <c r="G14" s="26">
        <v>0</v>
      </c>
      <c r="H14" s="22">
        <v>0</v>
      </c>
      <c r="I14" s="23">
        <v>1</v>
      </c>
      <c r="J14" s="23">
        <v>1</v>
      </c>
      <c r="K14" s="29">
        <f t="shared" si="0"/>
        <v>0</v>
      </c>
      <c r="L14" s="29" t="str">
        <f t="shared" si="1"/>
        <v>X</v>
      </c>
      <c r="N14" s="8" t="s">
        <v>13</v>
      </c>
      <c r="O14" s="42" t="str">
        <f>$L$18</f>
        <v>X</v>
      </c>
      <c r="P14" s="38" t="str">
        <f>$L$17</f>
        <v>X</v>
      </c>
      <c r="Q14" s="40" t="str">
        <f>$L$15</f>
        <v>X</v>
      </c>
      <c r="R14" s="40" t="str">
        <f>$L$16</f>
        <v>X</v>
      </c>
    </row>
    <row r="15" spans="1:20" x14ac:dyDescent="0.25">
      <c r="A15" s="10">
        <v>3</v>
      </c>
      <c r="C15" s="24">
        <v>0</v>
      </c>
      <c r="D15" s="19">
        <v>0</v>
      </c>
      <c r="E15" s="20">
        <v>1</v>
      </c>
      <c r="F15" s="18">
        <v>1</v>
      </c>
      <c r="G15" s="26">
        <v>0</v>
      </c>
      <c r="H15" s="22">
        <v>0</v>
      </c>
      <c r="I15" s="23">
        <v>1</v>
      </c>
      <c r="J15" s="23">
        <v>0</v>
      </c>
      <c r="K15" s="29">
        <f t="shared" si="0"/>
        <v>0</v>
      </c>
      <c r="L15" s="29" t="str">
        <f t="shared" si="1"/>
        <v>X</v>
      </c>
      <c r="N15" s="8" t="s">
        <v>14</v>
      </c>
      <c r="O15" s="41" t="str">
        <f>$L$14</f>
        <v>X</v>
      </c>
      <c r="P15" s="38" t="str">
        <f>$L$13</f>
        <v>X</v>
      </c>
      <c r="Q15" s="40" t="str">
        <f>$L$11</f>
        <v>X</v>
      </c>
      <c r="R15" s="40" t="str">
        <f>$L$12</f>
        <v>X</v>
      </c>
      <c r="T15" t="s">
        <v>17</v>
      </c>
    </row>
    <row r="16" spans="1:20" x14ac:dyDescent="0.25">
      <c r="A16" s="10">
        <v>2</v>
      </c>
      <c r="C16" s="24">
        <v>0</v>
      </c>
      <c r="D16" s="19">
        <v>0</v>
      </c>
      <c r="E16" s="20">
        <v>1</v>
      </c>
      <c r="F16" s="18">
        <v>0</v>
      </c>
      <c r="G16" s="26">
        <v>0</v>
      </c>
      <c r="H16" s="22">
        <v>0</v>
      </c>
      <c r="I16" s="23">
        <v>0</v>
      </c>
      <c r="J16" s="23">
        <v>1</v>
      </c>
      <c r="K16" s="29">
        <f t="shared" si="0"/>
        <v>0</v>
      </c>
      <c r="L16" s="29" t="str">
        <f t="shared" si="1"/>
        <v>X</v>
      </c>
      <c r="N16" s="8" t="s">
        <v>16</v>
      </c>
      <c r="O16" s="41">
        <f>$L$6</f>
        <v>0</v>
      </c>
      <c r="P16" s="38">
        <f>$L$5</f>
        <v>0</v>
      </c>
      <c r="Q16" s="40">
        <f>$L$3</f>
        <v>0</v>
      </c>
      <c r="R16" s="40">
        <f>$L$4</f>
        <v>0</v>
      </c>
    </row>
    <row r="17" spans="1:18" x14ac:dyDescent="0.25">
      <c r="A17" s="10">
        <v>1</v>
      </c>
      <c r="C17" s="24">
        <v>0</v>
      </c>
      <c r="D17" s="19">
        <v>0</v>
      </c>
      <c r="E17" s="20">
        <v>0</v>
      </c>
      <c r="F17" s="18">
        <v>1</v>
      </c>
      <c r="G17" s="26">
        <v>0</v>
      </c>
      <c r="H17" s="22">
        <v>0</v>
      </c>
      <c r="I17" s="23">
        <v>0</v>
      </c>
      <c r="J17" s="23">
        <v>0</v>
      </c>
      <c r="K17" s="29">
        <f t="shared" si="0"/>
        <v>0</v>
      </c>
      <c r="L17" s="29" t="str">
        <f t="shared" si="1"/>
        <v>X</v>
      </c>
      <c r="N17" s="8" t="s">
        <v>15</v>
      </c>
      <c r="O17" s="42">
        <f>$L$10</f>
        <v>1</v>
      </c>
      <c r="P17" s="38">
        <f>$L$9</f>
        <v>0</v>
      </c>
      <c r="Q17" s="40">
        <f>$L$7</f>
        <v>0</v>
      </c>
      <c r="R17" s="40">
        <f>$L$8</f>
        <v>0</v>
      </c>
    </row>
    <row r="18" spans="1:18" ht="15.75" thickBot="1" x14ac:dyDescent="0.3">
      <c r="A18" s="10">
        <v>0</v>
      </c>
      <c r="C18" s="25">
        <v>0</v>
      </c>
      <c r="D18" s="19">
        <v>0</v>
      </c>
      <c r="E18" s="20">
        <v>0</v>
      </c>
      <c r="F18" s="18">
        <v>0</v>
      </c>
      <c r="G18" s="27">
        <v>1</v>
      </c>
      <c r="H18" s="22">
        <v>0</v>
      </c>
      <c r="I18" s="23">
        <v>0</v>
      </c>
      <c r="J18" s="23">
        <v>1</v>
      </c>
      <c r="K18" s="29">
        <f t="shared" si="0"/>
        <v>1</v>
      </c>
      <c r="L18" s="29" t="str">
        <f t="shared" si="1"/>
        <v>X</v>
      </c>
    </row>
    <row r="19" spans="1:18" x14ac:dyDescent="0.25">
      <c r="C19" s="30"/>
    </row>
    <row r="21" spans="1:18" x14ac:dyDescent="0.25">
      <c r="C21" s="5"/>
      <c r="F21" s="7"/>
      <c r="G21" s="7" t="s">
        <v>4</v>
      </c>
      <c r="H21" s="7" t="s">
        <v>5</v>
      </c>
      <c r="P21" s="17"/>
    </row>
    <row r="22" spans="1:18" x14ac:dyDescent="0.25">
      <c r="F22" s="7" t="s">
        <v>8</v>
      </c>
      <c r="G22" s="41">
        <v>0</v>
      </c>
      <c r="H22" s="41" t="s">
        <v>12</v>
      </c>
      <c r="Q22" s="4"/>
    </row>
    <row r="23" spans="1:18" x14ac:dyDescent="0.25">
      <c r="F23" s="7" t="s">
        <v>9</v>
      </c>
      <c r="G23" s="41">
        <v>1</v>
      </c>
      <c r="H23" s="41" t="s">
        <v>12</v>
      </c>
    </row>
    <row r="24" spans="1:18" x14ac:dyDescent="0.25">
      <c r="F24" s="7" t="s">
        <v>10</v>
      </c>
      <c r="G24" s="41" t="s">
        <v>12</v>
      </c>
      <c r="H24" s="41">
        <v>1</v>
      </c>
    </row>
    <row r="25" spans="1:18" x14ac:dyDescent="0.25">
      <c r="F25" s="7" t="s">
        <v>11</v>
      </c>
      <c r="G25" s="41" t="s">
        <v>12</v>
      </c>
      <c r="H25" s="41">
        <v>0</v>
      </c>
      <c r="M25" s="4"/>
      <c r="N25" s="4"/>
    </row>
    <row r="30" spans="1:18" x14ac:dyDescent="0.25">
      <c r="Q30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5"/>
  <sheetViews>
    <sheetView workbookViewId="0">
      <selection activeCell="N16" sqref="N16:R17"/>
    </sheetView>
  </sheetViews>
  <sheetFormatPr defaultRowHeight="15" x14ac:dyDescent="0.25"/>
  <cols>
    <col min="20" max="20" width="11.28515625" bestFit="1" customWidth="1"/>
  </cols>
  <sheetData>
    <row r="1" spans="1:20" ht="15.75" thickBot="1" x14ac:dyDescent="0.3"/>
    <row r="2" spans="1:20" x14ac:dyDescent="0.25">
      <c r="C2" s="12" t="s">
        <v>0</v>
      </c>
      <c r="D2" s="11" t="s">
        <v>1</v>
      </c>
      <c r="E2" s="9" t="s">
        <v>2</v>
      </c>
      <c r="F2" s="2" t="s">
        <v>3</v>
      </c>
      <c r="G2" s="15" t="s">
        <v>0</v>
      </c>
      <c r="H2" s="14" t="s">
        <v>1</v>
      </c>
      <c r="I2" s="13" t="s">
        <v>2</v>
      </c>
      <c r="J2" s="3" t="s">
        <v>3</v>
      </c>
      <c r="K2" s="6" t="s">
        <v>24</v>
      </c>
      <c r="L2" s="6" t="s">
        <v>25</v>
      </c>
      <c r="N2" s="1"/>
      <c r="O2" s="8" t="s">
        <v>13</v>
      </c>
      <c r="P2" s="8" t="s">
        <v>14</v>
      </c>
      <c r="Q2" s="8" t="s">
        <v>16</v>
      </c>
      <c r="R2" s="8" t="s">
        <v>15</v>
      </c>
    </row>
    <row r="3" spans="1:20" x14ac:dyDescent="0.25">
      <c r="A3" s="10">
        <v>15</v>
      </c>
      <c r="C3" s="18">
        <v>1</v>
      </c>
      <c r="D3" s="24">
        <v>1</v>
      </c>
      <c r="E3" s="19">
        <v>1</v>
      </c>
      <c r="F3" s="20">
        <v>1</v>
      </c>
      <c r="G3" s="21">
        <v>1</v>
      </c>
      <c r="H3" s="26">
        <v>0</v>
      </c>
      <c r="I3" s="22">
        <v>0</v>
      </c>
      <c r="J3" s="23">
        <v>1</v>
      </c>
      <c r="K3" s="28" t="str">
        <f>IF(OR(AND(D3=1,H3=1),AND(D3=1,H3=0)),"X",IF(AND(D3=0,H3=1),1,0))</f>
        <v>X</v>
      </c>
      <c r="L3" s="28">
        <f>IF(OR(AND(D3=0,H3=0),AND(D3=0,H3=1)),"X",IF(AND(D3=1,H3=0),1,0))</f>
        <v>1</v>
      </c>
      <c r="N3" s="8" t="s">
        <v>13</v>
      </c>
      <c r="O3" s="41">
        <f>$K$18</f>
        <v>0</v>
      </c>
      <c r="P3" s="38">
        <f>$K$17</f>
        <v>0</v>
      </c>
      <c r="Q3" s="40">
        <f>$K$15</f>
        <v>0</v>
      </c>
      <c r="R3" s="40">
        <f>$K$16</f>
        <v>0</v>
      </c>
    </row>
    <row r="4" spans="1:20" x14ac:dyDescent="0.25">
      <c r="A4" s="10">
        <v>14</v>
      </c>
      <c r="C4" s="18">
        <v>1</v>
      </c>
      <c r="D4" s="24">
        <v>1</v>
      </c>
      <c r="E4" s="19">
        <v>1</v>
      </c>
      <c r="F4" s="20">
        <v>0</v>
      </c>
      <c r="G4" s="21">
        <v>1</v>
      </c>
      <c r="H4" s="26">
        <v>0</v>
      </c>
      <c r="I4" s="22">
        <v>0</v>
      </c>
      <c r="J4" s="23">
        <v>1</v>
      </c>
      <c r="K4" s="28" t="str">
        <f t="shared" ref="K4:K18" si="0">IF(OR(AND(D4=1,H4=1),AND(D4=1,H4=0)),"X",IF(AND(D4=0,H4=1),1,0))</f>
        <v>X</v>
      </c>
      <c r="L4" s="28">
        <f t="shared" ref="L4:L18" si="1">IF(OR(AND(D4=0,H4=0),AND(D4=0,H4=1)),"X",IF(AND(D4=1,H4=0),1,0))</f>
        <v>1</v>
      </c>
      <c r="N4" s="8" t="s">
        <v>14</v>
      </c>
      <c r="O4" s="41" t="str">
        <f>$K$14</f>
        <v>X</v>
      </c>
      <c r="P4" s="38" t="str">
        <f>$K$13</f>
        <v>X</v>
      </c>
      <c r="Q4" s="40" t="str">
        <f>$K$11</f>
        <v>X</v>
      </c>
      <c r="R4" s="40" t="str">
        <f>$K$12</f>
        <v>X</v>
      </c>
      <c r="T4" t="s">
        <v>18</v>
      </c>
    </row>
    <row r="5" spans="1:20" x14ac:dyDescent="0.25">
      <c r="A5" s="10">
        <v>13</v>
      </c>
      <c r="C5" s="18">
        <v>1</v>
      </c>
      <c r="D5" s="24">
        <v>1</v>
      </c>
      <c r="E5" s="19">
        <v>0</v>
      </c>
      <c r="F5" s="20">
        <v>1</v>
      </c>
      <c r="G5" s="21">
        <v>1</v>
      </c>
      <c r="H5" s="26">
        <v>0</v>
      </c>
      <c r="I5" s="22">
        <v>0</v>
      </c>
      <c r="J5" s="23">
        <v>1</v>
      </c>
      <c r="K5" s="28" t="str">
        <f t="shared" si="0"/>
        <v>X</v>
      </c>
      <c r="L5" s="28">
        <f t="shared" si="1"/>
        <v>1</v>
      </c>
      <c r="N5" s="8" t="s">
        <v>16</v>
      </c>
      <c r="O5" s="42" t="str">
        <f>$K$6</f>
        <v>X</v>
      </c>
      <c r="P5" s="38" t="str">
        <f>$K$5</f>
        <v>X</v>
      </c>
      <c r="Q5" s="40" t="str">
        <f>$K$3</f>
        <v>X</v>
      </c>
      <c r="R5" s="40" t="str">
        <f>$K$4</f>
        <v>X</v>
      </c>
    </row>
    <row r="6" spans="1:20" x14ac:dyDescent="0.25">
      <c r="A6" s="10">
        <v>12</v>
      </c>
      <c r="C6" s="18">
        <v>1</v>
      </c>
      <c r="D6" s="24">
        <v>1</v>
      </c>
      <c r="E6" s="19">
        <v>0</v>
      </c>
      <c r="F6" s="20">
        <v>0</v>
      </c>
      <c r="G6" s="21">
        <v>1</v>
      </c>
      <c r="H6" s="26">
        <v>0</v>
      </c>
      <c r="I6" s="22">
        <v>0</v>
      </c>
      <c r="J6" s="23">
        <v>1</v>
      </c>
      <c r="K6" s="28" t="str">
        <f t="shared" si="0"/>
        <v>X</v>
      </c>
      <c r="L6" s="28">
        <f t="shared" si="1"/>
        <v>1</v>
      </c>
      <c r="N6" s="8" t="s">
        <v>15</v>
      </c>
      <c r="O6" s="42">
        <f>$K$10</f>
        <v>1</v>
      </c>
      <c r="P6" s="38">
        <f>$K$9</f>
        <v>0</v>
      </c>
      <c r="Q6" s="40">
        <f>$K$7</f>
        <v>0</v>
      </c>
      <c r="R6" s="40">
        <f>$K$8</f>
        <v>0</v>
      </c>
    </row>
    <row r="7" spans="1:20" x14ac:dyDescent="0.25">
      <c r="A7" s="10">
        <v>11</v>
      </c>
      <c r="C7" s="18">
        <v>1</v>
      </c>
      <c r="D7" s="24">
        <v>0</v>
      </c>
      <c r="E7" s="19">
        <v>1</v>
      </c>
      <c r="F7" s="20">
        <v>1</v>
      </c>
      <c r="G7" s="21">
        <v>1</v>
      </c>
      <c r="H7" s="26">
        <v>0</v>
      </c>
      <c r="I7" s="22">
        <v>0</v>
      </c>
      <c r="J7" s="23">
        <v>1</v>
      </c>
      <c r="K7" s="28">
        <f t="shared" si="0"/>
        <v>0</v>
      </c>
      <c r="L7" s="28" t="str">
        <f t="shared" si="1"/>
        <v>X</v>
      </c>
    </row>
    <row r="8" spans="1:20" x14ac:dyDescent="0.25">
      <c r="A8" s="10">
        <v>10</v>
      </c>
      <c r="C8" s="18">
        <v>1</v>
      </c>
      <c r="D8" s="24">
        <v>0</v>
      </c>
      <c r="E8" s="19">
        <v>1</v>
      </c>
      <c r="F8" s="20">
        <v>0</v>
      </c>
      <c r="G8" s="21">
        <v>1</v>
      </c>
      <c r="H8" s="26">
        <v>0</v>
      </c>
      <c r="I8" s="22">
        <v>0</v>
      </c>
      <c r="J8" s="23">
        <v>1</v>
      </c>
      <c r="K8" s="28">
        <f t="shared" si="0"/>
        <v>0</v>
      </c>
      <c r="L8" s="28" t="str">
        <f t="shared" si="1"/>
        <v>X</v>
      </c>
    </row>
    <row r="9" spans="1:20" x14ac:dyDescent="0.25">
      <c r="A9" s="10">
        <v>9</v>
      </c>
      <c r="C9" s="18">
        <v>1</v>
      </c>
      <c r="D9" s="24">
        <v>0</v>
      </c>
      <c r="E9" s="19">
        <v>0</v>
      </c>
      <c r="F9" s="20">
        <v>1</v>
      </c>
      <c r="G9" s="21">
        <v>1</v>
      </c>
      <c r="H9" s="26">
        <v>0</v>
      </c>
      <c r="I9" s="22">
        <v>0</v>
      </c>
      <c r="J9" s="23">
        <v>0</v>
      </c>
      <c r="K9" s="28">
        <f t="shared" si="0"/>
        <v>0</v>
      </c>
      <c r="L9" s="28" t="str">
        <f t="shared" si="1"/>
        <v>X</v>
      </c>
    </row>
    <row r="10" spans="1:20" x14ac:dyDescent="0.25">
      <c r="A10" s="10">
        <v>8</v>
      </c>
      <c r="C10" s="18">
        <v>1</v>
      </c>
      <c r="D10" s="24">
        <v>0</v>
      </c>
      <c r="E10" s="19">
        <v>0</v>
      </c>
      <c r="F10" s="20">
        <v>0</v>
      </c>
      <c r="G10" s="21">
        <v>0</v>
      </c>
      <c r="H10" s="26">
        <v>1</v>
      </c>
      <c r="I10" s="22">
        <v>1</v>
      </c>
      <c r="J10" s="23">
        <v>1</v>
      </c>
      <c r="K10" s="28">
        <f t="shared" si="0"/>
        <v>1</v>
      </c>
      <c r="L10" s="28" t="str">
        <f t="shared" si="1"/>
        <v>X</v>
      </c>
    </row>
    <row r="11" spans="1:20" x14ac:dyDescent="0.25">
      <c r="A11" s="10">
        <v>7</v>
      </c>
      <c r="C11" s="18">
        <v>0</v>
      </c>
      <c r="D11" s="24">
        <v>1</v>
      </c>
      <c r="E11" s="19">
        <v>1</v>
      </c>
      <c r="F11" s="20">
        <v>1</v>
      </c>
      <c r="G11" s="21">
        <v>0</v>
      </c>
      <c r="H11" s="26">
        <v>1</v>
      </c>
      <c r="I11" s="22">
        <v>1</v>
      </c>
      <c r="J11" s="23">
        <v>0</v>
      </c>
      <c r="K11" s="28" t="str">
        <f t="shared" si="0"/>
        <v>X</v>
      </c>
      <c r="L11" s="28">
        <f t="shared" si="1"/>
        <v>0</v>
      </c>
    </row>
    <row r="12" spans="1:20" x14ac:dyDescent="0.25">
      <c r="A12" s="10">
        <v>6</v>
      </c>
      <c r="C12" s="18">
        <v>0</v>
      </c>
      <c r="D12" s="24">
        <v>1</v>
      </c>
      <c r="E12" s="19">
        <v>1</v>
      </c>
      <c r="F12" s="20">
        <v>0</v>
      </c>
      <c r="G12" s="21">
        <v>0</v>
      </c>
      <c r="H12" s="26">
        <v>1</v>
      </c>
      <c r="I12" s="22">
        <v>0</v>
      </c>
      <c r="J12" s="23">
        <v>1</v>
      </c>
      <c r="K12" s="28" t="str">
        <f t="shared" si="0"/>
        <v>X</v>
      </c>
      <c r="L12" s="28">
        <f t="shared" si="1"/>
        <v>0</v>
      </c>
      <c r="N12" s="4"/>
    </row>
    <row r="13" spans="1:20" x14ac:dyDescent="0.25">
      <c r="A13" s="10">
        <v>5</v>
      </c>
      <c r="C13" s="18">
        <v>0</v>
      </c>
      <c r="D13" s="24">
        <v>1</v>
      </c>
      <c r="E13" s="19">
        <v>0</v>
      </c>
      <c r="F13" s="20">
        <v>1</v>
      </c>
      <c r="G13" s="21">
        <v>0</v>
      </c>
      <c r="H13" s="26">
        <v>1</v>
      </c>
      <c r="I13" s="22">
        <v>0</v>
      </c>
      <c r="J13" s="23">
        <v>0</v>
      </c>
      <c r="K13" s="28" t="str">
        <f t="shared" si="0"/>
        <v>X</v>
      </c>
      <c r="L13" s="28">
        <f t="shared" si="1"/>
        <v>0</v>
      </c>
      <c r="N13" s="1"/>
      <c r="O13" s="8" t="s">
        <v>13</v>
      </c>
      <c r="P13" s="8" t="s">
        <v>14</v>
      </c>
      <c r="Q13" s="8" t="s">
        <v>16</v>
      </c>
      <c r="R13" s="8" t="s">
        <v>15</v>
      </c>
    </row>
    <row r="14" spans="1:20" x14ac:dyDescent="0.25">
      <c r="A14" s="10">
        <v>4</v>
      </c>
      <c r="C14" s="18">
        <v>0</v>
      </c>
      <c r="D14" s="24">
        <v>1</v>
      </c>
      <c r="E14" s="19">
        <v>0</v>
      </c>
      <c r="F14" s="20">
        <v>0</v>
      </c>
      <c r="G14" s="21">
        <v>0</v>
      </c>
      <c r="H14" s="26">
        <v>0</v>
      </c>
      <c r="I14" s="22">
        <v>1</v>
      </c>
      <c r="J14" s="23">
        <v>1</v>
      </c>
      <c r="K14" s="28" t="str">
        <f t="shared" si="0"/>
        <v>X</v>
      </c>
      <c r="L14" s="28">
        <f t="shared" si="1"/>
        <v>1</v>
      </c>
      <c r="N14" s="8" t="s">
        <v>13</v>
      </c>
      <c r="O14" s="42" t="str">
        <f>$L$18</f>
        <v>X</v>
      </c>
      <c r="P14" s="38" t="str">
        <f>$L$17</f>
        <v>X</v>
      </c>
      <c r="Q14" s="40" t="str">
        <f>$L$15</f>
        <v>X</v>
      </c>
      <c r="R14" s="40" t="str">
        <f>$L$16</f>
        <v>X</v>
      </c>
    </row>
    <row r="15" spans="1:20" x14ac:dyDescent="0.25">
      <c r="A15" s="10">
        <v>3</v>
      </c>
      <c r="C15" s="18">
        <v>0</v>
      </c>
      <c r="D15" s="24">
        <v>0</v>
      </c>
      <c r="E15" s="19">
        <v>1</v>
      </c>
      <c r="F15" s="20">
        <v>1</v>
      </c>
      <c r="G15" s="21">
        <v>0</v>
      </c>
      <c r="H15" s="26">
        <v>0</v>
      </c>
      <c r="I15" s="22">
        <v>1</v>
      </c>
      <c r="J15" s="23">
        <v>0</v>
      </c>
      <c r="K15" s="28">
        <f t="shared" si="0"/>
        <v>0</v>
      </c>
      <c r="L15" s="28" t="str">
        <f t="shared" si="1"/>
        <v>X</v>
      </c>
      <c r="N15" s="8" t="s">
        <v>14</v>
      </c>
      <c r="O15" s="42">
        <f>$L$14</f>
        <v>1</v>
      </c>
      <c r="P15" s="38">
        <f>$L$13</f>
        <v>0</v>
      </c>
      <c r="Q15" s="40">
        <f>$L$11</f>
        <v>0</v>
      </c>
      <c r="R15" s="40">
        <f>$L$12</f>
        <v>0</v>
      </c>
      <c r="T15" t="s">
        <v>19</v>
      </c>
    </row>
    <row r="16" spans="1:20" x14ac:dyDescent="0.25">
      <c r="A16" s="10">
        <v>2</v>
      </c>
      <c r="C16" s="18">
        <v>0</v>
      </c>
      <c r="D16" s="24">
        <v>0</v>
      </c>
      <c r="E16" s="19">
        <v>1</v>
      </c>
      <c r="F16" s="20">
        <v>0</v>
      </c>
      <c r="G16" s="21">
        <v>0</v>
      </c>
      <c r="H16" s="26">
        <v>0</v>
      </c>
      <c r="I16" s="22">
        <v>0</v>
      </c>
      <c r="J16" s="23">
        <v>1</v>
      </c>
      <c r="K16" s="28">
        <f t="shared" si="0"/>
        <v>0</v>
      </c>
      <c r="L16" s="28" t="str">
        <f t="shared" si="1"/>
        <v>X</v>
      </c>
      <c r="N16" s="8" t="s">
        <v>16</v>
      </c>
      <c r="O16" s="42">
        <f>$L$6</f>
        <v>1</v>
      </c>
      <c r="P16" s="42">
        <f>$L$5</f>
        <v>1</v>
      </c>
      <c r="Q16" s="53">
        <f>$L$3</f>
        <v>1</v>
      </c>
      <c r="R16" s="53">
        <f>$L$4</f>
        <v>1</v>
      </c>
    </row>
    <row r="17" spans="1:18" x14ac:dyDescent="0.25">
      <c r="A17" s="10">
        <v>1</v>
      </c>
      <c r="C17" s="18">
        <v>0</v>
      </c>
      <c r="D17" s="24">
        <v>0</v>
      </c>
      <c r="E17" s="19">
        <v>0</v>
      </c>
      <c r="F17" s="20">
        <v>1</v>
      </c>
      <c r="G17" s="21">
        <v>0</v>
      </c>
      <c r="H17" s="26">
        <v>0</v>
      </c>
      <c r="I17" s="22">
        <v>0</v>
      </c>
      <c r="J17" s="23">
        <v>0</v>
      </c>
      <c r="K17" s="28">
        <f t="shared" si="0"/>
        <v>0</v>
      </c>
      <c r="L17" s="28" t="str">
        <f t="shared" si="1"/>
        <v>X</v>
      </c>
      <c r="N17" s="8" t="s">
        <v>15</v>
      </c>
      <c r="O17" s="42" t="str">
        <f>$L$10</f>
        <v>X</v>
      </c>
      <c r="P17" s="42" t="str">
        <f>$L$9</f>
        <v>X</v>
      </c>
      <c r="Q17" s="53" t="str">
        <f>$L$7</f>
        <v>X</v>
      </c>
      <c r="R17" s="53" t="str">
        <f>$L$8</f>
        <v>X</v>
      </c>
    </row>
    <row r="18" spans="1:18" ht="15.75" thickBot="1" x14ac:dyDescent="0.3">
      <c r="A18" s="10">
        <v>0</v>
      </c>
      <c r="C18" s="18">
        <v>0</v>
      </c>
      <c r="D18" s="25">
        <v>0</v>
      </c>
      <c r="E18" s="19">
        <v>0</v>
      </c>
      <c r="F18" s="20">
        <v>0</v>
      </c>
      <c r="G18" s="21">
        <v>1</v>
      </c>
      <c r="H18" s="27">
        <v>0</v>
      </c>
      <c r="I18" s="22">
        <v>0</v>
      </c>
      <c r="J18" s="23">
        <v>1</v>
      </c>
      <c r="K18" s="28">
        <f t="shared" si="0"/>
        <v>0</v>
      </c>
      <c r="L18" s="28" t="str">
        <f t="shared" si="1"/>
        <v>X</v>
      </c>
    </row>
    <row r="21" spans="1:18" x14ac:dyDescent="0.25">
      <c r="F21" s="7"/>
      <c r="G21" s="7" t="s">
        <v>4</v>
      </c>
      <c r="H21" s="7" t="s">
        <v>5</v>
      </c>
    </row>
    <row r="22" spans="1:18" x14ac:dyDescent="0.25">
      <c r="F22" s="7" t="s">
        <v>8</v>
      </c>
      <c r="G22" s="39">
        <v>0</v>
      </c>
      <c r="H22" s="39" t="s">
        <v>12</v>
      </c>
    </row>
    <row r="23" spans="1:18" x14ac:dyDescent="0.25">
      <c r="F23" s="7" t="s">
        <v>9</v>
      </c>
      <c r="G23" s="39">
        <v>1</v>
      </c>
      <c r="H23" s="39" t="s">
        <v>12</v>
      </c>
    </row>
    <row r="24" spans="1:18" x14ac:dyDescent="0.25">
      <c r="F24" s="7" t="s">
        <v>10</v>
      </c>
      <c r="G24" s="39" t="s">
        <v>12</v>
      </c>
      <c r="H24" s="39">
        <v>1</v>
      </c>
    </row>
    <row r="25" spans="1:18" x14ac:dyDescent="0.25">
      <c r="F25" s="7" t="s">
        <v>11</v>
      </c>
      <c r="G25" s="39" t="s">
        <v>12</v>
      </c>
      <c r="H25" s="39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"/>
  <sheetViews>
    <sheetView workbookViewId="0">
      <selection activeCell="R4" sqref="R4"/>
    </sheetView>
  </sheetViews>
  <sheetFormatPr defaultRowHeight="15" x14ac:dyDescent="0.25"/>
  <cols>
    <col min="20" max="20" width="19.42578125" bestFit="1" customWidth="1"/>
  </cols>
  <sheetData>
    <row r="1" spans="1:20" ht="15.75" thickBot="1" x14ac:dyDescent="0.3"/>
    <row r="2" spans="1:20" x14ac:dyDescent="0.25">
      <c r="C2" s="2" t="s">
        <v>0</v>
      </c>
      <c r="D2" s="12" t="s">
        <v>1</v>
      </c>
      <c r="E2" s="11" t="s">
        <v>2</v>
      </c>
      <c r="F2" s="9" t="s">
        <v>3</v>
      </c>
      <c r="G2" s="3" t="s">
        <v>0</v>
      </c>
      <c r="H2" s="15" t="s">
        <v>1</v>
      </c>
      <c r="I2" s="14" t="s">
        <v>2</v>
      </c>
      <c r="J2" s="13" t="s">
        <v>3</v>
      </c>
      <c r="K2" s="6" t="s">
        <v>26</v>
      </c>
      <c r="L2" s="6" t="s">
        <v>27</v>
      </c>
      <c r="N2" s="1"/>
      <c r="O2" s="8" t="s">
        <v>13</v>
      </c>
      <c r="P2" s="8" t="s">
        <v>14</v>
      </c>
      <c r="Q2" s="8" t="s">
        <v>16</v>
      </c>
      <c r="R2" s="8" t="s">
        <v>15</v>
      </c>
    </row>
    <row r="3" spans="1:20" x14ac:dyDescent="0.25">
      <c r="A3" s="10">
        <v>15</v>
      </c>
      <c r="C3" s="31">
        <v>1</v>
      </c>
      <c r="D3" s="32">
        <v>1</v>
      </c>
      <c r="E3" s="24">
        <v>1</v>
      </c>
      <c r="F3" s="33">
        <v>1</v>
      </c>
      <c r="G3" s="34">
        <v>1</v>
      </c>
      <c r="H3" s="35">
        <v>0</v>
      </c>
      <c r="I3" s="26">
        <v>0</v>
      </c>
      <c r="J3" s="36">
        <v>1</v>
      </c>
      <c r="K3" s="37" t="str">
        <f>IF(OR(AND(E3=1,I3=1),AND(E3=1,I3=0)),"X",IF(AND(E3=0,I3=1),1,0))</f>
        <v>X</v>
      </c>
      <c r="L3" s="37">
        <f>IF(OR(AND(E3=0,I3=0),AND(E3=0,I3=1)),"X",IF(AND(E3=1,I3=0),1,0))</f>
        <v>1</v>
      </c>
      <c r="N3" s="8" t="s">
        <v>13</v>
      </c>
      <c r="O3" s="41">
        <f>$K$18</f>
        <v>0</v>
      </c>
      <c r="P3" s="38">
        <f>$K$17</f>
        <v>0</v>
      </c>
      <c r="Q3" s="40" t="str">
        <f>$K$15</f>
        <v>X</v>
      </c>
      <c r="R3" s="40" t="str">
        <f>$K$16</f>
        <v>X</v>
      </c>
    </row>
    <row r="4" spans="1:20" x14ac:dyDescent="0.25">
      <c r="A4" s="10">
        <v>14</v>
      </c>
      <c r="C4" s="31">
        <v>1</v>
      </c>
      <c r="D4" s="32">
        <v>1</v>
      </c>
      <c r="E4" s="24">
        <v>1</v>
      </c>
      <c r="F4" s="33">
        <v>0</v>
      </c>
      <c r="G4" s="34">
        <v>1</v>
      </c>
      <c r="H4" s="35">
        <v>0</v>
      </c>
      <c r="I4" s="26">
        <v>0</v>
      </c>
      <c r="J4" s="36">
        <v>1</v>
      </c>
      <c r="K4" s="37" t="str">
        <f t="shared" ref="K4:K18" si="0">IF(OR(AND(E4=1,I4=1),AND(E4=1,I4=0)),"X",IF(AND(E4=0,I4=1),1,0))</f>
        <v>X</v>
      </c>
      <c r="L4" s="37">
        <f t="shared" ref="L4:L18" si="1">IF(OR(AND(E4=0,I4=0),AND(E4=0,I4=1)),"X",IF(AND(E4=1,I4=0),1,0))</f>
        <v>1</v>
      </c>
      <c r="N4" s="8" t="s">
        <v>14</v>
      </c>
      <c r="O4" s="42">
        <f>$K$14</f>
        <v>1</v>
      </c>
      <c r="P4" s="38">
        <f>$K$13</f>
        <v>0</v>
      </c>
      <c r="Q4" s="40" t="str">
        <f>$K$11</f>
        <v>X</v>
      </c>
      <c r="R4" s="53" t="str">
        <f>$K$12</f>
        <v>X</v>
      </c>
      <c r="T4" t="s">
        <v>20</v>
      </c>
    </row>
    <row r="5" spans="1:20" x14ac:dyDescent="0.25">
      <c r="A5" s="10">
        <v>13</v>
      </c>
      <c r="C5" s="31">
        <v>1</v>
      </c>
      <c r="D5" s="32">
        <v>1</v>
      </c>
      <c r="E5" s="24">
        <v>0</v>
      </c>
      <c r="F5" s="33">
        <v>1</v>
      </c>
      <c r="G5" s="34">
        <v>1</v>
      </c>
      <c r="H5" s="35">
        <v>0</v>
      </c>
      <c r="I5" s="26">
        <v>0</v>
      </c>
      <c r="J5" s="36">
        <v>1</v>
      </c>
      <c r="K5" s="37">
        <f t="shared" si="0"/>
        <v>0</v>
      </c>
      <c r="L5" s="37" t="str">
        <f t="shared" si="1"/>
        <v>X</v>
      </c>
      <c r="N5" s="8" t="s">
        <v>16</v>
      </c>
      <c r="O5" s="41">
        <f>$K$6</f>
        <v>0</v>
      </c>
      <c r="P5" s="38">
        <f>$K$5</f>
        <v>0</v>
      </c>
      <c r="Q5" s="40" t="str">
        <f>$K$3</f>
        <v>X</v>
      </c>
      <c r="R5" s="40" t="str">
        <f>$K$4</f>
        <v>X</v>
      </c>
    </row>
    <row r="6" spans="1:20" x14ac:dyDescent="0.25">
      <c r="A6" s="10">
        <v>12</v>
      </c>
      <c r="C6" s="31">
        <v>1</v>
      </c>
      <c r="D6" s="32">
        <v>1</v>
      </c>
      <c r="E6" s="24">
        <v>0</v>
      </c>
      <c r="F6" s="33">
        <v>0</v>
      </c>
      <c r="G6" s="34">
        <v>1</v>
      </c>
      <c r="H6" s="35">
        <v>0</v>
      </c>
      <c r="I6" s="26">
        <v>0</v>
      </c>
      <c r="J6" s="36">
        <v>1</v>
      </c>
      <c r="K6" s="37">
        <f t="shared" si="0"/>
        <v>0</v>
      </c>
      <c r="L6" s="37" t="str">
        <f t="shared" si="1"/>
        <v>X</v>
      </c>
      <c r="N6" s="8" t="s">
        <v>15</v>
      </c>
      <c r="O6" s="42">
        <f>$K$10</f>
        <v>1</v>
      </c>
      <c r="P6" s="38">
        <f>$K$9</f>
        <v>0</v>
      </c>
      <c r="Q6" s="40" t="str">
        <f>$K$7</f>
        <v>X</v>
      </c>
      <c r="R6" s="53" t="str">
        <f>$K$8</f>
        <v>X</v>
      </c>
    </row>
    <row r="7" spans="1:20" x14ac:dyDescent="0.25">
      <c r="A7" s="10">
        <v>11</v>
      </c>
      <c r="C7" s="31">
        <v>1</v>
      </c>
      <c r="D7" s="32">
        <v>0</v>
      </c>
      <c r="E7" s="24">
        <v>1</v>
      </c>
      <c r="F7" s="33">
        <v>1</v>
      </c>
      <c r="G7" s="34">
        <v>1</v>
      </c>
      <c r="H7" s="35">
        <v>0</v>
      </c>
      <c r="I7" s="26">
        <v>0</v>
      </c>
      <c r="J7" s="36">
        <v>1</v>
      </c>
      <c r="K7" s="37" t="str">
        <f t="shared" si="0"/>
        <v>X</v>
      </c>
      <c r="L7" s="37">
        <f t="shared" si="1"/>
        <v>1</v>
      </c>
    </row>
    <row r="8" spans="1:20" x14ac:dyDescent="0.25">
      <c r="A8" s="10">
        <v>10</v>
      </c>
      <c r="C8" s="31">
        <v>1</v>
      </c>
      <c r="D8" s="32">
        <v>0</v>
      </c>
      <c r="E8" s="24">
        <v>1</v>
      </c>
      <c r="F8" s="33">
        <v>0</v>
      </c>
      <c r="G8" s="34">
        <v>1</v>
      </c>
      <c r="H8" s="35">
        <v>0</v>
      </c>
      <c r="I8" s="26">
        <v>0</v>
      </c>
      <c r="J8" s="36">
        <v>1</v>
      </c>
      <c r="K8" s="37" t="str">
        <f t="shared" si="0"/>
        <v>X</v>
      </c>
      <c r="L8" s="37">
        <f t="shared" si="1"/>
        <v>1</v>
      </c>
    </row>
    <row r="9" spans="1:20" x14ac:dyDescent="0.25">
      <c r="A9" s="10">
        <v>9</v>
      </c>
      <c r="C9" s="31">
        <v>1</v>
      </c>
      <c r="D9" s="32">
        <v>0</v>
      </c>
      <c r="E9" s="24">
        <v>0</v>
      </c>
      <c r="F9" s="33">
        <v>1</v>
      </c>
      <c r="G9" s="34">
        <v>1</v>
      </c>
      <c r="H9" s="35">
        <v>0</v>
      </c>
      <c r="I9" s="26">
        <v>0</v>
      </c>
      <c r="J9" s="36">
        <v>0</v>
      </c>
      <c r="K9" s="37">
        <f t="shared" si="0"/>
        <v>0</v>
      </c>
      <c r="L9" s="37" t="str">
        <f t="shared" si="1"/>
        <v>X</v>
      </c>
    </row>
    <row r="10" spans="1:20" x14ac:dyDescent="0.25">
      <c r="A10" s="10">
        <v>8</v>
      </c>
      <c r="C10" s="31">
        <v>1</v>
      </c>
      <c r="D10" s="32">
        <v>0</v>
      </c>
      <c r="E10" s="24">
        <v>0</v>
      </c>
      <c r="F10" s="33">
        <v>0</v>
      </c>
      <c r="G10" s="34">
        <v>0</v>
      </c>
      <c r="H10" s="35">
        <v>1</v>
      </c>
      <c r="I10" s="26">
        <v>1</v>
      </c>
      <c r="J10" s="36">
        <v>1</v>
      </c>
      <c r="K10" s="37">
        <f t="shared" si="0"/>
        <v>1</v>
      </c>
      <c r="L10" s="37" t="str">
        <f t="shared" si="1"/>
        <v>X</v>
      </c>
    </row>
    <row r="11" spans="1:20" x14ac:dyDescent="0.25">
      <c r="A11" s="10">
        <v>7</v>
      </c>
      <c r="C11" s="31">
        <v>0</v>
      </c>
      <c r="D11" s="32">
        <v>1</v>
      </c>
      <c r="E11" s="24">
        <v>1</v>
      </c>
      <c r="F11" s="33">
        <v>1</v>
      </c>
      <c r="G11" s="34">
        <v>0</v>
      </c>
      <c r="H11" s="35">
        <v>1</v>
      </c>
      <c r="I11" s="26">
        <v>1</v>
      </c>
      <c r="J11" s="36">
        <v>0</v>
      </c>
      <c r="K11" s="37" t="str">
        <f t="shared" si="0"/>
        <v>X</v>
      </c>
      <c r="L11" s="37">
        <f t="shared" si="1"/>
        <v>0</v>
      </c>
    </row>
    <row r="12" spans="1:20" x14ac:dyDescent="0.25">
      <c r="A12" s="10">
        <v>6</v>
      </c>
      <c r="C12" s="31">
        <v>0</v>
      </c>
      <c r="D12" s="32">
        <v>1</v>
      </c>
      <c r="E12" s="24">
        <v>1</v>
      </c>
      <c r="F12" s="33">
        <v>0</v>
      </c>
      <c r="G12" s="34">
        <v>0</v>
      </c>
      <c r="H12" s="35">
        <v>1</v>
      </c>
      <c r="I12" s="26">
        <v>0</v>
      </c>
      <c r="J12" s="36">
        <v>1</v>
      </c>
      <c r="K12" s="37" t="str">
        <f t="shared" si="0"/>
        <v>X</v>
      </c>
      <c r="L12" s="37">
        <f t="shared" si="1"/>
        <v>1</v>
      </c>
      <c r="N12" s="4"/>
    </row>
    <row r="13" spans="1:20" x14ac:dyDescent="0.25">
      <c r="A13" s="10">
        <v>5</v>
      </c>
      <c r="C13" s="31">
        <v>0</v>
      </c>
      <c r="D13" s="32">
        <v>1</v>
      </c>
      <c r="E13" s="24">
        <v>0</v>
      </c>
      <c r="F13" s="33">
        <v>1</v>
      </c>
      <c r="G13" s="34">
        <v>0</v>
      </c>
      <c r="H13" s="35">
        <v>1</v>
      </c>
      <c r="I13" s="26">
        <v>0</v>
      </c>
      <c r="J13" s="36">
        <v>0</v>
      </c>
      <c r="K13" s="37">
        <f t="shared" si="0"/>
        <v>0</v>
      </c>
      <c r="L13" s="37" t="str">
        <f t="shared" si="1"/>
        <v>X</v>
      </c>
      <c r="N13" s="1"/>
      <c r="O13" s="8" t="s">
        <v>13</v>
      </c>
      <c r="P13" s="8" t="s">
        <v>14</v>
      </c>
      <c r="Q13" s="8" t="s">
        <v>16</v>
      </c>
      <c r="R13" s="8" t="s">
        <v>15</v>
      </c>
    </row>
    <row r="14" spans="1:20" x14ac:dyDescent="0.25">
      <c r="A14" s="10">
        <v>4</v>
      </c>
      <c r="C14" s="31">
        <v>0</v>
      </c>
      <c r="D14" s="32">
        <v>1</v>
      </c>
      <c r="E14" s="24">
        <v>0</v>
      </c>
      <c r="F14" s="33">
        <v>0</v>
      </c>
      <c r="G14" s="34">
        <v>0</v>
      </c>
      <c r="H14" s="35">
        <v>0</v>
      </c>
      <c r="I14" s="26">
        <v>1</v>
      </c>
      <c r="J14" s="36">
        <v>1</v>
      </c>
      <c r="K14" s="37">
        <f t="shared" si="0"/>
        <v>1</v>
      </c>
      <c r="L14" s="37" t="str">
        <f t="shared" si="1"/>
        <v>X</v>
      </c>
      <c r="N14" s="8" t="s">
        <v>13</v>
      </c>
      <c r="O14" s="42" t="str">
        <f>$L$18</f>
        <v>X</v>
      </c>
      <c r="P14" s="38" t="str">
        <f>$L$17</f>
        <v>X</v>
      </c>
      <c r="Q14" s="40">
        <f>$L$15</f>
        <v>0</v>
      </c>
      <c r="R14" s="53">
        <f>$L$16</f>
        <v>1</v>
      </c>
    </row>
    <row r="15" spans="1:20" x14ac:dyDescent="0.25">
      <c r="A15" s="10">
        <v>3</v>
      </c>
      <c r="C15" s="31">
        <v>0</v>
      </c>
      <c r="D15" s="32">
        <v>0</v>
      </c>
      <c r="E15" s="24">
        <v>1</v>
      </c>
      <c r="F15" s="33">
        <v>1</v>
      </c>
      <c r="G15" s="34">
        <v>0</v>
      </c>
      <c r="H15" s="35">
        <v>0</v>
      </c>
      <c r="I15" s="26">
        <v>1</v>
      </c>
      <c r="J15" s="36">
        <v>0</v>
      </c>
      <c r="K15" s="37" t="str">
        <f t="shared" si="0"/>
        <v>X</v>
      </c>
      <c r="L15" s="37">
        <f t="shared" si="1"/>
        <v>0</v>
      </c>
      <c r="N15" s="8" t="s">
        <v>14</v>
      </c>
      <c r="O15" s="42" t="str">
        <f>$L$14</f>
        <v>X</v>
      </c>
      <c r="P15" s="38" t="str">
        <f>$L$13</f>
        <v>X</v>
      </c>
      <c r="Q15" s="40">
        <f>$L$11</f>
        <v>0</v>
      </c>
      <c r="R15" s="53">
        <f>$L$12</f>
        <v>1</v>
      </c>
    </row>
    <row r="16" spans="1:20" x14ac:dyDescent="0.25">
      <c r="A16" s="10">
        <v>2</v>
      </c>
      <c r="C16" s="31">
        <v>0</v>
      </c>
      <c r="D16" s="32">
        <v>0</v>
      </c>
      <c r="E16" s="24">
        <v>1</v>
      </c>
      <c r="F16" s="33">
        <v>0</v>
      </c>
      <c r="G16" s="34">
        <v>0</v>
      </c>
      <c r="H16" s="35">
        <v>0</v>
      </c>
      <c r="I16" s="26">
        <v>0</v>
      </c>
      <c r="J16" s="36">
        <v>1</v>
      </c>
      <c r="K16" s="37" t="str">
        <f t="shared" si="0"/>
        <v>X</v>
      </c>
      <c r="L16" s="37">
        <f t="shared" si="1"/>
        <v>1</v>
      </c>
      <c r="N16" s="8" t="s">
        <v>16</v>
      </c>
      <c r="O16" s="42" t="str">
        <f>$L$6</f>
        <v>X</v>
      </c>
      <c r="P16" s="42" t="str">
        <f>$L$5</f>
        <v>X</v>
      </c>
      <c r="Q16" s="53">
        <f>$L$3</f>
        <v>1</v>
      </c>
      <c r="R16" s="53">
        <f>$L$4</f>
        <v>1</v>
      </c>
      <c r="T16" t="s">
        <v>21</v>
      </c>
    </row>
    <row r="17" spans="1:20" x14ac:dyDescent="0.25">
      <c r="A17" s="10">
        <v>1</v>
      </c>
      <c r="C17" s="31">
        <v>0</v>
      </c>
      <c r="D17" s="32">
        <v>0</v>
      </c>
      <c r="E17" s="24">
        <v>0</v>
      </c>
      <c r="F17" s="33">
        <v>1</v>
      </c>
      <c r="G17" s="34">
        <v>0</v>
      </c>
      <c r="H17" s="35">
        <v>0</v>
      </c>
      <c r="I17" s="26">
        <v>0</v>
      </c>
      <c r="J17" s="36">
        <v>0</v>
      </c>
      <c r="K17" s="37">
        <f t="shared" si="0"/>
        <v>0</v>
      </c>
      <c r="L17" s="37" t="str">
        <f t="shared" si="1"/>
        <v>X</v>
      </c>
      <c r="N17" s="8" t="s">
        <v>15</v>
      </c>
      <c r="O17" s="42" t="str">
        <f>$L$10</f>
        <v>X</v>
      </c>
      <c r="P17" s="42" t="str">
        <f>$L$9</f>
        <v>X</v>
      </c>
      <c r="Q17" s="53">
        <f>$L$7</f>
        <v>1</v>
      </c>
      <c r="R17" s="53">
        <f>$L$8</f>
        <v>1</v>
      </c>
    </row>
    <row r="18" spans="1:20" ht="15.75" thickBot="1" x14ac:dyDescent="0.3">
      <c r="A18" s="10">
        <v>0</v>
      </c>
      <c r="C18" s="31">
        <v>0</v>
      </c>
      <c r="D18" s="32">
        <v>0</v>
      </c>
      <c r="E18" s="25">
        <v>0</v>
      </c>
      <c r="F18" s="33">
        <v>0</v>
      </c>
      <c r="G18" s="34">
        <v>1</v>
      </c>
      <c r="H18" s="35">
        <v>0</v>
      </c>
      <c r="I18" s="27">
        <v>0</v>
      </c>
      <c r="J18" s="36">
        <v>1</v>
      </c>
      <c r="K18" s="37">
        <f t="shared" si="0"/>
        <v>0</v>
      </c>
      <c r="L18" s="37" t="str">
        <f t="shared" si="1"/>
        <v>X</v>
      </c>
    </row>
    <row r="20" spans="1:20" x14ac:dyDescent="0.25">
      <c r="T20" s="4"/>
    </row>
    <row r="21" spans="1:20" x14ac:dyDescent="0.25">
      <c r="F21" s="7"/>
      <c r="G21" s="7" t="s">
        <v>4</v>
      </c>
      <c r="H21" s="7" t="s">
        <v>5</v>
      </c>
    </row>
    <row r="22" spans="1:20" x14ac:dyDescent="0.25">
      <c r="F22" s="7" t="s">
        <v>8</v>
      </c>
      <c r="G22" s="39">
        <v>0</v>
      </c>
      <c r="H22" s="39" t="s">
        <v>12</v>
      </c>
    </row>
    <row r="23" spans="1:20" x14ac:dyDescent="0.25">
      <c r="F23" s="7" t="s">
        <v>9</v>
      </c>
      <c r="G23" s="39">
        <v>1</v>
      </c>
      <c r="H23" s="39" t="s">
        <v>12</v>
      </c>
    </row>
    <row r="24" spans="1:20" x14ac:dyDescent="0.25">
      <c r="F24" s="7" t="s">
        <v>10</v>
      </c>
      <c r="G24" s="39" t="s">
        <v>12</v>
      </c>
      <c r="H24" s="39">
        <v>1</v>
      </c>
    </row>
    <row r="25" spans="1:20" x14ac:dyDescent="0.25">
      <c r="F25" s="7" t="s">
        <v>11</v>
      </c>
      <c r="G25" s="39" t="s">
        <v>12</v>
      </c>
      <c r="H25" s="39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5"/>
  <sheetViews>
    <sheetView tabSelected="1" workbookViewId="0">
      <selection activeCell="T16" sqref="T16"/>
    </sheetView>
  </sheetViews>
  <sheetFormatPr defaultRowHeight="15" x14ac:dyDescent="0.25"/>
  <sheetData>
    <row r="1" spans="1:22" ht="15.75" thickBot="1" x14ac:dyDescent="0.3"/>
    <row r="2" spans="1:22" x14ac:dyDescent="0.25">
      <c r="C2" s="2" t="s">
        <v>0</v>
      </c>
      <c r="D2" s="2" t="s">
        <v>1</v>
      </c>
      <c r="E2" s="12" t="s">
        <v>2</v>
      </c>
      <c r="F2" s="11" t="s">
        <v>3</v>
      </c>
      <c r="G2" s="13" t="s">
        <v>0</v>
      </c>
      <c r="H2" s="3" t="s">
        <v>1</v>
      </c>
      <c r="I2" s="15" t="s">
        <v>2</v>
      </c>
      <c r="J2" s="14" t="s">
        <v>3</v>
      </c>
      <c r="K2" s="16" t="s">
        <v>6</v>
      </c>
      <c r="L2" s="6" t="s">
        <v>7</v>
      </c>
      <c r="N2" s="1"/>
      <c r="O2" s="8" t="s">
        <v>13</v>
      </c>
      <c r="P2" s="8" t="s">
        <v>14</v>
      </c>
      <c r="Q2" s="8" t="s">
        <v>16</v>
      </c>
      <c r="R2" s="8" t="s">
        <v>15</v>
      </c>
    </row>
    <row r="3" spans="1:22" x14ac:dyDescent="0.25">
      <c r="A3" s="10">
        <v>15</v>
      </c>
      <c r="C3" s="42">
        <v>1</v>
      </c>
      <c r="D3" s="42">
        <v>1</v>
      </c>
      <c r="E3" s="43">
        <v>1</v>
      </c>
      <c r="F3" s="44">
        <v>1</v>
      </c>
      <c r="G3" s="45">
        <v>1</v>
      </c>
      <c r="H3" s="46">
        <v>0</v>
      </c>
      <c r="I3" s="47">
        <v>0</v>
      </c>
      <c r="J3" s="48">
        <v>1</v>
      </c>
      <c r="K3" s="49" t="str">
        <f>IF(OR(AND(F3=1,J3=1),AND(F3=1,J3=0)),"X",IF(AND(F3=0,J3=1),1,0))</f>
        <v>X</v>
      </c>
      <c r="L3" s="50">
        <f>IF(OR(AND(F3=0,J3=0),AND(F3=0,J3=1)),"X",IF(AND(F3=1,J3=0),1,0))</f>
        <v>0</v>
      </c>
      <c r="N3" s="8" t="s">
        <v>13</v>
      </c>
      <c r="O3" s="42">
        <f>$K$18</f>
        <v>1</v>
      </c>
      <c r="P3" s="42" t="str">
        <f>$K$17</f>
        <v>X</v>
      </c>
      <c r="Q3" s="53" t="str">
        <f>$K$15</f>
        <v>X</v>
      </c>
      <c r="R3" s="53">
        <f>$K$16</f>
        <v>1</v>
      </c>
    </row>
    <row r="4" spans="1:22" x14ac:dyDescent="0.25">
      <c r="A4" s="10">
        <v>14</v>
      </c>
      <c r="C4" s="42">
        <v>1</v>
      </c>
      <c r="D4" s="42">
        <v>1</v>
      </c>
      <c r="E4" s="43">
        <v>1</v>
      </c>
      <c r="F4" s="44">
        <v>0</v>
      </c>
      <c r="G4" s="45">
        <v>1</v>
      </c>
      <c r="H4" s="46">
        <v>0</v>
      </c>
      <c r="I4" s="47">
        <v>0</v>
      </c>
      <c r="J4" s="48">
        <v>1</v>
      </c>
      <c r="K4" s="49">
        <f t="shared" ref="K4:K18" si="0">IF(OR(AND(F4=1,J4=1),AND(F4=1,J4=0)),"X",IF(AND(F4=0,J4=1),1,0))</f>
        <v>1</v>
      </c>
      <c r="L4" s="50" t="str">
        <f t="shared" ref="L4:L18" si="1">IF(OR(AND(F4=0,J4=0),AND(F4=0,J4=1)),"X",IF(AND(F4=1,J4=0),1,0))</f>
        <v>X</v>
      </c>
      <c r="N4" s="8" t="s">
        <v>14</v>
      </c>
      <c r="O4" s="42">
        <f>$K$14</f>
        <v>1</v>
      </c>
      <c r="P4" s="42" t="str">
        <f>$K$13</f>
        <v>X</v>
      </c>
      <c r="Q4" s="53" t="str">
        <f>$K$11</f>
        <v>X</v>
      </c>
      <c r="R4" s="53">
        <f>$K$12</f>
        <v>1</v>
      </c>
      <c r="T4">
        <v>1</v>
      </c>
    </row>
    <row r="5" spans="1:22" x14ac:dyDescent="0.25">
      <c r="A5" s="10">
        <v>13</v>
      </c>
      <c r="C5" s="42">
        <v>1</v>
      </c>
      <c r="D5" s="42">
        <v>1</v>
      </c>
      <c r="E5" s="43">
        <v>0</v>
      </c>
      <c r="F5" s="44">
        <v>1</v>
      </c>
      <c r="G5" s="45">
        <v>1</v>
      </c>
      <c r="H5" s="46">
        <v>0</v>
      </c>
      <c r="I5" s="47">
        <v>0</v>
      </c>
      <c r="J5" s="48">
        <v>1</v>
      </c>
      <c r="K5" s="49" t="str">
        <f t="shared" si="0"/>
        <v>X</v>
      </c>
      <c r="L5" s="50">
        <f t="shared" si="1"/>
        <v>0</v>
      </c>
      <c r="N5" s="8" t="s">
        <v>16</v>
      </c>
      <c r="O5" s="42">
        <f>$K$6</f>
        <v>1</v>
      </c>
      <c r="P5" s="42" t="str">
        <f>$K$5</f>
        <v>X</v>
      </c>
      <c r="Q5" s="53" t="str">
        <f>$K$3</f>
        <v>X</v>
      </c>
      <c r="R5" s="53">
        <f>$K$4</f>
        <v>1</v>
      </c>
    </row>
    <row r="6" spans="1:22" x14ac:dyDescent="0.25">
      <c r="A6" s="10">
        <v>12</v>
      </c>
      <c r="C6" s="42">
        <v>1</v>
      </c>
      <c r="D6" s="42">
        <v>1</v>
      </c>
      <c r="E6" s="43">
        <v>0</v>
      </c>
      <c r="F6" s="44">
        <v>0</v>
      </c>
      <c r="G6" s="45">
        <v>1</v>
      </c>
      <c r="H6" s="46">
        <v>0</v>
      </c>
      <c r="I6" s="47">
        <v>0</v>
      </c>
      <c r="J6" s="48">
        <v>1</v>
      </c>
      <c r="K6" s="49">
        <f t="shared" si="0"/>
        <v>1</v>
      </c>
      <c r="L6" s="50" t="str">
        <f t="shared" si="1"/>
        <v>X</v>
      </c>
      <c r="N6" s="8" t="s">
        <v>15</v>
      </c>
      <c r="O6" s="42">
        <f>$K$10</f>
        <v>1</v>
      </c>
      <c r="P6" s="42" t="str">
        <f>$K$9</f>
        <v>X</v>
      </c>
      <c r="Q6" s="53" t="str">
        <f>$K$7</f>
        <v>X</v>
      </c>
      <c r="R6" s="53">
        <f>$K$8</f>
        <v>1</v>
      </c>
    </row>
    <row r="7" spans="1:22" x14ac:dyDescent="0.25">
      <c r="A7" s="10">
        <v>11</v>
      </c>
      <c r="C7" s="42">
        <v>1</v>
      </c>
      <c r="D7" s="42">
        <v>0</v>
      </c>
      <c r="E7" s="43">
        <v>1</v>
      </c>
      <c r="F7" s="44">
        <v>1</v>
      </c>
      <c r="G7" s="45">
        <v>1</v>
      </c>
      <c r="H7" s="46">
        <v>0</v>
      </c>
      <c r="I7" s="47">
        <v>0</v>
      </c>
      <c r="J7" s="48">
        <v>1</v>
      </c>
      <c r="K7" s="49" t="str">
        <f t="shared" si="0"/>
        <v>X</v>
      </c>
      <c r="L7" s="50">
        <f t="shared" si="1"/>
        <v>0</v>
      </c>
    </row>
    <row r="8" spans="1:22" x14ac:dyDescent="0.25">
      <c r="A8" s="10">
        <v>10</v>
      </c>
      <c r="C8" s="42">
        <v>1</v>
      </c>
      <c r="D8" s="42">
        <v>0</v>
      </c>
      <c r="E8" s="43">
        <v>1</v>
      </c>
      <c r="F8" s="44">
        <v>0</v>
      </c>
      <c r="G8" s="45">
        <v>1</v>
      </c>
      <c r="H8" s="46">
        <v>0</v>
      </c>
      <c r="I8" s="47">
        <v>0</v>
      </c>
      <c r="J8" s="48">
        <v>1</v>
      </c>
      <c r="K8" s="49">
        <f t="shared" si="0"/>
        <v>1</v>
      </c>
      <c r="L8" s="50" t="str">
        <f t="shared" si="1"/>
        <v>X</v>
      </c>
    </row>
    <row r="9" spans="1:22" x14ac:dyDescent="0.25">
      <c r="A9" s="10">
        <v>9</v>
      </c>
      <c r="C9" s="42">
        <v>1</v>
      </c>
      <c r="D9" s="42">
        <v>0</v>
      </c>
      <c r="E9" s="43">
        <v>0</v>
      </c>
      <c r="F9" s="44">
        <v>1</v>
      </c>
      <c r="G9" s="45">
        <v>1</v>
      </c>
      <c r="H9" s="46">
        <v>0</v>
      </c>
      <c r="I9" s="47">
        <v>0</v>
      </c>
      <c r="J9" s="48">
        <v>0</v>
      </c>
      <c r="K9" s="49" t="str">
        <f t="shared" si="0"/>
        <v>X</v>
      </c>
      <c r="L9" s="50">
        <f t="shared" si="1"/>
        <v>1</v>
      </c>
    </row>
    <row r="10" spans="1:22" x14ac:dyDescent="0.25">
      <c r="A10" s="10">
        <v>8</v>
      </c>
      <c r="C10" s="42">
        <v>1</v>
      </c>
      <c r="D10" s="42">
        <v>0</v>
      </c>
      <c r="E10" s="43">
        <v>0</v>
      </c>
      <c r="F10" s="44">
        <v>0</v>
      </c>
      <c r="G10" s="45">
        <v>0</v>
      </c>
      <c r="H10" s="46">
        <v>1</v>
      </c>
      <c r="I10" s="47">
        <v>1</v>
      </c>
      <c r="J10" s="48">
        <v>1</v>
      </c>
      <c r="K10" s="49">
        <f t="shared" si="0"/>
        <v>1</v>
      </c>
      <c r="L10" s="50" t="str">
        <f t="shared" si="1"/>
        <v>X</v>
      </c>
    </row>
    <row r="11" spans="1:22" x14ac:dyDescent="0.25">
      <c r="A11" s="10">
        <v>7</v>
      </c>
      <c r="C11" s="42">
        <v>0</v>
      </c>
      <c r="D11" s="42">
        <v>1</v>
      </c>
      <c r="E11" s="43">
        <v>1</v>
      </c>
      <c r="F11" s="44">
        <v>1</v>
      </c>
      <c r="G11" s="45">
        <v>0</v>
      </c>
      <c r="H11" s="46">
        <v>1</v>
      </c>
      <c r="I11" s="47">
        <v>1</v>
      </c>
      <c r="J11" s="48">
        <v>0</v>
      </c>
      <c r="K11" s="49" t="str">
        <f t="shared" si="0"/>
        <v>X</v>
      </c>
      <c r="L11" s="50">
        <f t="shared" si="1"/>
        <v>1</v>
      </c>
    </row>
    <row r="12" spans="1:22" x14ac:dyDescent="0.25">
      <c r="A12" s="10">
        <v>6</v>
      </c>
      <c r="C12" s="42">
        <v>0</v>
      </c>
      <c r="D12" s="42">
        <v>1</v>
      </c>
      <c r="E12" s="43">
        <v>1</v>
      </c>
      <c r="F12" s="44">
        <v>0</v>
      </c>
      <c r="G12" s="45">
        <v>0</v>
      </c>
      <c r="H12" s="46">
        <v>1</v>
      </c>
      <c r="I12" s="47">
        <v>0</v>
      </c>
      <c r="J12" s="48">
        <v>1</v>
      </c>
      <c r="K12" s="49">
        <f t="shared" si="0"/>
        <v>1</v>
      </c>
      <c r="L12" s="50" t="str">
        <f t="shared" si="1"/>
        <v>X</v>
      </c>
      <c r="N12" s="4"/>
    </row>
    <row r="13" spans="1:22" x14ac:dyDescent="0.25">
      <c r="A13" s="10">
        <v>5</v>
      </c>
      <c r="C13" s="42">
        <v>0</v>
      </c>
      <c r="D13" s="42">
        <v>1</v>
      </c>
      <c r="E13" s="43">
        <v>0</v>
      </c>
      <c r="F13" s="44">
        <v>1</v>
      </c>
      <c r="G13" s="45">
        <v>0</v>
      </c>
      <c r="H13" s="46">
        <v>1</v>
      </c>
      <c r="I13" s="47">
        <v>0</v>
      </c>
      <c r="J13" s="48">
        <v>0</v>
      </c>
      <c r="K13" s="49" t="str">
        <f t="shared" si="0"/>
        <v>X</v>
      </c>
      <c r="L13" s="50">
        <f t="shared" si="1"/>
        <v>1</v>
      </c>
      <c r="N13" s="1"/>
      <c r="O13" s="8" t="s">
        <v>13</v>
      </c>
      <c r="P13" s="8" t="s">
        <v>14</v>
      </c>
      <c r="Q13" s="8" t="s">
        <v>16</v>
      </c>
      <c r="R13" s="8" t="s">
        <v>15</v>
      </c>
    </row>
    <row r="14" spans="1:22" x14ac:dyDescent="0.25">
      <c r="A14" s="10">
        <v>4</v>
      </c>
      <c r="C14" s="42">
        <v>0</v>
      </c>
      <c r="D14" s="42">
        <v>1</v>
      </c>
      <c r="E14" s="43">
        <v>0</v>
      </c>
      <c r="F14" s="44">
        <v>0</v>
      </c>
      <c r="G14" s="45">
        <v>0</v>
      </c>
      <c r="H14" s="46">
        <v>0</v>
      </c>
      <c r="I14" s="47">
        <v>1</v>
      </c>
      <c r="J14" s="48">
        <v>1</v>
      </c>
      <c r="K14" s="49">
        <f t="shared" si="0"/>
        <v>1</v>
      </c>
      <c r="L14" s="50" t="str">
        <f t="shared" si="1"/>
        <v>X</v>
      </c>
      <c r="N14" s="8" t="s">
        <v>13</v>
      </c>
      <c r="O14" s="42" t="str">
        <f>$L$18</f>
        <v>X</v>
      </c>
      <c r="P14" s="42">
        <f>$L$17</f>
        <v>1</v>
      </c>
      <c r="Q14" s="53">
        <f>$L$15</f>
        <v>1</v>
      </c>
      <c r="R14" s="53" t="str">
        <f>$L$16</f>
        <v>X</v>
      </c>
      <c r="V14" s="4"/>
    </row>
    <row r="15" spans="1:22" x14ac:dyDescent="0.25">
      <c r="A15" s="10">
        <v>3</v>
      </c>
      <c r="C15" s="42">
        <v>0</v>
      </c>
      <c r="D15" s="42">
        <v>0</v>
      </c>
      <c r="E15" s="43">
        <v>1</v>
      </c>
      <c r="F15" s="44">
        <v>1</v>
      </c>
      <c r="G15" s="45">
        <v>0</v>
      </c>
      <c r="H15" s="46">
        <v>0</v>
      </c>
      <c r="I15" s="47">
        <v>1</v>
      </c>
      <c r="J15" s="48">
        <v>0</v>
      </c>
      <c r="K15" s="49" t="str">
        <f t="shared" si="0"/>
        <v>X</v>
      </c>
      <c r="L15" s="50">
        <f t="shared" si="1"/>
        <v>1</v>
      </c>
      <c r="N15" s="8" t="s">
        <v>14</v>
      </c>
      <c r="O15" s="42" t="str">
        <f>$L$14</f>
        <v>X</v>
      </c>
      <c r="P15" s="42">
        <f>$L$13</f>
        <v>1</v>
      </c>
      <c r="Q15" s="53">
        <f>$L$11</f>
        <v>1</v>
      </c>
      <c r="R15" s="53" t="str">
        <f>$L$12</f>
        <v>X</v>
      </c>
      <c r="T15" t="s">
        <v>28</v>
      </c>
    </row>
    <row r="16" spans="1:22" x14ac:dyDescent="0.25">
      <c r="A16" s="10">
        <v>2</v>
      </c>
      <c r="C16" s="42">
        <v>0</v>
      </c>
      <c r="D16" s="42">
        <v>0</v>
      </c>
      <c r="E16" s="43">
        <v>1</v>
      </c>
      <c r="F16" s="44">
        <v>0</v>
      </c>
      <c r="G16" s="45">
        <v>0</v>
      </c>
      <c r="H16" s="46">
        <v>0</v>
      </c>
      <c r="I16" s="47">
        <v>0</v>
      </c>
      <c r="J16" s="48">
        <v>1</v>
      </c>
      <c r="K16" s="49">
        <f t="shared" si="0"/>
        <v>1</v>
      </c>
      <c r="L16" s="50" t="str">
        <f t="shared" si="1"/>
        <v>X</v>
      </c>
      <c r="N16" s="8" t="s">
        <v>16</v>
      </c>
      <c r="O16" s="41" t="str">
        <f>$L$6</f>
        <v>X</v>
      </c>
      <c r="P16" s="38">
        <f>$L$5</f>
        <v>0</v>
      </c>
      <c r="Q16" s="40">
        <f>$L$3</f>
        <v>0</v>
      </c>
      <c r="R16" s="40" t="str">
        <f>$L$4</f>
        <v>X</v>
      </c>
    </row>
    <row r="17" spans="1:20" x14ac:dyDescent="0.25">
      <c r="A17" s="10">
        <v>1</v>
      </c>
      <c r="C17" s="42">
        <v>0</v>
      </c>
      <c r="D17" s="42">
        <v>0</v>
      </c>
      <c r="E17" s="43">
        <v>0</v>
      </c>
      <c r="F17" s="44">
        <v>1</v>
      </c>
      <c r="G17" s="45">
        <v>0</v>
      </c>
      <c r="H17" s="46">
        <v>0</v>
      </c>
      <c r="I17" s="47">
        <v>0</v>
      </c>
      <c r="J17" s="48">
        <v>0</v>
      </c>
      <c r="K17" s="49" t="str">
        <f t="shared" si="0"/>
        <v>X</v>
      </c>
      <c r="L17" s="50">
        <f t="shared" si="1"/>
        <v>1</v>
      </c>
      <c r="N17" s="8" t="s">
        <v>15</v>
      </c>
      <c r="O17" s="54" t="str">
        <f>$L$10</f>
        <v>X</v>
      </c>
      <c r="P17" s="54">
        <f>$L$9</f>
        <v>1</v>
      </c>
      <c r="Q17" s="40">
        <f>$L$7</f>
        <v>0</v>
      </c>
      <c r="R17" s="40" t="str">
        <f>$L$8</f>
        <v>X</v>
      </c>
      <c r="T17" s="4"/>
    </row>
    <row r="18" spans="1:20" ht="15.75" thickBot="1" x14ac:dyDescent="0.3">
      <c r="A18" s="10">
        <v>0</v>
      </c>
      <c r="C18" s="42">
        <v>0</v>
      </c>
      <c r="D18" s="42">
        <v>0</v>
      </c>
      <c r="E18" s="43">
        <v>0</v>
      </c>
      <c r="F18" s="51">
        <v>0</v>
      </c>
      <c r="G18" s="45">
        <v>1</v>
      </c>
      <c r="H18" s="46">
        <v>0</v>
      </c>
      <c r="I18" s="47">
        <v>0</v>
      </c>
      <c r="J18" s="52">
        <v>1</v>
      </c>
      <c r="K18" s="49">
        <f t="shared" si="0"/>
        <v>1</v>
      </c>
      <c r="L18" s="50" t="str">
        <f t="shared" si="1"/>
        <v>X</v>
      </c>
    </row>
    <row r="20" spans="1:20" x14ac:dyDescent="0.25">
      <c r="T20" s="4"/>
    </row>
    <row r="21" spans="1:20" x14ac:dyDescent="0.25">
      <c r="F21" s="7"/>
      <c r="G21" s="7" t="s">
        <v>4</v>
      </c>
      <c r="H21" s="7" t="s">
        <v>5</v>
      </c>
    </row>
    <row r="22" spans="1:20" x14ac:dyDescent="0.25">
      <c r="F22" s="7" t="s">
        <v>8</v>
      </c>
      <c r="G22" s="39">
        <v>0</v>
      </c>
      <c r="H22" s="39" t="s">
        <v>12</v>
      </c>
    </row>
    <row r="23" spans="1:20" x14ac:dyDescent="0.25">
      <c r="F23" s="7" t="s">
        <v>9</v>
      </c>
      <c r="G23" s="39">
        <v>1</v>
      </c>
      <c r="H23" s="39" t="s">
        <v>12</v>
      </c>
    </row>
    <row r="24" spans="1:20" x14ac:dyDescent="0.25">
      <c r="F24" s="7" t="s">
        <v>10</v>
      </c>
      <c r="G24" s="39" t="s">
        <v>12</v>
      </c>
      <c r="H24" s="39">
        <v>1</v>
      </c>
    </row>
    <row r="25" spans="1:20" x14ac:dyDescent="0.25">
      <c r="F25" s="7" t="s">
        <v>11</v>
      </c>
      <c r="G25" s="39" t="s">
        <v>12</v>
      </c>
      <c r="H25" s="3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QD</vt:lpstr>
      <vt:lpstr>QC</vt:lpstr>
      <vt:lpstr>QB</vt:lpstr>
      <vt:lpstr>QA</vt:lpstr>
    </vt:vector>
  </TitlesOfParts>
  <Company>UNISC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unisc</dc:creator>
  <cp:lastModifiedBy>jean juba</cp:lastModifiedBy>
  <dcterms:created xsi:type="dcterms:W3CDTF">2019-09-10T22:27:03Z</dcterms:created>
  <dcterms:modified xsi:type="dcterms:W3CDTF">2019-09-14T23:52:07Z</dcterms:modified>
</cp:coreProperties>
</file>