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rica Marques\Desktop\"/>
    </mc:Choice>
  </mc:AlternateContent>
  <xr:revisionPtr revIDLastSave="0" documentId="13_ncr:1_{5E4D8018-57D1-4920-98DC-9CD90E2DF0D4}" xr6:coauthVersionLast="36" xr6:coauthVersionMax="36" xr10:uidLastSave="{00000000-0000-0000-0000-000000000000}"/>
  <bookViews>
    <workbookView xWindow="0" yWindow="0" windowWidth="21570" windowHeight="7980" activeTab="1" xr2:uid="{00000000-000D-0000-FFFF-FFFF00000000}"/>
  </bookViews>
  <sheets>
    <sheet name="Impressões" sheetId="1" r:id="rId1"/>
    <sheet name="Resumo Professor Mensal" sheetId="2" r:id="rId2"/>
    <sheet name="Cadastro" sheetId="3" r:id="rId3"/>
  </sheets>
  <externalReferences>
    <externalReference r:id="rId4"/>
  </externalReferences>
  <calcPr calcId="179021"/>
</workbook>
</file>

<file path=xl/calcChain.xml><?xml version="1.0" encoding="utf-8"?>
<calcChain xmlns="http://schemas.openxmlformats.org/spreadsheetml/2006/main">
  <c r="A32" i="3" l="1"/>
  <c r="A31" i="3"/>
  <c r="A32" i="2" l="1"/>
  <c r="A31" i="2"/>
  <c r="O97" i="2" l="1"/>
  <c r="L97" i="2"/>
  <c r="K97" i="2"/>
  <c r="H97" i="2"/>
  <c r="G97" i="2"/>
  <c r="D97" i="2"/>
  <c r="C97" i="2"/>
  <c r="A97" i="2"/>
  <c r="N97" i="2" s="1"/>
  <c r="O96" i="2"/>
  <c r="N96" i="2"/>
  <c r="L96" i="2"/>
  <c r="K96" i="2"/>
  <c r="J96" i="2"/>
  <c r="H96" i="2"/>
  <c r="G96" i="2"/>
  <c r="F96" i="2"/>
  <c r="D96" i="2"/>
  <c r="C96" i="2"/>
  <c r="B96" i="2"/>
  <c r="A96" i="2"/>
  <c r="M96" i="2" s="1"/>
  <c r="M95" i="2"/>
  <c r="G95" i="2"/>
  <c r="B95" i="2"/>
  <c r="A95" i="2"/>
  <c r="O95" i="2" s="1"/>
  <c r="A94" i="2"/>
  <c r="O93" i="2"/>
  <c r="M93" i="2"/>
  <c r="K93" i="2"/>
  <c r="I93" i="2"/>
  <c r="H93" i="2"/>
  <c r="E93" i="2"/>
  <c r="D93" i="2"/>
  <c r="C93" i="2"/>
  <c r="A93" i="2"/>
  <c r="O92" i="2"/>
  <c r="N92" i="2"/>
  <c r="L92" i="2"/>
  <c r="K92" i="2"/>
  <c r="J92" i="2"/>
  <c r="H92" i="2"/>
  <c r="G92" i="2"/>
  <c r="F92" i="2"/>
  <c r="D92" i="2"/>
  <c r="C92" i="2"/>
  <c r="B92" i="2"/>
  <c r="A92" i="2"/>
  <c r="M92" i="2" s="1"/>
  <c r="O91" i="2"/>
  <c r="N91" i="2"/>
  <c r="M91" i="2"/>
  <c r="J91" i="2"/>
  <c r="I91" i="2"/>
  <c r="G91" i="2"/>
  <c r="E91" i="2"/>
  <c r="C91" i="2"/>
  <c r="B91" i="2"/>
  <c r="A91" i="2"/>
  <c r="N90" i="2"/>
  <c r="M90" i="2"/>
  <c r="I90" i="2"/>
  <c r="H90" i="2"/>
  <c r="D90" i="2"/>
  <c r="B90" i="2"/>
  <c r="A90" i="2"/>
  <c r="J90" i="2" s="1"/>
  <c r="M89" i="2"/>
  <c r="H89" i="2"/>
  <c r="C89" i="2"/>
  <c r="A89" i="2"/>
  <c r="K89" i="2" s="1"/>
  <c r="O88" i="2"/>
  <c r="N88" i="2"/>
  <c r="L88" i="2"/>
  <c r="K88" i="2"/>
  <c r="J88" i="2"/>
  <c r="H88" i="2"/>
  <c r="G88" i="2"/>
  <c r="F88" i="2"/>
  <c r="D88" i="2"/>
  <c r="C88" i="2"/>
  <c r="B88" i="2"/>
  <c r="A88" i="2"/>
  <c r="M88" i="2" s="1"/>
  <c r="A87" i="2"/>
  <c r="J86" i="2"/>
  <c r="E86" i="2"/>
  <c r="A86" i="2"/>
  <c r="F86" i="2" s="1"/>
  <c r="O85" i="2"/>
  <c r="M85" i="2"/>
  <c r="K85" i="2"/>
  <c r="I85" i="2"/>
  <c r="H85" i="2"/>
  <c r="E85" i="2"/>
  <c r="D85" i="2"/>
  <c r="C85" i="2"/>
  <c r="A85" i="2"/>
  <c r="O84" i="2"/>
  <c r="N84" i="2"/>
  <c r="L84" i="2"/>
  <c r="K84" i="2"/>
  <c r="J84" i="2"/>
  <c r="H84" i="2"/>
  <c r="G84" i="2"/>
  <c r="F84" i="2"/>
  <c r="D84" i="2"/>
  <c r="C84" i="2"/>
  <c r="B84" i="2"/>
  <c r="A84" i="2"/>
  <c r="M84" i="2" s="1"/>
  <c r="O83" i="2"/>
  <c r="N83" i="2"/>
  <c r="M83" i="2"/>
  <c r="J83" i="2"/>
  <c r="I83" i="2"/>
  <c r="G83" i="2"/>
  <c r="E83" i="2"/>
  <c r="C83" i="2"/>
  <c r="B83" i="2"/>
  <c r="A83" i="2"/>
  <c r="M82" i="2"/>
  <c r="I82" i="2"/>
  <c r="F82" i="2"/>
  <c r="B82" i="2"/>
  <c r="A82" i="2"/>
  <c r="L82" i="2" s="1"/>
  <c r="M81" i="2"/>
  <c r="K81" i="2"/>
  <c r="G81" i="2"/>
  <c r="C81" i="2"/>
  <c r="A81" i="2"/>
  <c r="L81" i="2" s="1"/>
  <c r="O80" i="2"/>
  <c r="N80" i="2"/>
  <c r="L80" i="2"/>
  <c r="K80" i="2"/>
  <c r="J80" i="2"/>
  <c r="H80" i="2"/>
  <c r="G80" i="2"/>
  <c r="F80" i="2"/>
  <c r="D80" i="2"/>
  <c r="C80" i="2"/>
  <c r="B80" i="2"/>
  <c r="A80" i="2"/>
  <c r="M80" i="2" s="1"/>
  <c r="K79" i="2"/>
  <c r="E79" i="2"/>
  <c r="A79" i="2"/>
  <c r="M79" i="2" s="1"/>
  <c r="L78" i="2"/>
  <c r="E78" i="2"/>
  <c r="A78" i="2"/>
  <c r="N78" i="2" s="1"/>
  <c r="O77" i="2"/>
  <c r="M77" i="2"/>
  <c r="K77" i="2"/>
  <c r="I77" i="2"/>
  <c r="H77" i="2"/>
  <c r="E77" i="2"/>
  <c r="D77" i="2"/>
  <c r="C77" i="2"/>
  <c r="A77" i="2"/>
  <c r="O76" i="2"/>
  <c r="N76" i="2"/>
  <c r="M76" i="2"/>
  <c r="J76" i="2"/>
  <c r="I76" i="2"/>
  <c r="G76" i="2"/>
  <c r="E76" i="2"/>
  <c r="C76" i="2"/>
  <c r="B76" i="2"/>
  <c r="A76" i="2"/>
  <c r="N75" i="2"/>
  <c r="I75" i="2"/>
  <c r="D75" i="2"/>
  <c r="A75" i="2"/>
  <c r="F75" i="2" s="1"/>
  <c r="M74" i="2"/>
  <c r="K74" i="2"/>
  <c r="H74" i="2"/>
  <c r="E74" i="2"/>
  <c r="C74" i="2"/>
  <c r="A74" i="2"/>
  <c r="O74" i="2" s="1"/>
  <c r="O73" i="2"/>
  <c r="N73" i="2"/>
  <c r="L73" i="2"/>
  <c r="K73" i="2"/>
  <c r="J73" i="2"/>
  <c r="H73" i="2"/>
  <c r="G73" i="2"/>
  <c r="F73" i="2"/>
  <c r="D73" i="2"/>
  <c r="C73" i="2"/>
  <c r="B73" i="2"/>
  <c r="A73" i="2"/>
  <c r="M73" i="2" s="1"/>
  <c r="A72" i="2"/>
  <c r="A71" i="2"/>
  <c r="I71" i="2" s="1"/>
  <c r="O70" i="2"/>
  <c r="M70" i="2"/>
  <c r="K70" i="2"/>
  <c r="I70" i="2"/>
  <c r="H70" i="2"/>
  <c r="E70" i="2"/>
  <c r="D70" i="2"/>
  <c r="C70" i="2"/>
  <c r="A70" i="2"/>
  <c r="O69" i="2"/>
  <c r="N69" i="2"/>
  <c r="L69" i="2"/>
  <c r="K69" i="2"/>
  <c r="J69" i="2"/>
  <c r="H69" i="2"/>
  <c r="G69" i="2"/>
  <c r="F69" i="2"/>
  <c r="D69" i="2"/>
  <c r="C69" i="2"/>
  <c r="B69" i="2"/>
  <c r="A69" i="2"/>
  <c r="M69" i="2" s="1"/>
  <c r="O68" i="2"/>
  <c r="N68" i="2"/>
  <c r="M68" i="2"/>
  <c r="J68" i="2"/>
  <c r="I68" i="2"/>
  <c r="G68" i="2"/>
  <c r="E68" i="2"/>
  <c r="C68" i="2"/>
  <c r="B68" i="2"/>
  <c r="A68" i="2"/>
  <c r="A67" i="2"/>
  <c r="A66" i="2"/>
  <c r="H66" i="2" s="1"/>
  <c r="O65" i="2"/>
  <c r="N65" i="2"/>
  <c r="L65" i="2"/>
  <c r="K65" i="2"/>
  <c r="J65" i="2"/>
  <c r="H65" i="2"/>
  <c r="G65" i="2"/>
  <c r="F65" i="2"/>
  <c r="D65" i="2"/>
  <c r="C65" i="2"/>
  <c r="B65" i="2"/>
  <c r="A65" i="2"/>
  <c r="M65" i="2" s="1"/>
  <c r="M64" i="2"/>
  <c r="K64" i="2"/>
  <c r="J64" i="2"/>
  <c r="F64" i="2"/>
  <c r="E64" i="2"/>
  <c r="B64" i="2"/>
  <c r="A64" i="2"/>
  <c r="A63" i="2"/>
  <c r="O62" i="2"/>
  <c r="N62" i="2"/>
  <c r="L62" i="2"/>
  <c r="K62" i="2"/>
  <c r="J62" i="2"/>
  <c r="H62" i="2"/>
  <c r="G62" i="2"/>
  <c r="F62" i="2"/>
  <c r="D62" i="2"/>
  <c r="C62" i="2"/>
  <c r="B62" i="2"/>
  <c r="A62" i="2"/>
  <c r="M62" i="2" s="1"/>
  <c r="K61" i="2"/>
  <c r="F61" i="2"/>
  <c r="A61" i="2"/>
  <c r="M60" i="2"/>
  <c r="J60" i="2"/>
  <c r="H60" i="2"/>
  <c r="E60" i="2"/>
  <c r="B60" i="2"/>
  <c r="A60" i="2"/>
  <c r="O59" i="2"/>
  <c r="I59" i="2"/>
  <c r="D59" i="2"/>
  <c r="A59" i="2"/>
  <c r="K59" i="2" s="1"/>
  <c r="O58" i="2"/>
  <c r="N58" i="2"/>
  <c r="L58" i="2"/>
  <c r="K58" i="2"/>
  <c r="J58" i="2"/>
  <c r="H58" i="2"/>
  <c r="G58" i="2"/>
  <c r="F58" i="2"/>
  <c r="D58" i="2"/>
  <c r="C58" i="2"/>
  <c r="B58" i="2"/>
  <c r="A58" i="2"/>
  <c r="M58" i="2" s="1"/>
  <c r="N57" i="2"/>
  <c r="I57" i="2"/>
  <c r="C57" i="2"/>
  <c r="A57" i="2"/>
  <c r="O57" i="2" s="1"/>
  <c r="N56" i="2"/>
  <c r="M56" i="2"/>
  <c r="J56" i="2"/>
  <c r="I56" i="2"/>
  <c r="H56" i="2"/>
  <c r="E56" i="2"/>
  <c r="D56" i="2"/>
  <c r="B56" i="2"/>
  <c r="A56" i="2"/>
  <c r="G55" i="2"/>
  <c r="A55" i="2"/>
  <c r="O54" i="2"/>
  <c r="N54" i="2"/>
  <c r="L54" i="2"/>
  <c r="K54" i="2"/>
  <c r="J54" i="2"/>
  <c r="H54" i="2"/>
  <c r="G54" i="2"/>
  <c r="F54" i="2"/>
  <c r="D54" i="2"/>
  <c r="C54" i="2"/>
  <c r="B54" i="2"/>
  <c r="A54" i="2"/>
  <c r="M54" i="2" s="1"/>
  <c r="A53" i="2"/>
  <c r="M52" i="2"/>
  <c r="J52" i="2"/>
  <c r="H52" i="2"/>
  <c r="E52" i="2"/>
  <c r="B52" i="2"/>
  <c r="A52" i="2"/>
  <c r="O51" i="2"/>
  <c r="I51" i="2"/>
  <c r="D51" i="2"/>
  <c r="A51" i="2"/>
  <c r="K51" i="2" s="1"/>
  <c r="O50" i="2"/>
  <c r="N50" i="2"/>
  <c r="L50" i="2"/>
  <c r="K50" i="2"/>
  <c r="J50" i="2"/>
  <c r="H50" i="2"/>
  <c r="G50" i="2"/>
  <c r="F50" i="2"/>
  <c r="D50" i="2"/>
  <c r="C50" i="2"/>
  <c r="B50" i="2"/>
  <c r="A50" i="2"/>
  <c r="M50" i="2" s="1"/>
  <c r="A49" i="2"/>
  <c r="I49" i="2" s="1"/>
  <c r="N48" i="2"/>
  <c r="M48" i="2"/>
  <c r="J48" i="2"/>
  <c r="I48" i="2"/>
  <c r="H48" i="2"/>
  <c r="E48" i="2"/>
  <c r="D48" i="2"/>
  <c r="B48" i="2"/>
  <c r="A48" i="2"/>
  <c r="O47" i="2"/>
  <c r="I47" i="2"/>
  <c r="G47" i="2"/>
  <c r="D47" i="2"/>
  <c r="A47" i="2"/>
  <c r="O46" i="2"/>
  <c r="N46" i="2"/>
  <c r="L46" i="2"/>
  <c r="K46" i="2"/>
  <c r="J46" i="2"/>
  <c r="H46" i="2"/>
  <c r="G46" i="2"/>
  <c r="F46" i="2"/>
  <c r="D46" i="2"/>
  <c r="C46" i="2"/>
  <c r="B46" i="2"/>
  <c r="A46" i="2"/>
  <c r="M46" i="2" s="1"/>
  <c r="N45" i="2"/>
  <c r="I45" i="2"/>
  <c r="C45" i="2"/>
  <c r="A45" i="2"/>
  <c r="M44" i="2"/>
  <c r="J44" i="2"/>
  <c r="H44" i="2"/>
  <c r="E44" i="2"/>
  <c r="B44" i="2"/>
  <c r="A44" i="2"/>
  <c r="O43" i="2"/>
  <c r="I43" i="2"/>
  <c r="D43" i="2"/>
  <c r="A43" i="2"/>
  <c r="O42" i="2"/>
  <c r="N42" i="2"/>
  <c r="L42" i="2"/>
  <c r="K42" i="2"/>
  <c r="J42" i="2"/>
  <c r="H42" i="2"/>
  <c r="G42" i="2"/>
  <c r="F42" i="2"/>
  <c r="D42" i="2"/>
  <c r="C42" i="2"/>
  <c r="B42" i="2"/>
  <c r="A42" i="2"/>
  <c r="M42" i="2" s="1"/>
  <c r="N41" i="2"/>
  <c r="I41" i="2"/>
  <c r="F41" i="2"/>
  <c r="C41" i="2"/>
  <c r="A41" i="2"/>
  <c r="N40" i="2"/>
  <c r="M40" i="2"/>
  <c r="J40" i="2"/>
  <c r="I40" i="2"/>
  <c r="H40" i="2"/>
  <c r="E40" i="2"/>
  <c r="D40" i="2"/>
  <c r="B40" i="2"/>
  <c r="A40" i="2"/>
  <c r="M39" i="2"/>
  <c r="I39" i="2"/>
  <c r="G39" i="2"/>
  <c r="C39" i="2"/>
  <c r="A39" i="2"/>
  <c r="O38" i="2"/>
  <c r="N38" i="2"/>
  <c r="L38" i="2"/>
  <c r="K38" i="2"/>
  <c r="J38" i="2"/>
  <c r="H38" i="2"/>
  <c r="G38" i="2"/>
  <c r="F38" i="2"/>
  <c r="D38" i="2"/>
  <c r="C38" i="2"/>
  <c r="B38" i="2"/>
  <c r="A38" i="2"/>
  <c r="M38" i="2" s="1"/>
  <c r="K37" i="2"/>
  <c r="C37" i="2"/>
  <c r="A37" i="2"/>
  <c r="M37" i="2" s="1"/>
  <c r="L36" i="2"/>
  <c r="E36" i="2"/>
  <c r="A36" i="2"/>
  <c r="M36" i="2" s="1"/>
  <c r="L35" i="2"/>
  <c r="E35" i="2"/>
  <c r="A35" i="2"/>
  <c r="O35" i="2" s="1"/>
  <c r="O34" i="2"/>
  <c r="N34" i="2"/>
  <c r="L34" i="2"/>
  <c r="K34" i="2"/>
  <c r="J34" i="2"/>
  <c r="H34" i="2"/>
  <c r="G34" i="2"/>
  <c r="F34" i="2"/>
  <c r="D34" i="2"/>
  <c r="C34" i="2"/>
  <c r="B34" i="2"/>
  <c r="A34" i="2"/>
  <c r="M34" i="2" s="1"/>
  <c r="N33" i="2"/>
  <c r="K33" i="2"/>
  <c r="E33" i="2"/>
  <c r="C33" i="2"/>
  <c r="A33" i="2"/>
  <c r="J33" i="2" s="1"/>
  <c r="N32" i="2"/>
  <c r="M32" i="2"/>
  <c r="J32" i="2"/>
  <c r="I32" i="2"/>
  <c r="H32" i="2"/>
  <c r="E32" i="2"/>
  <c r="D32" i="2"/>
  <c r="B32" i="2"/>
  <c r="M31" i="2"/>
  <c r="I31" i="2"/>
  <c r="G31" i="2"/>
  <c r="C31" i="2"/>
  <c r="O30" i="2"/>
  <c r="N30" i="2"/>
  <c r="L30" i="2"/>
  <c r="K30" i="2"/>
  <c r="J30" i="2"/>
  <c r="H30" i="2"/>
  <c r="G30" i="2"/>
  <c r="F30" i="2"/>
  <c r="D30" i="2"/>
  <c r="C30" i="2"/>
  <c r="B30" i="2"/>
  <c r="M30" i="2"/>
  <c r="K29" i="2"/>
  <c r="C29" i="2"/>
  <c r="M29" i="2"/>
  <c r="L28" i="2"/>
  <c r="J28" i="2"/>
  <c r="H28" i="2"/>
  <c r="E28" i="2"/>
  <c r="D28" i="2"/>
  <c r="B28" i="2"/>
  <c r="O27" i="2"/>
  <c r="I27" i="2"/>
  <c r="D27" i="2"/>
  <c r="K27" i="2"/>
  <c r="N26" i="2"/>
  <c r="L26" i="2"/>
  <c r="K26" i="2"/>
  <c r="H26" i="2"/>
  <c r="G26" i="2"/>
  <c r="F26" i="2"/>
  <c r="D26" i="2"/>
  <c r="C26" i="2"/>
  <c r="B26" i="2"/>
  <c r="O25" i="2"/>
  <c r="K25" i="2"/>
  <c r="G25" i="2"/>
  <c r="C25" i="2"/>
  <c r="M25" i="2"/>
  <c r="N24" i="2"/>
  <c r="L24" i="2"/>
  <c r="J24" i="2"/>
  <c r="H24" i="2"/>
  <c r="F24" i="2"/>
  <c r="D24" i="2"/>
  <c r="B24" i="2"/>
  <c r="O24" i="2"/>
  <c r="O23" i="2"/>
  <c r="O22" i="2"/>
  <c r="N22" i="2"/>
  <c r="L22" i="2"/>
  <c r="K22" i="2"/>
  <c r="J22" i="2"/>
  <c r="H22" i="2"/>
  <c r="G22" i="2"/>
  <c r="F22" i="2"/>
  <c r="D22" i="2"/>
  <c r="C22" i="2"/>
  <c r="B22" i="2"/>
  <c r="M22" i="2"/>
  <c r="M21" i="2"/>
  <c r="N20" i="2"/>
  <c r="L20" i="2"/>
  <c r="J20" i="2"/>
  <c r="H20" i="2"/>
  <c r="F20" i="2"/>
  <c r="D20" i="2"/>
  <c r="B20" i="2"/>
  <c r="O20" i="2"/>
  <c r="O19" i="2"/>
  <c r="K19" i="2"/>
  <c r="G19" i="2"/>
  <c r="C19" i="2"/>
  <c r="N19" i="2"/>
  <c r="O18" i="2"/>
  <c r="N18" i="2"/>
  <c r="L18" i="2"/>
  <c r="K18" i="2"/>
  <c r="J18" i="2"/>
  <c r="H18" i="2"/>
  <c r="G18" i="2"/>
  <c r="F18" i="2"/>
  <c r="D18" i="2"/>
  <c r="C18" i="2"/>
  <c r="B18" i="2"/>
  <c r="M18" i="2"/>
  <c r="M17" i="2"/>
  <c r="N16" i="2"/>
  <c r="L16" i="2"/>
  <c r="J16" i="2"/>
  <c r="H16" i="2"/>
  <c r="F16" i="2"/>
  <c r="D16" i="2"/>
  <c r="B16" i="2"/>
  <c r="O16" i="2"/>
  <c r="O15" i="2"/>
  <c r="K15" i="2"/>
  <c r="G15" i="2"/>
  <c r="C15" i="2"/>
  <c r="N15" i="2"/>
  <c r="O14" i="2"/>
  <c r="N14" i="2"/>
  <c r="L14" i="2"/>
  <c r="K14" i="2"/>
  <c r="J14" i="2"/>
  <c r="H14" i="2"/>
  <c r="G14" i="2"/>
  <c r="F14" i="2"/>
  <c r="D14" i="2"/>
  <c r="C14" i="2"/>
  <c r="B14" i="2"/>
  <c r="M14" i="2"/>
  <c r="M13" i="2"/>
  <c r="N12" i="2"/>
  <c r="L12" i="2"/>
  <c r="J12" i="2"/>
  <c r="H12" i="2"/>
  <c r="F12" i="2"/>
  <c r="D12" i="2"/>
  <c r="B12" i="2"/>
  <c r="O12" i="2"/>
  <c r="O11" i="2"/>
  <c r="K11" i="2"/>
  <c r="G11" i="2"/>
  <c r="C11" i="2"/>
  <c r="N11" i="2"/>
  <c r="O10" i="2"/>
  <c r="N10" i="2"/>
  <c r="L10" i="2"/>
  <c r="K10" i="2"/>
  <c r="J10" i="2"/>
  <c r="H10" i="2"/>
  <c r="G10" i="2"/>
  <c r="F10" i="2"/>
  <c r="D10" i="2"/>
  <c r="C10" i="2"/>
  <c r="B10" i="2"/>
  <c r="M10" i="2"/>
  <c r="M9" i="2"/>
  <c r="N8" i="2"/>
  <c r="L8" i="2"/>
  <c r="J8" i="2"/>
  <c r="H8" i="2"/>
  <c r="F8" i="2"/>
  <c r="D8" i="2"/>
  <c r="B8" i="2"/>
  <c r="O8" i="2"/>
  <c r="O7" i="2"/>
  <c r="K7" i="2"/>
  <c r="G7" i="2"/>
  <c r="C7" i="2"/>
  <c r="N7" i="2"/>
  <c r="O6" i="2"/>
  <c r="N6" i="2"/>
  <c r="L6" i="2"/>
  <c r="K6" i="2"/>
  <c r="J6" i="2"/>
  <c r="H6" i="2"/>
  <c r="G6" i="2"/>
  <c r="F6" i="2"/>
  <c r="D6" i="2"/>
  <c r="C6" i="2"/>
  <c r="B6" i="2"/>
  <c r="M6" i="2"/>
  <c r="M5" i="2"/>
  <c r="L4" i="2"/>
  <c r="H4" i="2"/>
  <c r="D4" i="2"/>
  <c r="O4" i="2"/>
  <c r="O3" i="2"/>
  <c r="L3" i="2"/>
  <c r="K3" i="2"/>
  <c r="H3" i="2"/>
  <c r="G3" i="2"/>
  <c r="D3" i="2"/>
  <c r="C3" i="2"/>
  <c r="N3" i="2"/>
  <c r="O2" i="2"/>
  <c r="N2" i="2"/>
  <c r="L2" i="2"/>
  <c r="K2" i="2"/>
  <c r="J2" i="2"/>
  <c r="H2" i="2"/>
  <c r="G2" i="2"/>
  <c r="F2" i="2"/>
  <c r="D2" i="2"/>
  <c r="C2" i="2"/>
  <c r="B2" i="2"/>
  <c r="M2" i="2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3" i="2" l="1"/>
  <c r="E4" i="2"/>
  <c r="I4" i="2"/>
  <c r="M4" i="2"/>
  <c r="B5" i="2"/>
  <c r="F5" i="2"/>
  <c r="J5" i="2"/>
  <c r="N5" i="2"/>
  <c r="D7" i="2"/>
  <c r="H7" i="2"/>
  <c r="L7" i="2"/>
  <c r="E8" i="2"/>
  <c r="I8" i="2"/>
  <c r="M8" i="2"/>
  <c r="B9" i="2"/>
  <c r="F9" i="2"/>
  <c r="J9" i="2"/>
  <c r="N9" i="2"/>
  <c r="D11" i="2"/>
  <c r="H11" i="2"/>
  <c r="L11" i="2"/>
  <c r="E12" i="2"/>
  <c r="I12" i="2"/>
  <c r="M12" i="2"/>
  <c r="B13" i="2"/>
  <c r="F13" i="2"/>
  <c r="J13" i="2"/>
  <c r="N13" i="2"/>
  <c r="D15" i="2"/>
  <c r="H15" i="2"/>
  <c r="L15" i="2"/>
  <c r="E16" i="2"/>
  <c r="I16" i="2"/>
  <c r="M16" i="2"/>
  <c r="B17" i="2"/>
  <c r="F17" i="2"/>
  <c r="J17" i="2"/>
  <c r="N17" i="2"/>
  <c r="D19" i="2"/>
  <c r="H19" i="2"/>
  <c r="L19" i="2"/>
  <c r="E20" i="2"/>
  <c r="I20" i="2"/>
  <c r="M20" i="2"/>
  <c r="B21" i="2"/>
  <c r="F21" i="2"/>
  <c r="J21" i="2"/>
  <c r="N21" i="2"/>
  <c r="D23" i="2"/>
  <c r="H23" i="2"/>
  <c r="L23" i="2"/>
  <c r="E24" i="2"/>
  <c r="I24" i="2"/>
  <c r="M24" i="2"/>
  <c r="B25" i="2"/>
  <c r="F25" i="2"/>
  <c r="J25" i="2"/>
  <c r="N25" i="2"/>
  <c r="C27" i="2"/>
  <c r="H27" i="2"/>
  <c r="M27" i="2"/>
  <c r="B29" i="2"/>
  <c r="I29" i="2"/>
  <c r="N31" i="2"/>
  <c r="J31" i="2"/>
  <c r="F31" i="2"/>
  <c r="B31" i="2"/>
  <c r="K31" i="2"/>
  <c r="E31" i="2"/>
  <c r="H31" i="2"/>
  <c r="O31" i="2"/>
  <c r="D35" i="2"/>
  <c r="K35" i="2"/>
  <c r="B36" i="2"/>
  <c r="J36" i="2"/>
  <c r="B37" i="2"/>
  <c r="I37" i="2"/>
  <c r="N39" i="2"/>
  <c r="J39" i="2"/>
  <c r="F39" i="2"/>
  <c r="B39" i="2"/>
  <c r="K39" i="2"/>
  <c r="E39" i="2"/>
  <c r="H39" i="2"/>
  <c r="O39" i="2"/>
  <c r="N43" i="2"/>
  <c r="J43" i="2"/>
  <c r="F43" i="2"/>
  <c r="B43" i="2"/>
  <c r="M43" i="2"/>
  <c r="H43" i="2"/>
  <c r="C43" i="2"/>
  <c r="K43" i="2"/>
  <c r="E43" i="2"/>
  <c r="L43" i="2"/>
  <c r="L45" i="2"/>
  <c r="H45" i="2"/>
  <c r="D45" i="2"/>
  <c r="O45" i="2"/>
  <c r="J45" i="2"/>
  <c r="E45" i="2"/>
  <c r="M45" i="2"/>
  <c r="G45" i="2"/>
  <c r="B45" i="2"/>
  <c r="K45" i="2"/>
  <c r="N55" i="2"/>
  <c r="J55" i="2"/>
  <c r="F55" i="2"/>
  <c r="B55" i="2"/>
  <c r="K55" i="2"/>
  <c r="E55" i="2"/>
  <c r="O55" i="2"/>
  <c r="I55" i="2"/>
  <c r="D55" i="2"/>
  <c r="M55" i="2"/>
  <c r="H55" i="2"/>
  <c r="C55" i="2"/>
  <c r="E11" i="2"/>
  <c r="I11" i="2"/>
  <c r="M11" i="2"/>
  <c r="C13" i="2"/>
  <c r="G13" i="2"/>
  <c r="K13" i="2"/>
  <c r="O13" i="2"/>
  <c r="E19" i="2"/>
  <c r="I19" i="2"/>
  <c r="M19" i="2"/>
  <c r="C21" i="2"/>
  <c r="G21" i="2"/>
  <c r="K21" i="2"/>
  <c r="O21" i="2"/>
  <c r="L49" i="2"/>
  <c r="H49" i="2"/>
  <c r="D49" i="2"/>
  <c r="M49" i="2"/>
  <c r="G49" i="2"/>
  <c r="B49" i="2"/>
  <c r="O49" i="2"/>
  <c r="J49" i="2"/>
  <c r="E49" i="2"/>
  <c r="K49" i="2"/>
  <c r="L53" i="2"/>
  <c r="H53" i="2"/>
  <c r="D53" i="2"/>
  <c r="O53" i="2"/>
  <c r="J53" i="2"/>
  <c r="E53" i="2"/>
  <c r="N53" i="2"/>
  <c r="I53" i="2"/>
  <c r="C53" i="2"/>
  <c r="M53" i="2"/>
  <c r="G53" i="2"/>
  <c r="B53" i="2"/>
  <c r="N63" i="2"/>
  <c r="J63" i="2"/>
  <c r="F63" i="2"/>
  <c r="B63" i="2"/>
  <c r="K63" i="2"/>
  <c r="E63" i="2"/>
  <c r="O63" i="2"/>
  <c r="I63" i="2"/>
  <c r="D63" i="2"/>
  <c r="M63" i="2"/>
  <c r="H63" i="2"/>
  <c r="C63" i="2"/>
  <c r="O67" i="2"/>
  <c r="K67" i="2"/>
  <c r="G67" i="2"/>
  <c r="C67" i="2"/>
  <c r="J67" i="2"/>
  <c r="E67" i="2"/>
  <c r="M67" i="2"/>
  <c r="F67" i="2"/>
  <c r="L67" i="2"/>
  <c r="D67" i="2"/>
  <c r="I67" i="2"/>
  <c r="B67" i="2"/>
  <c r="L72" i="2"/>
  <c r="H72" i="2"/>
  <c r="D72" i="2"/>
  <c r="N72" i="2"/>
  <c r="I72" i="2"/>
  <c r="C72" i="2"/>
  <c r="M72" i="2"/>
  <c r="F72" i="2"/>
  <c r="K72" i="2"/>
  <c r="E72" i="2"/>
  <c r="J72" i="2"/>
  <c r="B72" i="2"/>
  <c r="E3" i="2"/>
  <c r="I3" i="2"/>
  <c r="M3" i="2"/>
  <c r="B4" i="2"/>
  <c r="F4" i="2"/>
  <c r="J4" i="2"/>
  <c r="N4" i="2"/>
  <c r="C5" i="2"/>
  <c r="G5" i="2"/>
  <c r="K5" i="2"/>
  <c r="O5" i="2"/>
  <c r="E7" i="2"/>
  <c r="I7" i="2"/>
  <c r="M7" i="2"/>
  <c r="C9" i="2"/>
  <c r="G9" i="2"/>
  <c r="K9" i="2"/>
  <c r="O9" i="2"/>
  <c r="E15" i="2"/>
  <c r="I15" i="2"/>
  <c r="M15" i="2"/>
  <c r="C17" i="2"/>
  <c r="G17" i="2"/>
  <c r="K17" i="2"/>
  <c r="O17" i="2"/>
  <c r="E23" i="2"/>
  <c r="I23" i="2"/>
  <c r="M23" i="2"/>
  <c r="E2" i="2"/>
  <c r="I2" i="2"/>
  <c r="B3" i="2"/>
  <c r="F3" i="2"/>
  <c r="J3" i="2"/>
  <c r="C4" i="2"/>
  <c r="G4" i="2"/>
  <c r="K4" i="2"/>
  <c r="D5" i="2"/>
  <c r="H5" i="2"/>
  <c r="L5" i="2"/>
  <c r="E6" i="2"/>
  <c r="I6" i="2"/>
  <c r="B7" i="2"/>
  <c r="F7" i="2"/>
  <c r="J7" i="2"/>
  <c r="C8" i="2"/>
  <c r="G8" i="2"/>
  <c r="K8" i="2"/>
  <c r="D9" i="2"/>
  <c r="H9" i="2"/>
  <c r="L9" i="2"/>
  <c r="E10" i="2"/>
  <c r="I10" i="2"/>
  <c r="B11" i="2"/>
  <c r="F11" i="2"/>
  <c r="J11" i="2"/>
  <c r="C12" i="2"/>
  <c r="G12" i="2"/>
  <c r="K12" i="2"/>
  <c r="D13" i="2"/>
  <c r="H13" i="2"/>
  <c r="L13" i="2"/>
  <c r="E14" i="2"/>
  <c r="I14" i="2"/>
  <c r="B15" i="2"/>
  <c r="F15" i="2"/>
  <c r="J15" i="2"/>
  <c r="C16" i="2"/>
  <c r="G16" i="2"/>
  <c r="K16" i="2"/>
  <c r="D17" i="2"/>
  <c r="H17" i="2"/>
  <c r="L17" i="2"/>
  <c r="E18" i="2"/>
  <c r="I18" i="2"/>
  <c r="B19" i="2"/>
  <c r="F19" i="2"/>
  <c r="J19" i="2"/>
  <c r="C20" i="2"/>
  <c r="G20" i="2"/>
  <c r="K20" i="2"/>
  <c r="D21" i="2"/>
  <c r="H21" i="2"/>
  <c r="L21" i="2"/>
  <c r="E22" i="2"/>
  <c r="I22" i="2"/>
  <c r="B23" i="2"/>
  <c r="F23" i="2"/>
  <c r="J23" i="2"/>
  <c r="N23" i="2"/>
  <c r="C24" i="2"/>
  <c r="G24" i="2"/>
  <c r="K24" i="2"/>
  <c r="D25" i="2"/>
  <c r="H25" i="2"/>
  <c r="L25" i="2"/>
  <c r="M26" i="2"/>
  <c r="I26" i="2"/>
  <c r="E26" i="2"/>
  <c r="J26" i="2"/>
  <c r="O26" i="2"/>
  <c r="E27" i="2"/>
  <c r="O28" i="2"/>
  <c r="K28" i="2"/>
  <c r="G28" i="2"/>
  <c r="C28" i="2"/>
  <c r="N28" i="2"/>
  <c r="I28" i="2"/>
  <c r="F28" i="2"/>
  <c r="M28" i="2"/>
  <c r="F29" i="2"/>
  <c r="D31" i="2"/>
  <c r="L31" i="2"/>
  <c r="L33" i="2"/>
  <c r="H33" i="2"/>
  <c r="D33" i="2"/>
  <c r="M33" i="2"/>
  <c r="G33" i="2"/>
  <c r="B33" i="2"/>
  <c r="I33" i="2"/>
  <c r="O33" i="2"/>
  <c r="G35" i="2"/>
  <c r="F36" i="2"/>
  <c r="F37" i="2"/>
  <c r="D39" i="2"/>
  <c r="L39" i="2"/>
  <c r="L41" i="2"/>
  <c r="H41" i="2"/>
  <c r="D41" i="2"/>
  <c r="M41" i="2"/>
  <c r="G41" i="2"/>
  <c r="B41" i="2"/>
  <c r="O41" i="2"/>
  <c r="J41" i="2"/>
  <c r="E41" i="2"/>
  <c r="K41" i="2"/>
  <c r="G43" i="2"/>
  <c r="F45" i="2"/>
  <c r="N47" i="2"/>
  <c r="J47" i="2"/>
  <c r="F47" i="2"/>
  <c r="B47" i="2"/>
  <c r="K47" i="2"/>
  <c r="E47" i="2"/>
  <c r="M47" i="2"/>
  <c r="H47" i="2"/>
  <c r="C47" i="2"/>
  <c r="L47" i="2"/>
  <c r="C49" i="2"/>
  <c r="N49" i="2"/>
  <c r="F53" i="2"/>
  <c r="L55" i="2"/>
  <c r="L61" i="2"/>
  <c r="H61" i="2"/>
  <c r="D61" i="2"/>
  <c r="O61" i="2"/>
  <c r="J61" i="2"/>
  <c r="E61" i="2"/>
  <c r="N61" i="2"/>
  <c r="I61" i="2"/>
  <c r="C61" i="2"/>
  <c r="M61" i="2"/>
  <c r="G61" i="2"/>
  <c r="B61" i="2"/>
  <c r="G63" i="2"/>
  <c r="H67" i="2"/>
  <c r="G72" i="2"/>
  <c r="E5" i="2"/>
  <c r="I5" i="2"/>
  <c r="E9" i="2"/>
  <c r="I9" i="2"/>
  <c r="E13" i="2"/>
  <c r="I13" i="2"/>
  <c r="E17" i="2"/>
  <c r="I17" i="2"/>
  <c r="E21" i="2"/>
  <c r="I21" i="2"/>
  <c r="C23" i="2"/>
  <c r="G23" i="2"/>
  <c r="K23" i="2"/>
  <c r="E25" i="2"/>
  <c r="I25" i="2"/>
  <c r="N27" i="2"/>
  <c r="J27" i="2"/>
  <c r="F27" i="2"/>
  <c r="B27" i="2"/>
  <c r="G27" i="2"/>
  <c r="L27" i="2"/>
  <c r="L29" i="2"/>
  <c r="H29" i="2"/>
  <c r="D29" i="2"/>
  <c r="O29" i="2"/>
  <c r="J29" i="2"/>
  <c r="E29" i="2"/>
  <c r="G29" i="2"/>
  <c r="N29" i="2"/>
  <c r="N35" i="2"/>
  <c r="J35" i="2"/>
  <c r="F35" i="2"/>
  <c r="B35" i="2"/>
  <c r="M35" i="2"/>
  <c r="H35" i="2"/>
  <c r="C35" i="2"/>
  <c r="I35" i="2"/>
  <c r="O36" i="2"/>
  <c r="K36" i="2"/>
  <c r="G36" i="2"/>
  <c r="C36" i="2"/>
  <c r="N36" i="2"/>
  <c r="I36" i="2"/>
  <c r="D36" i="2"/>
  <c r="H36" i="2"/>
  <c r="L37" i="2"/>
  <c r="H37" i="2"/>
  <c r="D37" i="2"/>
  <c r="O37" i="2"/>
  <c r="J37" i="2"/>
  <c r="E37" i="2"/>
  <c r="G37" i="2"/>
  <c r="N37" i="2"/>
  <c r="F49" i="2"/>
  <c r="K53" i="2"/>
  <c r="L63" i="2"/>
  <c r="N66" i="2"/>
  <c r="J66" i="2"/>
  <c r="F66" i="2"/>
  <c r="B66" i="2"/>
  <c r="O66" i="2"/>
  <c r="I66" i="2"/>
  <c r="D66" i="2"/>
  <c r="M66" i="2"/>
  <c r="G66" i="2"/>
  <c r="L66" i="2"/>
  <c r="E66" i="2"/>
  <c r="K66" i="2"/>
  <c r="C66" i="2"/>
  <c r="N67" i="2"/>
  <c r="O71" i="2"/>
  <c r="K71" i="2"/>
  <c r="G71" i="2"/>
  <c r="C71" i="2"/>
  <c r="M71" i="2"/>
  <c r="H71" i="2"/>
  <c r="B71" i="2"/>
  <c r="N71" i="2"/>
  <c r="F71" i="2"/>
  <c r="L71" i="2"/>
  <c r="E71" i="2"/>
  <c r="J71" i="2"/>
  <c r="D71" i="2"/>
  <c r="O72" i="2"/>
  <c r="O44" i="2"/>
  <c r="K44" i="2"/>
  <c r="G44" i="2"/>
  <c r="C44" i="2"/>
  <c r="F44" i="2"/>
  <c r="L44" i="2"/>
  <c r="E51" i="2"/>
  <c r="O52" i="2"/>
  <c r="K52" i="2"/>
  <c r="G52" i="2"/>
  <c r="C52" i="2"/>
  <c r="F52" i="2"/>
  <c r="L52" i="2"/>
  <c r="E57" i="2"/>
  <c r="J57" i="2"/>
  <c r="E59" i="2"/>
  <c r="O60" i="2"/>
  <c r="K60" i="2"/>
  <c r="G60" i="2"/>
  <c r="C60" i="2"/>
  <c r="F60" i="2"/>
  <c r="L60" i="2"/>
  <c r="N51" i="2"/>
  <c r="J51" i="2"/>
  <c r="F51" i="2"/>
  <c r="B51" i="2"/>
  <c r="G51" i="2"/>
  <c r="L51" i="2"/>
  <c r="L57" i="2"/>
  <c r="H57" i="2"/>
  <c r="D57" i="2"/>
  <c r="F57" i="2"/>
  <c r="K57" i="2"/>
  <c r="N59" i="2"/>
  <c r="J59" i="2"/>
  <c r="F59" i="2"/>
  <c r="B59" i="2"/>
  <c r="G59" i="2"/>
  <c r="L59" i="2"/>
  <c r="L87" i="2"/>
  <c r="H87" i="2"/>
  <c r="D87" i="2"/>
  <c r="O87" i="2"/>
  <c r="J87" i="2"/>
  <c r="E87" i="2"/>
  <c r="N87" i="2"/>
  <c r="I87" i="2"/>
  <c r="C87" i="2"/>
  <c r="G87" i="2"/>
  <c r="F87" i="2"/>
  <c r="M87" i="2"/>
  <c r="B87" i="2"/>
  <c r="O94" i="2"/>
  <c r="K94" i="2"/>
  <c r="G94" i="2"/>
  <c r="C94" i="2"/>
  <c r="J94" i="2"/>
  <c r="E94" i="2"/>
  <c r="N94" i="2"/>
  <c r="I94" i="2"/>
  <c r="D94" i="2"/>
  <c r="M94" i="2"/>
  <c r="H94" i="2"/>
  <c r="B94" i="2"/>
  <c r="L94" i="2"/>
  <c r="F94" i="2"/>
  <c r="O32" i="2"/>
  <c r="K32" i="2"/>
  <c r="G32" i="2"/>
  <c r="C32" i="2"/>
  <c r="F32" i="2"/>
  <c r="L32" i="2"/>
  <c r="O40" i="2"/>
  <c r="K40" i="2"/>
  <c r="G40" i="2"/>
  <c r="C40" i="2"/>
  <c r="F40" i="2"/>
  <c r="L40" i="2"/>
  <c r="D44" i="2"/>
  <c r="I44" i="2"/>
  <c r="N44" i="2"/>
  <c r="O48" i="2"/>
  <c r="K48" i="2"/>
  <c r="G48" i="2"/>
  <c r="C48" i="2"/>
  <c r="F48" i="2"/>
  <c r="L48" i="2"/>
  <c r="C51" i="2"/>
  <c r="H51" i="2"/>
  <c r="M51" i="2"/>
  <c r="D52" i="2"/>
  <c r="I52" i="2"/>
  <c r="N52" i="2"/>
  <c r="O56" i="2"/>
  <c r="K56" i="2"/>
  <c r="G56" i="2"/>
  <c r="C56" i="2"/>
  <c r="F56" i="2"/>
  <c r="L56" i="2"/>
  <c r="B57" i="2"/>
  <c r="G57" i="2"/>
  <c r="M57" i="2"/>
  <c r="C59" i="2"/>
  <c r="H59" i="2"/>
  <c r="M59" i="2"/>
  <c r="D60" i="2"/>
  <c r="I60" i="2"/>
  <c r="N60" i="2"/>
  <c r="L64" i="2"/>
  <c r="H64" i="2"/>
  <c r="D64" i="2"/>
  <c r="N64" i="2"/>
  <c r="I64" i="2"/>
  <c r="C64" i="2"/>
  <c r="G64" i="2"/>
  <c r="O64" i="2"/>
  <c r="O75" i="2"/>
  <c r="K75" i="2"/>
  <c r="G75" i="2"/>
  <c r="C75" i="2"/>
  <c r="M75" i="2"/>
  <c r="H75" i="2"/>
  <c r="B75" i="2"/>
  <c r="J75" i="2"/>
  <c r="E75" i="2"/>
  <c r="L75" i="2"/>
  <c r="K87" i="2"/>
  <c r="E30" i="2"/>
  <c r="I30" i="2"/>
  <c r="E34" i="2"/>
  <c r="I34" i="2"/>
  <c r="E38" i="2"/>
  <c r="I38" i="2"/>
  <c r="E42" i="2"/>
  <c r="I42" i="2"/>
  <c r="E46" i="2"/>
  <c r="I46" i="2"/>
  <c r="E50" i="2"/>
  <c r="I50" i="2"/>
  <c r="E54" i="2"/>
  <c r="I54" i="2"/>
  <c r="E58" i="2"/>
  <c r="I58" i="2"/>
  <c r="E62" i="2"/>
  <c r="I62" i="2"/>
  <c r="L68" i="2"/>
  <c r="H68" i="2"/>
  <c r="D68" i="2"/>
  <c r="F68" i="2"/>
  <c r="K68" i="2"/>
  <c r="N70" i="2"/>
  <c r="J70" i="2"/>
  <c r="F70" i="2"/>
  <c r="B70" i="2"/>
  <c r="G70" i="2"/>
  <c r="L70" i="2"/>
  <c r="D74" i="2"/>
  <c r="I74" i="2"/>
  <c r="L76" i="2"/>
  <c r="H76" i="2"/>
  <c r="D76" i="2"/>
  <c r="F76" i="2"/>
  <c r="K76" i="2"/>
  <c r="F78" i="2"/>
  <c r="F79" i="2"/>
  <c r="E81" i="2"/>
  <c r="D82" i="2"/>
  <c r="O78" i="2"/>
  <c r="K78" i="2"/>
  <c r="G78" i="2"/>
  <c r="C78" i="2"/>
  <c r="M78" i="2"/>
  <c r="H78" i="2"/>
  <c r="B78" i="2"/>
  <c r="I78" i="2"/>
  <c r="L79" i="2"/>
  <c r="H79" i="2"/>
  <c r="D79" i="2"/>
  <c r="N79" i="2"/>
  <c r="I79" i="2"/>
  <c r="C79" i="2"/>
  <c r="G79" i="2"/>
  <c r="O79" i="2"/>
  <c r="N74" i="2"/>
  <c r="J74" i="2"/>
  <c r="F74" i="2"/>
  <c r="B74" i="2"/>
  <c r="G74" i="2"/>
  <c r="L74" i="2"/>
  <c r="D78" i="2"/>
  <c r="J78" i="2"/>
  <c r="B79" i="2"/>
  <c r="J79" i="2"/>
  <c r="N81" i="2"/>
  <c r="J81" i="2"/>
  <c r="F81" i="2"/>
  <c r="B81" i="2"/>
  <c r="O81" i="2"/>
  <c r="I81" i="2"/>
  <c r="D81" i="2"/>
  <c r="H81" i="2"/>
  <c r="O82" i="2"/>
  <c r="K82" i="2"/>
  <c r="G82" i="2"/>
  <c r="C82" i="2"/>
  <c r="J82" i="2"/>
  <c r="E82" i="2"/>
  <c r="H82" i="2"/>
  <c r="N82" i="2"/>
  <c r="O86" i="2"/>
  <c r="K86" i="2"/>
  <c r="G86" i="2"/>
  <c r="C86" i="2"/>
  <c r="N86" i="2"/>
  <c r="I86" i="2"/>
  <c r="D86" i="2"/>
  <c r="M86" i="2"/>
  <c r="H86" i="2"/>
  <c r="B86" i="2"/>
  <c r="L86" i="2"/>
  <c r="E65" i="2"/>
  <c r="I65" i="2"/>
  <c r="E69" i="2"/>
  <c r="I69" i="2"/>
  <c r="E73" i="2"/>
  <c r="I73" i="2"/>
  <c r="N77" i="2"/>
  <c r="J77" i="2"/>
  <c r="F77" i="2"/>
  <c r="B77" i="2"/>
  <c r="G77" i="2"/>
  <c r="L77" i="2"/>
  <c r="L83" i="2"/>
  <c r="H83" i="2"/>
  <c r="D83" i="2"/>
  <c r="F83" i="2"/>
  <c r="K83" i="2"/>
  <c r="N85" i="2"/>
  <c r="J85" i="2"/>
  <c r="F85" i="2"/>
  <c r="B85" i="2"/>
  <c r="G85" i="2"/>
  <c r="L85" i="2"/>
  <c r="D89" i="2"/>
  <c r="I89" i="2"/>
  <c r="O89" i="2"/>
  <c r="E90" i="2"/>
  <c r="L91" i="2"/>
  <c r="H91" i="2"/>
  <c r="D91" i="2"/>
  <c r="F91" i="2"/>
  <c r="K91" i="2"/>
  <c r="N93" i="2"/>
  <c r="J93" i="2"/>
  <c r="F93" i="2"/>
  <c r="B93" i="2"/>
  <c r="G93" i="2"/>
  <c r="L93" i="2"/>
  <c r="C95" i="2"/>
  <c r="I95" i="2"/>
  <c r="N95" i="2"/>
  <c r="E89" i="2"/>
  <c r="O90" i="2"/>
  <c r="K90" i="2"/>
  <c r="G90" i="2"/>
  <c r="C90" i="2"/>
  <c r="F90" i="2"/>
  <c r="L90" i="2"/>
  <c r="E95" i="2"/>
  <c r="J95" i="2"/>
  <c r="N89" i="2"/>
  <c r="J89" i="2"/>
  <c r="F89" i="2"/>
  <c r="B89" i="2"/>
  <c r="G89" i="2"/>
  <c r="L89" i="2"/>
  <c r="L95" i="2"/>
  <c r="H95" i="2"/>
  <c r="D95" i="2"/>
  <c r="F95" i="2"/>
  <c r="K95" i="2"/>
  <c r="E97" i="2"/>
  <c r="I97" i="2"/>
  <c r="M97" i="2"/>
  <c r="E80" i="2"/>
  <c r="I80" i="2"/>
  <c r="E84" i="2"/>
  <c r="I84" i="2"/>
  <c r="E88" i="2"/>
  <c r="I88" i="2"/>
  <c r="E92" i="2"/>
  <c r="I92" i="2"/>
  <c r="E96" i="2"/>
  <c r="I96" i="2"/>
  <c r="B97" i="2"/>
  <c r="F97" i="2"/>
  <c r="J97" i="2"/>
  <c r="K102" i="2" l="1"/>
  <c r="F102" i="2"/>
  <c r="L102" i="2"/>
  <c r="G102" i="2"/>
  <c r="O102" i="2"/>
  <c r="N102" i="2"/>
  <c r="M102" i="2"/>
  <c r="H102" i="2"/>
  <c r="C102" i="2"/>
  <c r="B102" i="2"/>
  <c r="D102" i="2"/>
  <c r="J102" i="2"/>
  <c r="E102" i="2"/>
  <c r="I102" i="2"/>
</calcChain>
</file>

<file path=xl/sharedStrings.xml><?xml version="1.0" encoding="utf-8"?>
<sst xmlns="http://schemas.openxmlformats.org/spreadsheetml/2006/main" count="127" uniqueCount="54">
  <si>
    <t>Data</t>
  </si>
  <si>
    <t>Nome</t>
  </si>
  <si>
    <t>P&amp;B</t>
  </si>
  <si>
    <t>Colorido</t>
  </si>
  <si>
    <t>Observações</t>
  </si>
  <si>
    <t>Total</t>
  </si>
  <si>
    <t>Professor</t>
  </si>
  <si>
    <t>P&amp;B Junho</t>
  </si>
  <si>
    <t>Colorido Junho</t>
  </si>
  <si>
    <t>P&amp;B Julho</t>
  </si>
  <si>
    <t>Colorido Julho</t>
  </si>
  <si>
    <t>P&amp;B Agosto</t>
  </si>
  <si>
    <t>Colorido Agosto</t>
  </si>
  <si>
    <t>P&amp;B Setembro</t>
  </si>
  <si>
    <t>Colorido Setembro</t>
  </si>
  <si>
    <t>P&amp;B Outubro</t>
  </si>
  <si>
    <t>Colorido Outubro</t>
  </si>
  <si>
    <t>P&amp;B Novembro</t>
  </si>
  <si>
    <t>Colorido Novembro</t>
  </si>
  <si>
    <t>P&amp;B Dezembro</t>
  </si>
  <si>
    <t>Colorido Dezembro</t>
  </si>
  <si>
    <t>TOTAL GERAL</t>
  </si>
  <si>
    <t>Professores e Funcionários</t>
  </si>
  <si>
    <t>Leiliane</t>
  </si>
  <si>
    <t>Guta</t>
  </si>
  <si>
    <t>Marindia</t>
  </si>
  <si>
    <t>Priscila</t>
  </si>
  <si>
    <t>Everton</t>
  </si>
  <si>
    <t>Marcia</t>
  </si>
  <si>
    <t>Michele</t>
  </si>
  <si>
    <t>Joice</t>
  </si>
  <si>
    <t>Guilherme</t>
  </si>
  <si>
    <t>Elisangela</t>
  </si>
  <si>
    <t>Secretaria</t>
  </si>
  <si>
    <t>Biblioteca</t>
  </si>
  <si>
    <t>Lauro</t>
  </si>
  <si>
    <t>André</t>
  </si>
  <si>
    <t>Andrey</t>
  </si>
  <si>
    <t>Clarice</t>
  </si>
  <si>
    <t>Diogo</t>
  </si>
  <si>
    <t>Edinara</t>
  </si>
  <si>
    <t>Flavia</t>
  </si>
  <si>
    <t>Jocasta</t>
  </si>
  <si>
    <t>Jussane</t>
  </si>
  <si>
    <t>Lisiane</t>
  </si>
  <si>
    <t>Mariazinha</t>
  </si>
  <si>
    <t>Matheus</t>
  </si>
  <si>
    <t>Paola</t>
  </si>
  <si>
    <t>Pascual</t>
  </si>
  <si>
    <t>Roberto</t>
  </si>
  <si>
    <t>Roseclaudia</t>
  </si>
  <si>
    <t>Tatiana</t>
  </si>
  <si>
    <t>Vera</t>
  </si>
  <si>
    <t>Vitoria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</si>
</sst>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1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E6E6E6"/>
        <bgColor rgb="FFE6E6E6"/>
      </patternFill>
    </fill>
    <fill>
      <patternFill patternType="solid">
        <fgColor rgb="FFF79646"/>
        <bgColor rgb="FFF79646"/>
      </patternFill>
    </fill>
    <fill>
      <patternFill patternType="solid">
        <fgColor rgb="FFF2F2F2"/>
        <bgColor rgb="FFF2F2F2"/>
      </patternFill>
    </fill>
    <fill>
      <patternFill patternType="solid">
        <fgColor theme="2" tint="-9.9978637043366805E-2"/>
        <bgColor rgb="FFF2F2F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rgb="FFF2F2F2"/>
      </patternFill>
    </fill>
    <fill>
      <patternFill patternType="solid">
        <fgColor theme="3" tint="0.39997558519241921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rgb="FFF2F2F2"/>
      </patternFill>
    </fill>
    <fill>
      <patternFill patternType="solid">
        <fgColor rgb="FFABE41C"/>
        <bgColor rgb="FFE6E6E6"/>
      </patternFill>
    </fill>
    <fill>
      <patternFill patternType="solid">
        <fgColor theme="9" tint="-0.249977111117893"/>
        <bgColor rgb="FFDCE6F1"/>
      </patternFill>
    </fill>
    <fill>
      <patternFill patternType="solid">
        <fgColor rgb="FF00B050"/>
        <bgColor rgb="FF4F81BD"/>
      </patternFill>
    </fill>
    <fill>
      <patternFill patternType="solid">
        <fgColor theme="0" tint="-0.499984740745262"/>
        <bgColor rgb="FF4F81BD"/>
      </patternFill>
    </fill>
    <fill>
      <patternFill patternType="solid">
        <fgColor theme="8" tint="-0.249977111117893"/>
        <bgColor rgb="FF4F81BD"/>
      </patternFill>
    </fill>
    <fill>
      <patternFill patternType="solid">
        <fgColor theme="9" tint="-0.249977111117893"/>
        <bgColor rgb="FF4F81BD"/>
      </patternFill>
    </fill>
    <fill>
      <patternFill patternType="solid">
        <fgColor rgb="FFE92B17"/>
        <bgColor rgb="FF4F81BD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2" fillId="0" borderId="0" xfId="0" applyFont="1"/>
    <xf numFmtId="0" fontId="2" fillId="5" borderId="1" xfId="0" applyFont="1" applyFill="1" applyBorder="1"/>
    <xf numFmtId="164" fontId="0" fillId="6" borderId="2" xfId="0" applyNumberFormat="1" applyFill="1" applyBorder="1"/>
    <xf numFmtId="164" fontId="0" fillId="0" borderId="2" xfId="0" applyNumberFormat="1" applyBorder="1"/>
    <xf numFmtId="0" fontId="0" fillId="0" borderId="2" xfId="0" applyBorder="1"/>
    <xf numFmtId="164" fontId="6" fillId="6" borderId="2" xfId="0" applyNumberFormat="1" applyFont="1" applyFill="1" applyBorder="1"/>
    <xf numFmtId="0" fontId="6" fillId="6" borderId="2" xfId="0" applyFont="1" applyFill="1" applyBorder="1"/>
    <xf numFmtId="164" fontId="6" fillId="0" borderId="2" xfId="0" applyNumberFormat="1" applyFont="1" applyBorder="1"/>
    <xf numFmtId="0" fontId="6" fillId="0" borderId="2" xfId="0" applyFont="1" applyBorder="1"/>
    <xf numFmtId="14" fontId="6" fillId="0" borderId="0" xfId="0" applyNumberFormat="1" applyFont="1"/>
    <xf numFmtId="0" fontId="6" fillId="6" borderId="3" xfId="0" applyFont="1" applyFill="1" applyBorder="1"/>
    <xf numFmtId="0" fontId="0" fillId="6" borderId="3" xfId="0" applyFill="1" applyBorder="1"/>
    <xf numFmtId="0" fontId="0" fillId="7" borderId="2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14" borderId="2" xfId="0" applyFill="1" applyBorder="1" applyAlignment="1">
      <alignment horizontal="left"/>
    </xf>
    <xf numFmtId="0" fontId="0" fillId="15" borderId="2" xfId="0" applyFill="1" applyBorder="1" applyAlignment="1">
      <alignment horizontal="left"/>
    </xf>
    <xf numFmtId="0" fontId="0" fillId="16" borderId="3" xfId="0" applyFill="1" applyBorder="1" applyAlignment="1">
      <alignment horizontal="left"/>
    </xf>
    <xf numFmtId="0" fontId="0" fillId="17" borderId="2" xfId="0" applyFill="1" applyBorder="1" applyAlignment="1">
      <alignment horizontal="left"/>
    </xf>
    <xf numFmtId="0" fontId="0" fillId="18" borderId="2" xfId="0" applyFill="1" applyBorder="1" applyAlignment="1">
      <alignment horizontal="left"/>
    </xf>
    <xf numFmtId="0" fontId="0" fillId="19" borderId="2" xfId="0" applyFill="1" applyBorder="1" applyAlignment="1">
      <alignment horizontal="left"/>
    </xf>
    <xf numFmtId="0" fontId="0" fillId="16" borderId="2" xfId="0" applyFill="1" applyBorder="1" applyAlignment="1">
      <alignment horizontal="left"/>
    </xf>
    <xf numFmtId="0" fontId="0" fillId="20" borderId="3" xfId="0" applyFill="1" applyBorder="1" applyAlignment="1">
      <alignment horizontal="left"/>
    </xf>
    <xf numFmtId="0" fontId="0" fillId="21" borderId="3" xfId="0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0" fontId="0" fillId="22" borderId="3" xfId="0" applyFill="1" applyBorder="1" applyAlignment="1">
      <alignment horizontal="left"/>
    </xf>
    <xf numFmtId="0" fontId="0" fillId="15" borderId="3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23" borderId="2" xfId="0" applyFill="1" applyBorder="1" applyAlignment="1">
      <alignment horizontal="left"/>
    </xf>
    <xf numFmtId="0" fontId="0" fillId="22" borderId="2" xfId="0" applyFill="1" applyBorder="1" applyAlignment="1">
      <alignment horizontal="left"/>
    </xf>
    <xf numFmtId="0" fontId="0" fillId="24" borderId="1" xfId="0" applyFill="1" applyBorder="1"/>
    <xf numFmtId="0" fontId="5" fillId="25" borderId="1" xfId="0" applyFont="1" applyFill="1" applyBorder="1"/>
    <xf numFmtId="0" fontId="1" fillId="26" borderId="1" xfId="0" applyFont="1" applyFill="1" applyBorder="1" applyAlignment="1">
      <alignment horizontal="center"/>
    </xf>
    <xf numFmtId="0" fontId="7" fillId="27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8" fillId="30" borderId="1" xfId="0" applyFont="1" applyFill="1" applyBorder="1" applyAlignment="1">
      <alignment horizontal="center"/>
    </xf>
    <xf numFmtId="0" fontId="0" fillId="0" borderId="0" xfId="0" applyFont="1"/>
    <xf numFmtId="0" fontId="4" fillId="31" borderId="0" xfId="0" applyFont="1" applyFill="1"/>
    <xf numFmtId="0" fontId="3" fillId="32" borderId="0" xfId="0" applyFont="1" applyFill="1"/>
    <xf numFmtId="0" fontId="8" fillId="5" borderId="1" xfId="0" applyFont="1" applyFill="1" applyBorder="1"/>
    <xf numFmtId="0" fontId="9" fillId="7" borderId="2" xfId="0" applyFont="1" applyFill="1" applyBorder="1" applyAlignment="1">
      <alignment horizontal="left"/>
    </xf>
    <xf numFmtId="0" fontId="9" fillId="8" borderId="2" xfId="0" applyFont="1" applyFill="1" applyBorder="1" applyAlignment="1">
      <alignment horizontal="left"/>
    </xf>
    <xf numFmtId="0" fontId="9" fillId="9" borderId="2" xfId="0" applyFont="1" applyFill="1" applyBorder="1" applyAlignment="1">
      <alignment horizontal="left"/>
    </xf>
    <xf numFmtId="0" fontId="9" fillId="10" borderId="2" xfId="0" applyFont="1" applyFill="1" applyBorder="1" applyAlignment="1">
      <alignment horizontal="left"/>
    </xf>
    <xf numFmtId="0" fontId="9" fillId="11" borderId="2" xfId="0" applyFont="1" applyFill="1" applyBorder="1" applyAlignment="1">
      <alignment horizontal="left"/>
    </xf>
    <xf numFmtId="0" fontId="9" fillId="12" borderId="2" xfId="0" applyFont="1" applyFill="1" applyBorder="1" applyAlignment="1">
      <alignment horizontal="left"/>
    </xf>
    <xf numFmtId="0" fontId="9" fillId="13" borderId="2" xfId="0" applyFont="1" applyFill="1" applyBorder="1" applyAlignment="1">
      <alignment horizontal="left"/>
    </xf>
    <xf numFmtId="0" fontId="9" fillId="14" borderId="2" xfId="0" applyFont="1" applyFill="1" applyBorder="1" applyAlignment="1">
      <alignment horizontal="left"/>
    </xf>
    <xf numFmtId="0" fontId="9" fillId="15" borderId="2" xfId="0" applyFont="1" applyFill="1" applyBorder="1" applyAlignment="1">
      <alignment horizontal="left"/>
    </xf>
    <xf numFmtId="0" fontId="9" fillId="16" borderId="3" xfId="0" applyFont="1" applyFill="1" applyBorder="1" applyAlignment="1">
      <alignment horizontal="left"/>
    </xf>
    <xf numFmtId="0" fontId="9" fillId="17" borderId="2" xfId="0" applyFont="1" applyFill="1" applyBorder="1" applyAlignment="1">
      <alignment horizontal="left"/>
    </xf>
    <xf numFmtId="0" fontId="9" fillId="18" borderId="2" xfId="0" applyFont="1" applyFill="1" applyBorder="1" applyAlignment="1">
      <alignment horizontal="left"/>
    </xf>
    <xf numFmtId="0" fontId="9" fillId="19" borderId="2" xfId="0" applyFont="1" applyFill="1" applyBorder="1" applyAlignment="1">
      <alignment horizontal="left"/>
    </xf>
    <xf numFmtId="0" fontId="9" fillId="16" borderId="2" xfId="0" applyFont="1" applyFill="1" applyBorder="1" applyAlignment="1">
      <alignment horizontal="left"/>
    </xf>
    <xf numFmtId="0" fontId="9" fillId="20" borderId="3" xfId="0" applyFont="1" applyFill="1" applyBorder="1" applyAlignment="1">
      <alignment horizontal="left"/>
    </xf>
    <xf numFmtId="0" fontId="9" fillId="21" borderId="3" xfId="0" applyFont="1" applyFill="1" applyBorder="1" applyAlignment="1">
      <alignment horizontal="left"/>
    </xf>
    <xf numFmtId="0" fontId="9" fillId="13" borderId="3" xfId="0" applyFont="1" applyFill="1" applyBorder="1" applyAlignment="1">
      <alignment horizontal="left"/>
    </xf>
    <xf numFmtId="0" fontId="9" fillId="22" borderId="3" xfId="0" applyFont="1" applyFill="1" applyBorder="1" applyAlignment="1">
      <alignment horizontal="left"/>
    </xf>
    <xf numFmtId="0" fontId="9" fillId="15" borderId="3" xfId="0" applyFont="1" applyFill="1" applyBorder="1" applyAlignment="1">
      <alignment horizontal="left"/>
    </xf>
    <xf numFmtId="0" fontId="9" fillId="14" borderId="3" xfId="0" applyFont="1" applyFill="1" applyBorder="1" applyAlignment="1">
      <alignment horizontal="left"/>
    </xf>
    <xf numFmtId="0" fontId="9" fillId="0" borderId="0" xfId="0" applyFont="1"/>
    <xf numFmtId="0" fontId="9" fillId="23" borderId="2" xfId="0" applyFont="1" applyFill="1" applyBorder="1" applyAlignment="1">
      <alignment horizontal="left"/>
    </xf>
    <xf numFmtId="0" fontId="9" fillId="22" borderId="2" xfId="0" applyFont="1" applyFill="1" applyBorder="1" applyAlignment="1">
      <alignment horizontal="left"/>
    </xf>
    <xf numFmtId="0" fontId="9" fillId="24" borderId="1" xfId="0" applyFont="1" applyFill="1" applyBorder="1"/>
    <xf numFmtId="0" fontId="10" fillId="2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92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e%20de%20Impress&#245;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ões"/>
      <sheetName val="Resumo Professor Mensal"/>
      <sheetName val="Cadastro"/>
    </sheetNames>
    <sheetDataSet>
      <sheetData sheetId="0"/>
      <sheetData sheetId="1"/>
      <sheetData sheetId="2">
        <row r="30">
          <cell r="A30" t="str">
            <v>Vitoria</v>
          </cell>
        </row>
        <row r="31">
          <cell r="A31" t="str">
            <v>Secretaria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9"/>
  <sheetViews>
    <sheetView workbookViewId="0">
      <selection activeCell="C30" sqref="C30"/>
    </sheetView>
  </sheetViews>
  <sheetFormatPr defaultRowHeight="15" x14ac:dyDescent="0.25"/>
  <cols>
    <col min="1" max="6" width="18" customWidth="1"/>
  </cols>
  <sheetData>
    <row r="1" spans="1:6" x14ac:dyDescent="0.25">
      <c r="A1" s="41" t="s">
        <v>0</v>
      </c>
      <c r="B1" s="1" t="s">
        <v>1</v>
      </c>
      <c r="C1" s="42" t="s">
        <v>2</v>
      </c>
      <c r="D1" s="45" t="s">
        <v>3</v>
      </c>
      <c r="E1" s="43" t="s">
        <v>4</v>
      </c>
      <c r="F1" s="44" t="s">
        <v>5</v>
      </c>
    </row>
    <row r="2" spans="1:6" x14ac:dyDescent="0.25">
      <c r="A2" s="10">
        <v>45835</v>
      </c>
      <c r="B2" s="11" t="s">
        <v>23</v>
      </c>
      <c r="C2" s="11">
        <v>28</v>
      </c>
      <c r="D2" s="11"/>
      <c r="E2" s="7" t="s">
        <v>33</v>
      </c>
      <c r="F2">
        <f t="shared" ref="F2:F65" si="0">C2+D2</f>
        <v>28</v>
      </c>
    </row>
    <row r="3" spans="1:6" x14ac:dyDescent="0.25">
      <c r="A3" s="12">
        <v>45835</v>
      </c>
      <c r="B3" s="13" t="s">
        <v>24</v>
      </c>
      <c r="C3" s="13"/>
      <c r="D3" s="13">
        <v>17</v>
      </c>
      <c r="E3" s="8" t="s">
        <v>33</v>
      </c>
      <c r="F3">
        <f t="shared" si="0"/>
        <v>17</v>
      </c>
    </row>
    <row r="4" spans="1:6" x14ac:dyDescent="0.25">
      <c r="A4" s="10">
        <v>45835</v>
      </c>
      <c r="B4" s="11" t="s">
        <v>25</v>
      </c>
      <c r="C4" s="11">
        <v>20</v>
      </c>
      <c r="D4" s="11">
        <v>5</v>
      </c>
      <c r="E4" s="7" t="s">
        <v>33</v>
      </c>
      <c r="F4">
        <f t="shared" si="0"/>
        <v>25</v>
      </c>
    </row>
    <row r="5" spans="1:6" x14ac:dyDescent="0.25">
      <c r="A5" s="12">
        <v>45835</v>
      </c>
      <c r="B5" s="13" t="s">
        <v>26</v>
      </c>
      <c r="C5" s="13"/>
      <c r="D5" s="13">
        <v>45</v>
      </c>
      <c r="E5" s="8" t="s">
        <v>33</v>
      </c>
      <c r="F5">
        <f t="shared" si="0"/>
        <v>45</v>
      </c>
    </row>
    <row r="6" spans="1:6" x14ac:dyDescent="0.25">
      <c r="A6" s="10">
        <v>45835</v>
      </c>
      <c r="B6" s="11" t="s">
        <v>27</v>
      </c>
      <c r="C6" s="11">
        <v>21</v>
      </c>
      <c r="D6" s="11"/>
      <c r="E6" s="7" t="s">
        <v>33</v>
      </c>
      <c r="F6">
        <f t="shared" si="0"/>
        <v>21</v>
      </c>
    </row>
    <row r="7" spans="1:6" x14ac:dyDescent="0.25">
      <c r="A7" s="12">
        <v>45835</v>
      </c>
      <c r="B7" s="13" t="s">
        <v>28</v>
      </c>
      <c r="C7" s="13">
        <v>1</v>
      </c>
      <c r="D7" s="13"/>
      <c r="E7" s="8" t="s">
        <v>33</v>
      </c>
      <c r="F7">
        <f t="shared" si="0"/>
        <v>1</v>
      </c>
    </row>
    <row r="8" spans="1:6" x14ac:dyDescent="0.25">
      <c r="A8" s="10">
        <v>45838</v>
      </c>
      <c r="B8" s="11" t="s">
        <v>24</v>
      </c>
      <c r="C8" s="11">
        <v>28</v>
      </c>
      <c r="D8" s="11"/>
      <c r="E8" s="7" t="s">
        <v>33</v>
      </c>
      <c r="F8">
        <f t="shared" si="0"/>
        <v>28</v>
      </c>
    </row>
    <row r="9" spans="1:6" x14ac:dyDescent="0.25">
      <c r="A9" s="12">
        <v>45838</v>
      </c>
      <c r="B9" s="13" t="s">
        <v>29</v>
      </c>
      <c r="C9" s="13">
        <v>60</v>
      </c>
      <c r="D9" s="13"/>
      <c r="E9" s="8" t="s">
        <v>33</v>
      </c>
      <c r="F9">
        <f t="shared" si="0"/>
        <v>60</v>
      </c>
    </row>
    <row r="10" spans="1:6" x14ac:dyDescent="0.25">
      <c r="A10" s="10">
        <v>45838</v>
      </c>
      <c r="B10" s="11" t="s">
        <v>30</v>
      </c>
      <c r="C10" s="11">
        <v>25</v>
      </c>
      <c r="D10" s="11"/>
      <c r="E10" s="7" t="s">
        <v>33</v>
      </c>
      <c r="F10">
        <f t="shared" si="0"/>
        <v>25</v>
      </c>
    </row>
    <row r="11" spans="1:6" x14ac:dyDescent="0.25">
      <c r="A11" s="12">
        <v>45838</v>
      </c>
      <c r="B11" s="13" t="s">
        <v>23</v>
      </c>
      <c r="C11" s="13">
        <v>20</v>
      </c>
      <c r="D11" s="13">
        <v>4</v>
      </c>
      <c r="E11" s="8" t="s">
        <v>33</v>
      </c>
      <c r="F11">
        <f t="shared" si="0"/>
        <v>24</v>
      </c>
    </row>
    <row r="12" spans="1:6" x14ac:dyDescent="0.25">
      <c r="A12" s="10">
        <v>45838</v>
      </c>
      <c r="B12" s="11" t="s">
        <v>31</v>
      </c>
      <c r="C12" s="11">
        <v>20</v>
      </c>
      <c r="D12" s="11"/>
      <c r="E12" s="7" t="s">
        <v>33</v>
      </c>
      <c r="F12">
        <f t="shared" si="0"/>
        <v>20</v>
      </c>
    </row>
    <row r="13" spans="1:6" x14ac:dyDescent="0.25">
      <c r="A13" s="12">
        <v>45838</v>
      </c>
      <c r="B13" s="13" t="s">
        <v>32</v>
      </c>
      <c r="C13" s="13"/>
      <c r="D13" s="13">
        <v>6</v>
      </c>
      <c r="E13" s="8" t="s">
        <v>33</v>
      </c>
      <c r="F13">
        <f t="shared" si="0"/>
        <v>6</v>
      </c>
    </row>
    <row r="14" spans="1:6" x14ac:dyDescent="0.25">
      <c r="A14" s="10">
        <v>45838</v>
      </c>
      <c r="B14" s="11" t="s">
        <v>29</v>
      </c>
      <c r="C14" s="11">
        <v>24</v>
      </c>
      <c r="D14" s="11"/>
      <c r="E14" s="7" t="s">
        <v>34</v>
      </c>
      <c r="F14">
        <f t="shared" si="0"/>
        <v>24</v>
      </c>
    </row>
    <row r="15" spans="1:6" x14ac:dyDescent="0.25">
      <c r="A15" s="12">
        <v>45838</v>
      </c>
      <c r="B15" s="13" t="s">
        <v>24</v>
      </c>
      <c r="C15" s="13"/>
      <c r="D15" s="13">
        <v>24</v>
      </c>
      <c r="E15" s="8" t="s">
        <v>33</v>
      </c>
      <c r="F15">
        <f t="shared" si="0"/>
        <v>24</v>
      </c>
    </row>
    <row r="16" spans="1:6" x14ac:dyDescent="0.25">
      <c r="A16" s="14">
        <v>45839</v>
      </c>
      <c r="B16" s="15" t="s">
        <v>25</v>
      </c>
      <c r="C16" s="16"/>
      <c r="D16" s="15">
        <v>3</v>
      </c>
      <c r="E16" s="16" t="s">
        <v>33</v>
      </c>
      <c r="F16">
        <f t="shared" si="0"/>
        <v>3</v>
      </c>
    </row>
    <row r="17" spans="1:6" x14ac:dyDescent="0.25">
      <c r="A17" s="8">
        <v>45839</v>
      </c>
      <c r="B17" s="9" t="s">
        <v>35</v>
      </c>
      <c r="C17" s="9">
        <v>28</v>
      </c>
      <c r="D17" s="9"/>
      <c r="E17" s="8" t="s">
        <v>34</v>
      </c>
      <c r="F17">
        <f t="shared" si="0"/>
        <v>28</v>
      </c>
    </row>
    <row r="18" spans="1:6" x14ac:dyDescent="0.25">
      <c r="A18" s="2"/>
      <c r="F18">
        <f t="shared" si="0"/>
        <v>0</v>
      </c>
    </row>
    <row r="19" spans="1:6" x14ac:dyDescent="0.25">
      <c r="A19" s="2"/>
      <c r="F19">
        <f t="shared" si="0"/>
        <v>0</v>
      </c>
    </row>
    <row r="20" spans="1:6" x14ac:dyDescent="0.25">
      <c r="A20" s="2"/>
      <c r="F20">
        <f t="shared" si="0"/>
        <v>0</v>
      </c>
    </row>
    <row r="21" spans="1:6" x14ac:dyDescent="0.25">
      <c r="A21" s="2"/>
      <c r="F21">
        <f t="shared" si="0"/>
        <v>0</v>
      </c>
    </row>
    <row r="22" spans="1:6" x14ac:dyDescent="0.25">
      <c r="A22" s="2"/>
      <c r="F22">
        <f t="shared" si="0"/>
        <v>0</v>
      </c>
    </row>
    <row r="23" spans="1:6" x14ac:dyDescent="0.25">
      <c r="A23" s="2"/>
      <c r="F23">
        <f t="shared" si="0"/>
        <v>0</v>
      </c>
    </row>
    <row r="24" spans="1:6" x14ac:dyDescent="0.25">
      <c r="A24" s="2"/>
      <c r="F24">
        <f t="shared" si="0"/>
        <v>0</v>
      </c>
    </row>
    <row r="25" spans="1:6" x14ac:dyDescent="0.25">
      <c r="A25" s="2"/>
      <c r="F25">
        <f t="shared" si="0"/>
        <v>0</v>
      </c>
    </row>
    <row r="26" spans="1:6" x14ac:dyDescent="0.25">
      <c r="A26" s="2"/>
      <c r="F26">
        <f t="shared" si="0"/>
        <v>0</v>
      </c>
    </row>
    <row r="27" spans="1:6" x14ac:dyDescent="0.25">
      <c r="A27" s="2"/>
      <c r="F27">
        <f t="shared" si="0"/>
        <v>0</v>
      </c>
    </row>
    <row r="28" spans="1:6" x14ac:dyDescent="0.25">
      <c r="A28" s="2"/>
      <c r="F28">
        <f t="shared" si="0"/>
        <v>0</v>
      </c>
    </row>
    <row r="29" spans="1:6" x14ac:dyDescent="0.25">
      <c r="A29" s="2"/>
      <c r="F29">
        <f t="shared" si="0"/>
        <v>0</v>
      </c>
    </row>
    <row r="30" spans="1:6" x14ac:dyDescent="0.25">
      <c r="A30" s="2"/>
      <c r="F30">
        <f t="shared" si="0"/>
        <v>0</v>
      </c>
    </row>
    <row r="31" spans="1:6" x14ac:dyDescent="0.25">
      <c r="A31" s="2"/>
      <c r="F31">
        <f t="shared" si="0"/>
        <v>0</v>
      </c>
    </row>
    <row r="32" spans="1:6" x14ac:dyDescent="0.25">
      <c r="A32" s="2"/>
      <c r="F32">
        <f t="shared" si="0"/>
        <v>0</v>
      </c>
    </row>
    <row r="33" spans="1:6" x14ac:dyDescent="0.25">
      <c r="A33" s="2"/>
      <c r="F33">
        <f t="shared" si="0"/>
        <v>0</v>
      </c>
    </row>
    <row r="34" spans="1:6" x14ac:dyDescent="0.25">
      <c r="A34" s="2"/>
      <c r="F34">
        <f t="shared" si="0"/>
        <v>0</v>
      </c>
    </row>
    <row r="35" spans="1:6" x14ac:dyDescent="0.25">
      <c r="A35" s="2"/>
      <c r="F35">
        <f t="shared" si="0"/>
        <v>0</v>
      </c>
    </row>
    <row r="36" spans="1:6" x14ac:dyDescent="0.25">
      <c r="A36" s="2"/>
      <c r="F36">
        <f t="shared" si="0"/>
        <v>0</v>
      </c>
    </row>
    <row r="37" spans="1:6" x14ac:dyDescent="0.25">
      <c r="A37" s="2"/>
      <c r="F37">
        <f t="shared" si="0"/>
        <v>0</v>
      </c>
    </row>
    <row r="38" spans="1:6" x14ac:dyDescent="0.25">
      <c r="A38" s="2"/>
      <c r="F38">
        <f t="shared" si="0"/>
        <v>0</v>
      </c>
    </row>
    <row r="39" spans="1:6" x14ac:dyDescent="0.25">
      <c r="A39" s="2"/>
      <c r="F39">
        <f t="shared" si="0"/>
        <v>0</v>
      </c>
    </row>
    <row r="40" spans="1:6" x14ac:dyDescent="0.25">
      <c r="A40" s="2"/>
      <c r="F40">
        <f t="shared" si="0"/>
        <v>0</v>
      </c>
    </row>
    <row r="41" spans="1:6" x14ac:dyDescent="0.25">
      <c r="A41" s="2"/>
      <c r="F41">
        <f t="shared" si="0"/>
        <v>0</v>
      </c>
    </row>
    <row r="42" spans="1:6" x14ac:dyDescent="0.25">
      <c r="A42" s="2"/>
      <c r="F42">
        <f t="shared" si="0"/>
        <v>0</v>
      </c>
    </row>
    <row r="43" spans="1:6" x14ac:dyDescent="0.25">
      <c r="A43" s="2"/>
      <c r="F43">
        <f t="shared" si="0"/>
        <v>0</v>
      </c>
    </row>
    <row r="44" spans="1:6" x14ac:dyDescent="0.25">
      <c r="A44" s="2"/>
      <c r="F44">
        <f t="shared" si="0"/>
        <v>0</v>
      </c>
    </row>
    <row r="45" spans="1:6" x14ac:dyDescent="0.25">
      <c r="A45" s="2"/>
      <c r="F45">
        <f t="shared" si="0"/>
        <v>0</v>
      </c>
    </row>
    <row r="46" spans="1:6" x14ac:dyDescent="0.25">
      <c r="A46" s="2"/>
      <c r="F46">
        <f t="shared" si="0"/>
        <v>0</v>
      </c>
    </row>
    <row r="47" spans="1:6" x14ac:dyDescent="0.25">
      <c r="A47" s="2"/>
      <c r="F47">
        <f t="shared" si="0"/>
        <v>0</v>
      </c>
    </row>
    <row r="48" spans="1:6" x14ac:dyDescent="0.25">
      <c r="A48" s="2"/>
      <c r="F48">
        <f t="shared" si="0"/>
        <v>0</v>
      </c>
    </row>
    <row r="49" spans="1:6" x14ac:dyDescent="0.25">
      <c r="A49" s="2"/>
      <c r="F49">
        <f t="shared" si="0"/>
        <v>0</v>
      </c>
    </row>
    <row r="50" spans="1:6" x14ac:dyDescent="0.25">
      <c r="A50" s="2"/>
      <c r="F50">
        <f t="shared" si="0"/>
        <v>0</v>
      </c>
    </row>
    <row r="51" spans="1:6" x14ac:dyDescent="0.25">
      <c r="A51" s="2"/>
      <c r="F51">
        <f t="shared" si="0"/>
        <v>0</v>
      </c>
    </row>
    <row r="52" spans="1:6" x14ac:dyDescent="0.25">
      <c r="A52" s="2"/>
      <c r="F52">
        <f t="shared" si="0"/>
        <v>0</v>
      </c>
    </row>
    <row r="53" spans="1:6" x14ac:dyDescent="0.25">
      <c r="A53" s="2"/>
      <c r="F53">
        <f t="shared" si="0"/>
        <v>0</v>
      </c>
    </row>
    <row r="54" spans="1:6" x14ac:dyDescent="0.25">
      <c r="A54" s="2"/>
      <c r="F54">
        <f t="shared" si="0"/>
        <v>0</v>
      </c>
    </row>
    <row r="55" spans="1:6" x14ac:dyDescent="0.25">
      <c r="A55" s="2"/>
      <c r="F55">
        <f t="shared" si="0"/>
        <v>0</v>
      </c>
    </row>
    <row r="56" spans="1:6" x14ac:dyDescent="0.25">
      <c r="A56" s="2"/>
      <c r="F56">
        <f t="shared" si="0"/>
        <v>0</v>
      </c>
    </row>
    <row r="57" spans="1:6" x14ac:dyDescent="0.25">
      <c r="A57" s="2"/>
      <c r="F57">
        <f t="shared" si="0"/>
        <v>0</v>
      </c>
    </row>
    <row r="58" spans="1:6" x14ac:dyDescent="0.25">
      <c r="A58" s="2"/>
      <c r="F58">
        <f t="shared" si="0"/>
        <v>0</v>
      </c>
    </row>
    <row r="59" spans="1:6" x14ac:dyDescent="0.25">
      <c r="A59" s="2"/>
      <c r="F59">
        <f t="shared" si="0"/>
        <v>0</v>
      </c>
    </row>
    <row r="60" spans="1:6" x14ac:dyDescent="0.25">
      <c r="A60" s="2"/>
      <c r="F60">
        <f t="shared" si="0"/>
        <v>0</v>
      </c>
    </row>
    <row r="61" spans="1:6" x14ac:dyDescent="0.25">
      <c r="A61" s="2"/>
      <c r="F61">
        <f t="shared" si="0"/>
        <v>0</v>
      </c>
    </row>
    <row r="62" spans="1:6" x14ac:dyDescent="0.25">
      <c r="A62" s="2"/>
      <c r="F62">
        <f t="shared" si="0"/>
        <v>0</v>
      </c>
    </row>
    <row r="63" spans="1:6" x14ac:dyDescent="0.25">
      <c r="A63" s="2"/>
      <c r="F63">
        <f t="shared" si="0"/>
        <v>0</v>
      </c>
    </row>
    <row r="64" spans="1:6" x14ac:dyDescent="0.25">
      <c r="A64" s="2"/>
      <c r="F64">
        <f t="shared" si="0"/>
        <v>0</v>
      </c>
    </row>
    <row r="65" spans="1:6" x14ac:dyDescent="0.25">
      <c r="A65" s="2"/>
      <c r="F65">
        <f t="shared" si="0"/>
        <v>0</v>
      </c>
    </row>
    <row r="66" spans="1:6" x14ac:dyDescent="0.25">
      <c r="A66" s="2"/>
      <c r="F66">
        <f t="shared" ref="F66:F129" si="1">C66+D66</f>
        <v>0</v>
      </c>
    </row>
    <row r="67" spans="1:6" x14ac:dyDescent="0.25">
      <c r="A67" s="2"/>
      <c r="F67">
        <f t="shared" si="1"/>
        <v>0</v>
      </c>
    </row>
    <row r="68" spans="1:6" x14ac:dyDescent="0.25">
      <c r="A68" s="2"/>
      <c r="F68">
        <f t="shared" si="1"/>
        <v>0</v>
      </c>
    </row>
    <row r="69" spans="1:6" x14ac:dyDescent="0.25">
      <c r="A69" s="2"/>
      <c r="F69">
        <f t="shared" si="1"/>
        <v>0</v>
      </c>
    </row>
    <row r="70" spans="1:6" x14ac:dyDescent="0.25">
      <c r="A70" s="2"/>
      <c r="F70">
        <f t="shared" si="1"/>
        <v>0</v>
      </c>
    </row>
    <row r="71" spans="1:6" x14ac:dyDescent="0.25">
      <c r="A71" s="2"/>
      <c r="F71">
        <f t="shared" si="1"/>
        <v>0</v>
      </c>
    </row>
    <row r="72" spans="1:6" x14ac:dyDescent="0.25">
      <c r="A72" s="2"/>
      <c r="F72">
        <f t="shared" si="1"/>
        <v>0</v>
      </c>
    </row>
    <row r="73" spans="1:6" x14ac:dyDescent="0.25">
      <c r="A73" s="2"/>
      <c r="F73">
        <f t="shared" si="1"/>
        <v>0</v>
      </c>
    </row>
    <row r="74" spans="1:6" x14ac:dyDescent="0.25">
      <c r="A74" s="2"/>
      <c r="F74">
        <f t="shared" si="1"/>
        <v>0</v>
      </c>
    </row>
    <row r="75" spans="1:6" x14ac:dyDescent="0.25">
      <c r="A75" s="2"/>
      <c r="F75">
        <f t="shared" si="1"/>
        <v>0</v>
      </c>
    </row>
    <row r="76" spans="1:6" x14ac:dyDescent="0.25">
      <c r="A76" s="2"/>
      <c r="F76">
        <f t="shared" si="1"/>
        <v>0</v>
      </c>
    </row>
    <row r="77" spans="1:6" x14ac:dyDescent="0.25">
      <c r="A77" s="2"/>
      <c r="F77">
        <f t="shared" si="1"/>
        <v>0</v>
      </c>
    </row>
    <row r="78" spans="1:6" x14ac:dyDescent="0.25">
      <c r="A78" s="2"/>
      <c r="F78">
        <f t="shared" si="1"/>
        <v>0</v>
      </c>
    </row>
    <row r="79" spans="1:6" x14ac:dyDescent="0.25">
      <c r="A79" s="2"/>
      <c r="F79">
        <f t="shared" si="1"/>
        <v>0</v>
      </c>
    </row>
    <row r="80" spans="1:6" x14ac:dyDescent="0.25">
      <c r="A80" s="2"/>
      <c r="F80">
        <f t="shared" si="1"/>
        <v>0</v>
      </c>
    </row>
    <row r="81" spans="1:6" x14ac:dyDescent="0.25">
      <c r="A81" s="2"/>
      <c r="F81">
        <f t="shared" si="1"/>
        <v>0</v>
      </c>
    </row>
    <row r="82" spans="1:6" x14ac:dyDescent="0.25">
      <c r="A82" s="2"/>
      <c r="F82">
        <f t="shared" si="1"/>
        <v>0</v>
      </c>
    </row>
    <row r="83" spans="1:6" x14ac:dyDescent="0.25">
      <c r="A83" s="2"/>
      <c r="F83">
        <f t="shared" si="1"/>
        <v>0</v>
      </c>
    </row>
    <row r="84" spans="1:6" x14ac:dyDescent="0.25">
      <c r="A84" s="2"/>
      <c r="F84">
        <f t="shared" si="1"/>
        <v>0</v>
      </c>
    </row>
    <row r="85" spans="1:6" x14ac:dyDescent="0.25">
      <c r="A85" s="2"/>
      <c r="F85">
        <f t="shared" si="1"/>
        <v>0</v>
      </c>
    </row>
    <row r="86" spans="1:6" x14ac:dyDescent="0.25">
      <c r="A86" s="2"/>
      <c r="F86">
        <f t="shared" si="1"/>
        <v>0</v>
      </c>
    </row>
    <row r="87" spans="1:6" x14ac:dyDescent="0.25">
      <c r="A87" s="2"/>
      <c r="F87">
        <f t="shared" si="1"/>
        <v>0</v>
      </c>
    </row>
    <row r="88" spans="1:6" x14ac:dyDescent="0.25">
      <c r="A88" s="2"/>
      <c r="F88">
        <f t="shared" si="1"/>
        <v>0</v>
      </c>
    </row>
    <row r="89" spans="1:6" x14ac:dyDescent="0.25">
      <c r="A89" s="2"/>
      <c r="F89">
        <f t="shared" si="1"/>
        <v>0</v>
      </c>
    </row>
    <row r="90" spans="1:6" x14ac:dyDescent="0.25">
      <c r="A90" s="2"/>
      <c r="F90">
        <f t="shared" si="1"/>
        <v>0</v>
      </c>
    </row>
    <row r="91" spans="1:6" x14ac:dyDescent="0.25">
      <c r="A91" s="2"/>
      <c r="F91">
        <f t="shared" si="1"/>
        <v>0</v>
      </c>
    </row>
    <row r="92" spans="1:6" x14ac:dyDescent="0.25">
      <c r="A92" s="2"/>
      <c r="F92">
        <f t="shared" si="1"/>
        <v>0</v>
      </c>
    </row>
    <row r="93" spans="1:6" x14ac:dyDescent="0.25">
      <c r="A93" s="2"/>
      <c r="F93">
        <f t="shared" si="1"/>
        <v>0</v>
      </c>
    </row>
    <row r="94" spans="1:6" x14ac:dyDescent="0.25">
      <c r="A94" s="2"/>
      <c r="F94">
        <f t="shared" si="1"/>
        <v>0</v>
      </c>
    </row>
    <row r="95" spans="1:6" x14ac:dyDescent="0.25">
      <c r="A95" s="2"/>
      <c r="F95">
        <f t="shared" si="1"/>
        <v>0</v>
      </c>
    </row>
    <row r="96" spans="1:6" x14ac:dyDescent="0.25">
      <c r="A96" s="2"/>
      <c r="F96">
        <f t="shared" si="1"/>
        <v>0</v>
      </c>
    </row>
    <row r="97" spans="1:6" x14ac:dyDescent="0.25">
      <c r="A97" s="2"/>
      <c r="F97">
        <f t="shared" si="1"/>
        <v>0</v>
      </c>
    </row>
    <row r="98" spans="1:6" x14ac:dyDescent="0.25">
      <c r="A98" s="2"/>
      <c r="F98">
        <f t="shared" si="1"/>
        <v>0</v>
      </c>
    </row>
    <row r="99" spans="1:6" x14ac:dyDescent="0.25">
      <c r="A99" s="2"/>
      <c r="F99">
        <f t="shared" si="1"/>
        <v>0</v>
      </c>
    </row>
    <row r="100" spans="1:6" x14ac:dyDescent="0.25">
      <c r="A100" s="2"/>
      <c r="F100">
        <f t="shared" si="1"/>
        <v>0</v>
      </c>
    </row>
    <row r="101" spans="1:6" x14ac:dyDescent="0.25">
      <c r="A101" s="2"/>
      <c r="F101">
        <f t="shared" si="1"/>
        <v>0</v>
      </c>
    </row>
    <row r="102" spans="1:6" x14ac:dyDescent="0.25">
      <c r="A102" s="2"/>
      <c r="F102">
        <f t="shared" si="1"/>
        <v>0</v>
      </c>
    </row>
    <row r="103" spans="1:6" x14ac:dyDescent="0.25">
      <c r="A103" s="2"/>
      <c r="F103">
        <f t="shared" si="1"/>
        <v>0</v>
      </c>
    </row>
    <row r="104" spans="1:6" x14ac:dyDescent="0.25">
      <c r="A104" s="2"/>
      <c r="F104">
        <f t="shared" si="1"/>
        <v>0</v>
      </c>
    </row>
    <row r="105" spans="1:6" x14ac:dyDescent="0.25">
      <c r="A105" s="2"/>
      <c r="F105">
        <f t="shared" si="1"/>
        <v>0</v>
      </c>
    </row>
    <row r="106" spans="1:6" x14ac:dyDescent="0.25">
      <c r="A106" s="2"/>
      <c r="F106">
        <f t="shared" si="1"/>
        <v>0</v>
      </c>
    </row>
    <row r="107" spans="1:6" x14ac:dyDescent="0.25">
      <c r="A107" s="2"/>
      <c r="F107">
        <f t="shared" si="1"/>
        <v>0</v>
      </c>
    </row>
    <row r="108" spans="1:6" x14ac:dyDescent="0.25">
      <c r="A108" s="2"/>
      <c r="F108">
        <f t="shared" si="1"/>
        <v>0</v>
      </c>
    </row>
    <row r="109" spans="1:6" x14ac:dyDescent="0.25">
      <c r="A109" s="2"/>
      <c r="F109">
        <f t="shared" si="1"/>
        <v>0</v>
      </c>
    </row>
    <row r="110" spans="1:6" x14ac:dyDescent="0.25">
      <c r="A110" s="2"/>
      <c r="F110">
        <f t="shared" si="1"/>
        <v>0</v>
      </c>
    </row>
    <row r="111" spans="1:6" x14ac:dyDescent="0.25">
      <c r="A111" s="2"/>
      <c r="F111">
        <f t="shared" si="1"/>
        <v>0</v>
      </c>
    </row>
    <row r="112" spans="1:6" x14ac:dyDescent="0.25">
      <c r="A112" s="2"/>
      <c r="F112">
        <f t="shared" si="1"/>
        <v>0</v>
      </c>
    </row>
    <row r="113" spans="1:6" x14ac:dyDescent="0.25">
      <c r="A113" s="2"/>
      <c r="F113">
        <f t="shared" si="1"/>
        <v>0</v>
      </c>
    </row>
    <row r="114" spans="1:6" x14ac:dyDescent="0.25">
      <c r="A114" s="2"/>
      <c r="F114">
        <f t="shared" si="1"/>
        <v>0</v>
      </c>
    </row>
    <row r="115" spans="1:6" x14ac:dyDescent="0.25">
      <c r="A115" s="2"/>
      <c r="F115">
        <f t="shared" si="1"/>
        <v>0</v>
      </c>
    </row>
    <row r="116" spans="1:6" x14ac:dyDescent="0.25">
      <c r="A116" s="2"/>
      <c r="F116">
        <f t="shared" si="1"/>
        <v>0</v>
      </c>
    </row>
    <row r="117" spans="1:6" x14ac:dyDescent="0.25">
      <c r="A117" s="2"/>
      <c r="F117">
        <f t="shared" si="1"/>
        <v>0</v>
      </c>
    </row>
    <row r="118" spans="1:6" x14ac:dyDescent="0.25">
      <c r="A118" s="2"/>
      <c r="F118">
        <f t="shared" si="1"/>
        <v>0</v>
      </c>
    </row>
    <row r="119" spans="1:6" x14ac:dyDescent="0.25">
      <c r="A119" s="2"/>
      <c r="F119">
        <f t="shared" si="1"/>
        <v>0</v>
      </c>
    </row>
    <row r="120" spans="1:6" x14ac:dyDescent="0.25">
      <c r="A120" s="2"/>
      <c r="F120">
        <f t="shared" si="1"/>
        <v>0</v>
      </c>
    </row>
    <row r="121" spans="1:6" x14ac:dyDescent="0.25">
      <c r="A121" s="2"/>
      <c r="F121">
        <f t="shared" si="1"/>
        <v>0</v>
      </c>
    </row>
    <row r="122" spans="1:6" x14ac:dyDescent="0.25">
      <c r="A122" s="2"/>
      <c r="F122">
        <f t="shared" si="1"/>
        <v>0</v>
      </c>
    </row>
    <row r="123" spans="1:6" x14ac:dyDescent="0.25">
      <c r="A123" s="2"/>
      <c r="F123">
        <f t="shared" si="1"/>
        <v>0</v>
      </c>
    </row>
    <row r="124" spans="1:6" x14ac:dyDescent="0.25">
      <c r="A124" s="2"/>
      <c r="F124">
        <f t="shared" si="1"/>
        <v>0</v>
      </c>
    </row>
    <row r="125" spans="1:6" x14ac:dyDescent="0.25">
      <c r="A125" s="2"/>
      <c r="F125">
        <f t="shared" si="1"/>
        <v>0</v>
      </c>
    </row>
    <row r="126" spans="1:6" x14ac:dyDescent="0.25">
      <c r="A126" s="2"/>
      <c r="F126">
        <f t="shared" si="1"/>
        <v>0</v>
      </c>
    </row>
    <row r="127" spans="1:6" x14ac:dyDescent="0.25">
      <c r="A127" s="2"/>
      <c r="F127">
        <f t="shared" si="1"/>
        <v>0</v>
      </c>
    </row>
    <row r="128" spans="1:6" x14ac:dyDescent="0.25">
      <c r="A128" s="2"/>
      <c r="F128">
        <f t="shared" si="1"/>
        <v>0</v>
      </c>
    </row>
    <row r="129" spans="1:6" x14ac:dyDescent="0.25">
      <c r="A129" s="2"/>
      <c r="F129">
        <f t="shared" si="1"/>
        <v>0</v>
      </c>
    </row>
    <row r="130" spans="1:6" x14ac:dyDescent="0.25">
      <c r="A130" s="2"/>
      <c r="F130">
        <f t="shared" ref="F130:F193" si="2">C130+D130</f>
        <v>0</v>
      </c>
    </row>
    <row r="131" spans="1:6" x14ac:dyDescent="0.25">
      <c r="A131" s="2"/>
      <c r="F131">
        <f t="shared" si="2"/>
        <v>0</v>
      </c>
    </row>
    <row r="132" spans="1:6" x14ac:dyDescent="0.25">
      <c r="A132" s="2"/>
      <c r="F132">
        <f t="shared" si="2"/>
        <v>0</v>
      </c>
    </row>
    <row r="133" spans="1:6" x14ac:dyDescent="0.25">
      <c r="A133" s="2"/>
      <c r="F133">
        <f t="shared" si="2"/>
        <v>0</v>
      </c>
    </row>
    <row r="134" spans="1:6" x14ac:dyDescent="0.25">
      <c r="A134" s="2"/>
      <c r="F134">
        <f t="shared" si="2"/>
        <v>0</v>
      </c>
    </row>
    <row r="135" spans="1:6" x14ac:dyDescent="0.25">
      <c r="A135" s="2"/>
      <c r="F135">
        <f t="shared" si="2"/>
        <v>0</v>
      </c>
    </row>
    <row r="136" spans="1:6" x14ac:dyDescent="0.25">
      <c r="A136" s="2"/>
      <c r="F136">
        <f t="shared" si="2"/>
        <v>0</v>
      </c>
    </row>
    <row r="137" spans="1:6" x14ac:dyDescent="0.25">
      <c r="A137" s="2"/>
      <c r="F137">
        <f t="shared" si="2"/>
        <v>0</v>
      </c>
    </row>
    <row r="138" spans="1:6" x14ac:dyDescent="0.25">
      <c r="A138" s="2"/>
      <c r="F138">
        <f t="shared" si="2"/>
        <v>0</v>
      </c>
    </row>
    <row r="139" spans="1:6" x14ac:dyDescent="0.25">
      <c r="A139" s="2"/>
      <c r="F139">
        <f t="shared" si="2"/>
        <v>0</v>
      </c>
    </row>
    <row r="140" spans="1:6" x14ac:dyDescent="0.25">
      <c r="A140" s="2"/>
      <c r="F140">
        <f t="shared" si="2"/>
        <v>0</v>
      </c>
    </row>
    <row r="141" spans="1:6" x14ac:dyDescent="0.25">
      <c r="A141" s="2"/>
      <c r="F141">
        <f t="shared" si="2"/>
        <v>0</v>
      </c>
    </row>
    <row r="142" spans="1:6" x14ac:dyDescent="0.25">
      <c r="A142" s="2"/>
      <c r="F142">
        <f t="shared" si="2"/>
        <v>0</v>
      </c>
    </row>
    <row r="143" spans="1:6" x14ac:dyDescent="0.25">
      <c r="A143" s="2"/>
      <c r="F143">
        <f t="shared" si="2"/>
        <v>0</v>
      </c>
    </row>
    <row r="144" spans="1:6" x14ac:dyDescent="0.25">
      <c r="A144" s="2"/>
      <c r="F144">
        <f t="shared" si="2"/>
        <v>0</v>
      </c>
    </row>
    <row r="145" spans="1:6" x14ac:dyDescent="0.25">
      <c r="A145" s="2"/>
      <c r="F145">
        <f t="shared" si="2"/>
        <v>0</v>
      </c>
    </row>
    <row r="146" spans="1:6" x14ac:dyDescent="0.25">
      <c r="A146" s="2"/>
      <c r="F146">
        <f t="shared" si="2"/>
        <v>0</v>
      </c>
    </row>
    <row r="147" spans="1:6" x14ac:dyDescent="0.25">
      <c r="A147" s="2"/>
      <c r="F147">
        <f t="shared" si="2"/>
        <v>0</v>
      </c>
    </row>
    <row r="148" spans="1:6" x14ac:dyDescent="0.25">
      <c r="A148" s="2"/>
      <c r="F148">
        <f t="shared" si="2"/>
        <v>0</v>
      </c>
    </row>
    <row r="149" spans="1:6" x14ac:dyDescent="0.25">
      <c r="A149" s="2"/>
      <c r="F149">
        <f t="shared" si="2"/>
        <v>0</v>
      </c>
    </row>
    <row r="150" spans="1:6" x14ac:dyDescent="0.25">
      <c r="A150" s="2"/>
      <c r="F150">
        <f t="shared" si="2"/>
        <v>0</v>
      </c>
    </row>
    <row r="151" spans="1:6" x14ac:dyDescent="0.25">
      <c r="A151" s="2"/>
      <c r="F151">
        <f t="shared" si="2"/>
        <v>0</v>
      </c>
    </row>
    <row r="152" spans="1:6" x14ac:dyDescent="0.25">
      <c r="A152" s="2"/>
      <c r="F152">
        <f t="shared" si="2"/>
        <v>0</v>
      </c>
    </row>
    <row r="153" spans="1:6" x14ac:dyDescent="0.25">
      <c r="A153" s="2"/>
      <c r="F153">
        <f t="shared" si="2"/>
        <v>0</v>
      </c>
    </row>
    <row r="154" spans="1:6" x14ac:dyDescent="0.25">
      <c r="A154" s="2"/>
      <c r="F154">
        <f t="shared" si="2"/>
        <v>0</v>
      </c>
    </row>
    <row r="155" spans="1:6" x14ac:dyDescent="0.25">
      <c r="A155" s="2"/>
      <c r="F155">
        <f t="shared" si="2"/>
        <v>0</v>
      </c>
    </row>
    <row r="156" spans="1:6" x14ac:dyDescent="0.25">
      <c r="A156" s="2"/>
      <c r="F156">
        <f t="shared" si="2"/>
        <v>0</v>
      </c>
    </row>
    <row r="157" spans="1:6" x14ac:dyDescent="0.25">
      <c r="A157" s="2"/>
      <c r="F157">
        <f t="shared" si="2"/>
        <v>0</v>
      </c>
    </row>
    <row r="158" spans="1:6" x14ac:dyDescent="0.25">
      <c r="A158" s="2"/>
      <c r="F158">
        <f t="shared" si="2"/>
        <v>0</v>
      </c>
    </row>
    <row r="159" spans="1:6" x14ac:dyDescent="0.25">
      <c r="A159" s="2"/>
      <c r="F159">
        <f t="shared" si="2"/>
        <v>0</v>
      </c>
    </row>
    <row r="160" spans="1:6" x14ac:dyDescent="0.25">
      <c r="A160" s="2"/>
      <c r="F160">
        <f t="shared" si="2"/>
        <v>0</v>
      </c>
    </row>
    <row r="161" spans="1:6" x14ac:dyDescent="0.25">
      <c r="A161" s="2"/>
      <c r="F161">
        <f t="shared" si="2"/>
        <v>0</v>
      </c>
    </row>
    <row r="162" spans="1:6" x14ac:dyDescent="0.25">
      <c r="A162" s="2"/>
      <c r="F162">
        <f t="shared" si="2"/>
        <v>0</v>
      </c>
    </row>
    <row r="163" spans="1:6" x14ac:dyDescent="0.25">
      <c r="A163" s="2"/>
      <c r="F163">
        <f t="shared" si="2"/>
        <v>0</v>
      </c>
    </row>
    <row r="164" spans="1:6" x14ac:dyDescent="0.25">
      <c r="A164" s="2"/>
      <c r="F164">
        <f t="shared" si="2"/>
        <v>0</v>
      </c>
    </row>
    <row r="165" spans="1:6" x14ac:dyDescent="0.25">
      <c r="A165" s="2"/>
      <c r="F165">
        <f t="shared" si="2"/>
        <v>0</v>
      </c>
    </row>
    <row r="166" spans="1:6" x14ac:dyDescent="0.25">
      <c r="A166" s="2"/>
      <c r="F166">
        <f t="shared" si="2"/>
        <v>0</v>
      </c>
    </row>
    <row r="167" spans="1:6" x14ac:dyDescent="0.25">
      <c r="A167" s="2"/>
      <c r="F167">
        <f t="shared" si="2"/>
        <v>0</v>
      </c>
    </row>
    <row r="168" spans="1:6" x14ac:dyDescent="0.25">
      <c r="A168" s="2"/>
      <c r="F168">
        <f t="shared" si="2"/>
        <v>0</v>
      </c>
    </row>
    <row r="169" spans="1:6" x14ac:dyDescent="0.25">
      <c r="A169" s="2"/>
      <c r="F169">
        <f t="shared" si="2"/>
        <v>0</v>
      </c>
    </row>
    <row r="170" spans="1:6" x14ac:dyDescent="0.25">
      <c r="A170" s="2"/>
      <c r="F170">
        <f t="shared" si="2"/>
        <v>0</v>
      </c>
    </row>
    <row r="171" spans="1:6" x14ac:dyDescent="0.25">
      <c r="A171" s="2"/>
      <c r="F171">
        <f t="shared" si="2"/>
        <v>0</v>
      </c>
    </row>
    <row r="172" spans="1:6" x14ac:dyDescent="0.25">
      <c r="A172" s="2"/>
      <c r="F172">
        <f t="shared" si="2"/>
        <v>0</v>
      </c>
    </row>
    <row r="173" spans="1:6" x14ac:dyDescent="0.25">
      <c r="A173" s="2"/>
      <c r="F173">
        <f t="shared" si="2"/>
        <v>0</v>
      </c>
    </row>
    <row r="174" spans="1:6" x14ac:dyDescent="0.25">
      <c r="A174" s="2"/>
      <c r="F174">
        <f t="shared" si="2"/>
        <v>0</v>
      </c>
    </row>
    <row r="175" spans="1:6" x14ac:dyDescent="0.25">
      <c r="A175" s="2"/>
      <c r="F175">
        <f t="shared" si="2"/>
        <v>0</v>
      </c>
    </row>
    <row r="176" spans="1:6" x14ac:dyDescent="0.25">
      <c r="A176" s="2"/>
      <c r="F176">
        <f t="shared" si="2"/>
        <v>0</v>
      </c>
    </row>
    <row r="177" spans="1:6" x14ac:dyDescent="0.25">
      <c r="A177" s="2"/>
      <c r="F177">
        <f t="shared" si="2"/>
        <v>0</v>
      </c>
    </row>
    <row r="178" spans="1:6" x14ac:dyDescent="0.25">
      <c r="A178" s="2"/>
      <c r="F178">
        <f t="shared" si="2"/>
        <v>0</v>
      </c>
    </row>
    <row r="179" spans="1:6" x14ac:dyDescent="0.25">
      <c r="A179" s="2"/>
      <c r="F179">
        <f t="shared" si="2"/>
        <v>0</v>
      </c>
    </row>
    <row r="180" spans="1:6" x14ac:dyDescent="0.25">
      <c r="A180" s="2"/>
      <c r="F180">
        <f t="shared" si="2"/>
        <v>0</v>
      </c>
    </row>
    <row r="181" spans="1:6" x14ac:dyDescent="0.25">
      <c r="A181" s="2"/>
      <c r="F181">
        <f t="shared" si="2"/>
        <v>0</v>
      </c>
    </row>
    <row r="182" spans="1:6" x14ac:dyDescent="0.25">
      <c r="A182" s="2"/>
      <c r="F182">
        <f t="shared" si="2"/>
        <v>0</v>
      </c>
    </row>
    <row r="183" spans="1:6" x14ac:dyDescent="0.25">
      <c r="A183" s="2"/>
      <c r="F183">
        <f t="shared" si="2"/>
        <v>0</v>
      </c>
    </row>
    <row r="184" spans="1:6" x14ac:dyDescent="0.25">
      <c r="A184" s="2"/>
      <c r="F184">
        <f t="shared" si="2"/>
        <v>0</v>
      </c>
    </row>
    <row r="185" spans="1:6" x14ac:dyDescent="0.25">
      <c r="A185" s="2"/>
      <c r="F185">
        <f t="shared" si="2"/>
        <v>0</v>
      </c>
    </row>
    <row r="186" spans="1:6" x14ac:dyDescent="0.25">
      <c r="A186" s="2"/>
      <c r="F186">
        <f t="shared" si="2"/>
        <v>0</v>
      </c>
    </row>
    <row r="187" spans="1:6" x14ac:dyDescent="0.25">
      <c r="A187" s="2"/>
      <c r="F187">
        <f t="shared" si="2"/>
        <v>0</v>
      </c>
    </row>
    <row r="188" spans="1:6" x14ac:dyDescent="0.25">
      <c r="A188" s="2"/>
      <c r="F188">
        <f t="shared" si="2"/>
        <v>0</v>
      </c>
    </row>
    <row r="189" spans="1:6" x14ac:dyDescent="0.25">
      <c r="A189" s="2"/>
      <c r="F189">
        <f t="shared" si="2"/>
        <v>0</v>
      </c>
    </row>
    <row r="190" spans="1:6" x14ac:dyDescent="0.25">
      <c r="A190" s="2"/>
      <c r="F190">
        <f t="shared" si="2"/>
        <v>0</v>
      </c>
    </row>
    <row r="191" spans="1:6" x14ac:dyDescent="0.25">
      <c r="A191" s="2"/>
      <c r="F191">
        <f t="shared" si="2"/>
        <v>0</v>
      </c>
    </row>
    <row r="192" spans="1:6" x14ac:dyDescent="0.25">
      <c r="A192" s="2"/>
      <c r="F192">
        <f t="shared" si="2"/>
        <v>0</v>
      </c>
    </row>
    <row r="193" spans="1:6" x14ac:dyDescent="0.25">
      <c r="A193" s="2"/>
      <c r="F193">
        <f t="shared" si="2"/>
        <v>0</v>
      </c>
    </row>
    <row r="194" spans="1:6" x14ac:dyDescent="0.25">
      <c r="A194" s="2"/>
      <c r="F194">
        <f t="shared" ref="F194:F257" si="3">C194+D194</f>
        <v>0</v>
      </c>
    </row>
    <row r="195" spans="1:6" x14ac:dyDescent="0.25">
      <c r="A195" s="2"/>
      <c r="F195">
        <f t="shared" si="3"/>
        <v>0</v>
      </c>
    </row>
    <row r="196" spans="1:6" x14ac:dyDescent="0.25">
      <c r="A196" s="2"/>
      <c r="F196">
        <f t="shared" si="3"/>
        <v>0</v>
      </c>
    </row>
    <row r="197" spans="1:6" x14ac:dyDescent="0.25">
      <c r="A197" s="2"/>
      <c r="F197">
        <f t="shared" si="3"/>
        <v>0</v>
      </c>
    </row>
    <row r="198" spans="1:6" x14ac:dyDescent="0.25">
      <c r="A198" s="2"/>
      <c r="F198">
        <f t="shared" si="3"/>
        <v>0</v>
      </c>
    </row>
    <row r="199" spans="1:6" x14ac:dyDescent="0.25">
      <c r="A199" s="2"/>
      <c r="F199">
        <f t="shared" si="3"/>
        <v>0</v>
      </c>
    </row>
    <row r="200" spans="1:6" x14ac:dyDescent="0.25">
      <c r="A200" s="2"/>
      <c r="F200">
        <f t="shared" si="3"/>
        <v>0</v>
      </c>
    </row>
    <row r="201" spans="1:6" x14ac:dyDescent="0.25">
      <c r="A201" s="2"/>
      <c r="F201">
        <f t="shared" si="3"/>
        <v>0</v>
      </c>
    </row>
    <row r="202" spans="1:6" x14ac:dyDescent="0.25">
      <c r="A202" s="2"/>
      <c r="F202">
        <f t="shared" si="3"/>
        <v>0</v>
      </c>
    </row>
    <row r="203" spans="1:6" x14ac:dyDescent="0.25">
      <c r="A203" s="2"/>
      <c r="F203">
        <f t="shared" si="3"/>
        <v>0</v>
      </c>
    </row>
    <row r="204" spans="1:6" x14ac:dyDescent="0.25">
      <c r="A204" s="2"/>
      <c r="F204">
        <f t="shared" si="3"/>
        <v>0</v>
      </c>
    </row>
    <row r="205" spans="1:6" x14ac:dyDescent="0.25">
      <c r="A205" s="2"/>
      <c r="F205">
        <f t="shared" si="3"/>
        <v>0</v>
      </c>
    </row>
    <row r="206" spans="1:6" x14ac:dyDescent="0.25">
      <c r="A206" s="2"/>
      <c r="F206">
        <f t="shared" si="3"/>
        <v>0</v>
      </c>
    </row>
    <row r="207" spans="1:6" x14ac:dyDescent="0.25">
      <c r="A207" s="2"/>
      <c r="F207">
        <f t="shared" si="3"/>
        <v>0</v>
      </c>
    </row>
    <row r="208" spans="1:6" x14ac:dyDescent="0.25">
      <c r="A208" s="2"/>
      <c r="F208">
        <f t="shared" si="3"/>
        <v>0</v>
      </c>
    </row>
    <row r="209" spans="1:6" x14ac:dyDescent="0.25">
      <c r="A209" s="2"/>
      <c r="F209">
        <f t="shared" si="3"/>
        <v>0</v>
      </c>
    </row>
    <row r="210" spans="1:6" x14ac:dyDescent="0.25">
      <c r="A210" s="2"/>
      <c r="F210">
        <f t="shared" si="3"/>
        <v>0</v>
      </c>
    </row>
    <row r="211" spans="1:6" x14ac:dyDescent="0.25">
      <c r="A211" s="2"/>
      <c r="F211">
        <f t="shared" si="3"/>
        <v>0</v>
      </c>
    </row>
    <row r="212" spans="1:6" x14ac:dyDescent="0.25">
      <c r="A212" s="2"/>
      <c r="F212">
        <f t="shared" si="3"/>
        <v>0</v>
      </c>
    </row>
    <row r="213" spans="1:6" x14ac:dyDescent="0.25">
      <c r="A213" s="2"/>
      <c r="F213">
        <f t="shared" si="3"/>
        <v>0</v>
      </c>
    </row>
    <row r="214" spans="1:6" x14ac:dyDescent="0.25">
      <c r="A214" s="2"/>
      <c r="F214">
        <f t="shared" si="3"/>
        <v>0</v>
      </c>
    </row>
    <row r="215" spans="1:6" x14ac:dyDescent="0.25">
      <c r="A215" s="2"/>
      <c r="F215">
        <f t="shared" si="3"/>
        <v>0</v>
      </c>
    </row>
    <row r="216" spans="1:6" x14ac:dyDescent="0.25">
      <c r="A216" s="2"/>
      <c r="F216">
        <f t="shared" si="3"/>
        <v>0</v>
      </c>
    </row>
    <row r="217" spans="1:6" x14ac:dyDescent="0.25">
      <c r="A217" s="2"/>
      <c r="F217">
        <f t="shared" si="3"/>
        <v>0</v>
      </c>
    </row>
    <row r="218" spans="1:6" x14ac:dyDescent="0.25">
      <c r="A218" s="2"/>
      <c r="F218">
        <f t="shared" si="3"/>
        <v>0</v>
      </c>
    </row>
    <row r="219" spans="1:6" x14ac:dyDescent="0.25">
      <c r="A219" s="2"/>
      <c r="F219">
        <f t="shared" si="3"/>
        <v>0</v>
      </c>
    </row>
    <row r="220" spans="1:6" x14ac:dyDescent="0.25">
      <c r="A220" s="2"/>
      <c r="F220">
        <f t="shared" si="3"/>
        <v>0</v>
      </c>
    </row>
    <row r="221" spans="1:6" x14ac:dyDescent="0.25">
      <c r="A221" s="2"/>
      <c r="F221">
        <f t="shared" si="3"/>
        <v>0</v>
      </c>
    </row>
    <row r="222" spans="1:6" x14ac:dyDescent="0.25">
      <c r="A222" s="2"/>
      <c r="F222">
        <f t="shared" si="3"/>
        <v>0</v>
      </c>
    </row>
    <row r="223" spans="1:6" x14ac:dyDescent="0.25">
      <c r="A223" s="2"/>
      <c r="F223">
        <f t="shared" si="3"/>
        <v>0</v>
      </c>
    </row>
    <row r="224" spans="1:6" x14ac:dyDescent="0.25">
      <c r="A224" s="2"/>
      <c r="F224">
        <f t="shared" si="3"/>
        <v>0</v>
      </c>
    </row>
    <row r="225" spans="1:6" x14ac:dyDescent="0.25">
      <c r="A225" s="2"/>
      <c r="F225">
        <f t="shared" si="3"/>
        <v>0</v>
      </c>
    </row>
    <row r="226" spans="1:6" x14ac:dyDescent="0.25">
      <c r="A226" s="2"/>
      <c r="F226">
        <f t="shared" si="3"/>
        <v>0</v>
      </c>
    </row>
    <row r="227" spans="1:6" x14ac:dyDescent="0.25">
      <c r="A227" s="2"/>
      <c r="F227">
        <f t="shared" si="3"/>
        <v>0</v>
      </c>
    </row>
    <row r="228" spans="1:6" x14ac:dyDescent="0.25">
      <c r="A228" s="2"/>
      <c r="F228">
        <f t="shared" si="3"/>
        <v>0</v>
      </c>
    </row>
    <row r="229" spans="1:6" x14ac:dyDescent="0.25">
      <c r="A229" s="2"/>
      <c r="F229">
        <f t="shared" si="3"/>
        <v>0</v>
      </c>
    </row>
    <row r="230" spans="1:6" x14ac:dyDescent="0.25">
      <c r="A230" s="2"/>
      <c r="F230">
        <f t="shared" si="3"/>
        <v>0</v>
      </c>
    </row>
    <row r="231" spans="1:6" x14ac:dyDescent="0.25">
      <c r="A231" s="2"/>
      <c r="F231">
        <f t="shared" si="3"/>
        <v>0</v>
      </c>
    </row>
    <row r="232" spans="1:6" x14ac:dyDescent="0.25">
      <c r="A232" s="2"/>
      <c r="F232">
        <f t="shared" si="3"/>
        <v>0</v>
      </c>
    </row>
    <row r="233" spans="1:6" x14ac:dyDescent="0.25">
      <c r="A233" s="2"/>
      <c r="F233">
        <f t="shared" si="3"/>
        <v>0</v>
      </c>
    </row>
    <row r="234" spans="1:6" x14ac:dyDescent="0.25">
      <c r="A234" s="2"/>
      <c r="F234">
        <f t="shared" si="3"/>
        <v>0</v>
      </c>
    </row>
    <row r="235" spans="1:6" x14ac:dyDescent="0.25">
      <c r="A235" s="2"/>
      <c r="F235">
        <f t="shared" si="3"/>
        <v>0</v>
      </c>
    </row>
    <row r="236" spans="1:6" x14ac:dyDescent="0.25">
      <c r="A236" s="2"/>
      <c r="F236">
        <f t="shared" si="3"/>
        <v>0</v>
      </c>
    </row>
    <row r="237" spans="1:6" x14ac:dyDescent="0.25">
      <c r="A237" s="2"/>
      <c r="F237">
        <f t="shared" si="3"/>
        <v>0</v>
      </c>
    </row>
    <row r="238" spans="1:6" x14ac:dyDescent="0.25">
      <c r="A238" s="2"/>
      <c r="F238">
        <f t="shared" si="3"/>
        <v>0</v>
      </c>
    </row>
    <row r="239" spans="1:6" x14ac:dyDescent="0.25">
      <c r="A239" s="2"/>
      <c r="F239">
        <f t="shared" si="3"/>
        <v>0</v>
      </c>
    </row>
    <row r="240" spans="1:6" x14ac:dyDescent="0.25">
      <c r="A240" s="2"/>
      <c r="F240">
        <f t="shared" si="3"/>
        <v>0</v>
      </c>
    </row>
    <row r="241" spans="1:6" x14ac:dyDescent="0.25">
      <c r="A241" s="2"/>
      <c r="F241">
        <f t="shared" si="3"/>
        <v>0</v>
      </c>
    </row>
    <row r="242" spans="1:6" x14ac:dyDescent="0.25">
      <c r="A242" s="2"/>
      <c r="F242">
        <f t="shared" si="3"/>
        <v>0</v>
      </c>
    </row>
    <row r="243" spans="1:6" x14ac:dyDescent="0.25">
      <c r="A243" s="2"/>
      <c r="F243">
        <f t="shared" si="3"/>
        <v>0</v>
      </c>
    </row>
    <row r="244" spans="1:6" x14ac:dyDescent="0.25">
      <c r="A244" s="2"/>
      <c r="F244">
        <f t="shared" si="3"/>
        <v>0</v>
      </c>
    </row>
    <row r="245" spans="1:6" x14ac:dyDescent="0.25">
      <c r="A245" s="2"/>
      <c r="F245">
        <f t="shared" si="3"/>
        <v>0</v>
      </c>
    </row>
    <row r="246" spans="1:6" x14ac:dyDescent="0.25">
      <c r="A246" s="2"/>
      <c r="F246">
        <f t="shared" si="3"/>
        <v>0</v>
      </c>
    </row>
    <row r="247" spans="1:6" x14ac:dyDescent="0.25">
      <c r="A247" s="2"/>
      <c r="F247">
        <f t="shared" si="3"/>
        <v>0</v>
      </c>
    </row>
    <row r="248" spans="1:6" x14ac:dyDescent="0.25">
      <c r="A248" s="2"/>
      <c r="F248">
        <f t="shared" si="3"/>
        <v>0</v>
      </c>
    </row>
    <row r="249" spans="1:6" x14ac:dyDescent="0.25">
      <c r="A249" s="2"/>
      <c r="F249">
        <f t="shared" si="3"/>
        <v>0</v>
      </c>
    </row>
    <row r="250" spans="1:6" x14ac:dyDescent="0.25">
      <c r="A250" s="2"/>
      <c r="F250">
        <f t="shared" si="3"/>
        <v>0</v>
      </c>
    </row>
    <row r="251" spans="1:6" x14ac:dyDescent="0.25">
      <c r="A251" s="2"/>
      <c r="F251">
        <f t="shared" si="3"/>
        <v>0</v>
      </c>
    </row>
    <row r="252" spans="1:6" x14ac:dyDescent="0.25">
      <c r="A252" s="2"/>
      <c r="F252">
        <f t="shared" si="3"/>
        <v>0</v>
      </c>
    </row>
    <row r="253" spans="1:6" x14ac:dyDescent="0.25">
      <c r="A253" s="2"/>
      <c r="F253">
        <f t="shared" si="3"/>
        <v>0</v>
      </c>
    </row>
    <row r="254" spans="1:6" x14ac:dyDescent="0.25">
      <c r="A254" s="2"/>
      <c r="F254">
        <f t="shared" si="3"/>
        <v>0</v>
      </c>
    </row>
    <row r="255" spans="1:6" x14ac:dyDescent="0.25">
      <c r="A255" s="2"/>
      <c r="F255">
        <f t="shared" si="3"/>
        <v>0</v>
      </c>
    </row>
    <row r="256" spans="1:6" x14ac:dyDescent="0.25">
      <c r="A256" s="2"/>
      <c r="F256">
        <f t="shared" si="3"/>
        <v>0</v>
      </c>
    </row>
    <row r="257" spans="1:6" x14ac:dyDescent="0.25">
      <c r="A257" s="2"/>
      <c r="F257">
        <f t="shared" si="3"/>
        <v>0</v>
      </c>
    </row>
    <row r="258" spans="1:6" x14ac:dyDescent="0.25">
      <c r="A258" s="2"/>
      <c r="F258">
        <f t="shared" ref="F258:F321" si="4">C258+D258</f>
        <v>0</v>
      </c>
    </row>
    <row r="259" spans="1:6" x14ac:dyDescent="0.25">
      <c r="A259" s="2"/>
      <c r="F259">
        <f t="shared" si="4"/>
        <v>0</v>
      </c>
    </row>
    <row r="260" spans="1:6" x14ac:dyDescent="0.25">
      <c r="A260" s="2"/>
      <c r="F260">
        <f t="shared" si="4"/>
        <v>0</v>
      </c>
    </row>
    <row r="261" spans="1:6" x14ac:dyDescent="0.25">
      <c r="A261" s="2"/>
      <c r="F261">
        <f t="shared" si="4"/>
        <v>0</v>
      </c>
    </row>
    <row r="262" spans="1:6" x14ac:dyDescent="0.25">
      <c r="A262" s="2"/>
      <c r="F262">
        <f t="shared" si="4"/>
        <v>0</v>
      </c>
    </row>
    <row r="263" spans="1:6" x14ac:dyDescent="0.25">
      <c r="A263" s="2"/>
      <c r="F263">
        <f t="shared" si="4"/>
        <v>0</v>
      </c>
    </row>
    <row r="264" spans="1:6" x14ac:dyDescent="0.25">
      <c r="A264" s="2"/>
      <c r="F264">
        <f t="shared" si="4"/>
        <v>0</v>
      </c>
    </row>
    <row r="265" spans="1:6" x14ac:dyDescent="0.25">
      <c r="A265" s="2"/>
      <c r="F265">
        <f t="shared" si="4"/>
        <v>0</v>
      </c>
    </row>
    <row r="266" spans="1:6" x14ac:dyDescent="0.25">
      <c r="A266" s="2"/>
      <c r="F266">
        <f t="shared" si="4"/>
        <v>0</v>
      </c>
    </row>
    <row r="267" spans="1:6" x14ac:dyDescent="0.25">
      <c r="A267" s="2"/>
      <c r="F267">
        <f t="shared" si="4"/>
        <v>0</v>
      </c>
    </row>
    <row r="268" spans="1:6" x14ac:dyDescent="0.25">
      <c r="A268" s="2"/>
      <c r="F268">
        <f t="shared" si="4"/>
        <v>0</v>
      </c>
    </row>
    <row r="269" spans="1:6" x14ac:dyDescent="0.25">
      <c r="A269" s="2"/>
      <c r="F269">
        <f t="shared" si="4"/>
        <v>0</v>
      </c>
    </row>
    <row r="270" spans="1:6" x14ac:dyDescent="0.25">
      <c r="A270" s="2"/>
      <c r="F270">
        <f t="shared" si="4"/>
        <v>0</v>
      </c>
    </row>
    <row r="271" spans="1:6" x14ac:dyDescent="0.25">
      <c r="A271" s="2"/>
      <c r="F271">
        <f t="shared" si="4"/>
        <v>0</v>
      </c>
    </row>
    <row r="272" spans="1:6" x14ac:dyDescent="0.25">
      <c r="A272" s="2"/>
      <c r="F272">
        <f t="shared" si="4"/>
        <v>0</v>
      </c>
    </row>
    <row r="273" spans="1:6" x14ac:dyDescent="0.25">
      <c r="A273" s="2"/>
      <c r="F273">
        <f t="shared" si="4"/>
        <v>0</v>
      </c>
    </row>
    <row r="274" spans="1:6" x14ac:dyDescent="0.25">
      <c r="A274" s="2"/>
      <c r="F274">
        <f t="shared" si="4"/>
        <v>0</v>
      </c>
    </row>
    <row r="275" spans="1:6" x14ac:dyDescent="0.25">
      <c r="A275" s="2"/>
      <c r="F275">
        <f t="shared" si="4"/>
        <v>0</v>
      </c>
    </row>
    <row r="276" spans="1:6" x14ac:dyDescent="0.25">
      <c r="A276" s="2"/>
      <c r="F276">
        <f t="shared" si="4"/>
        <v>0</v>
      </c>
    </row>
    <row r="277" spans="1:6" x14ac:dyDescent="0.25">
      <c r="A277" s="2"/>
      <c r="F277">
        <f t="shared" si="4"/>
        <v>0</v>
      </c>
    </row>
    <row r="278" spans="1:6" x14ac:dyDescent="0.25">
      <c r="A278" s="2"/>
      <c r="F278">
        <f t="shared" si="4"/>
        <v>0</v>
      </c>
    </row>
    <row r="279" spans="1:6" x14ac:dyDescent="0.25">
      <c r="A279" s="2"/>
      <c r="F279">
        <f t="shared" si="4"/>
        <v>0</v>
      </c>
    </row>
    <row r="280" spans="1:6" x14ac:dyDescent="0.25">
      <c r="A280" s="2"/>
      <c r="F280">
        <f t="shared" si="4"/>
        <v>0</v>
      </c>
    </row>
    <row r="281" spans="1:6" x14ac:dyDescent="0.25">
      <c r="A281" s="2"/>
      <c r="F281">
        <f t="shared" si="4"/>
        <v>0</v>
      </c>
    </row>
    <row r="282" spans="1:6" x14ac:dyDescent="0.25">
      <c r="A282" s="2"/>
      <c r="F282">
        <f t="shared" si="4"/>
        <v>0</v>
      </c>
    </row>
    <row r="283" spans="1:6" x14ac:dyDescent="0.25">
      <c r="A283" s="2"/>
      <c r="F283">
        <f t="shared" si="4"/>
        <v>0</v>
      </c>
    </row>
    <row r="284" spans="1:6" x14ac:dyDescent="0.25">
      <c r="A284" s="2"/>
      <c r="F284">
        <f t="shared" si="4"/>
        <v>0</v>
      </c>
    </row>
    <row r="285" spans="1:6" x14ac:dyDescent="0.25">
      <c r="A285" s="2"/>
      <c r="F285">
        <f t="shared" si="4"/>
        <v>0</v>
      </c>
    </row>
    <row r="286" spans="1:6" x14ac:dyDescent="0.25">
      <c r="A286" s="2"/>
      <c r="F286">
        <f t="shared" si="4"/>
        <v>0</v>
      </c>
    </row>
    <row r="287" spans="1:6" x14ac:dyDescent="0.25">
      <c r="A287" s="2"/>
      <c r="F287">
        <f t="shared" si="4"/>
        <v>0</v>
      </c>
    </row>
    <row r="288" spans="1:6" x14ac:dyDescent="0.25">
      <c r="A288" s="2"/>
      <c r="F288">
        <f t="shared" si="4"/>
        <v>0</v>
      </c>
    </row>
    <row r="289" spans="1:6" x14ac:dyDescent="0.25">
      <c r="A289" s="2"/>
      <c r="F289">
        <f t="shared" si="4"/>
        <v>0</v>
      </c>
    </row>
    <row r="290" spans="1:6" x14ac:dyDescent="0.25">
      <c r="A290" s="2"/>
      <c r="F290">
        <f t="shared" si="4"/>
        <v>0</v>
      </c>
    </row>
    <row r="291" spans="1:6" x14ac:dyDescent="0.25">
      <c r="A291" s="2"/>
      <c r="F291">
        <f t="shared" si="4"/>
        <v>0</v>
      </c>
    </row>
    <row r="292" spans="1:6" x14ac:dyDescent="0.25">
      <c r="A292" s="2"/>
      <c r="F292">
        <f t="shared" si="4"/>
        <v>0</v>
      </c>
    </row>
    <row r="293" spans="1:6" x14ac:dyDescent="0.25">
      <c r="A293" s="2"/>
      <c r="F293">
        <f t="shared" si="4"/>
        <v>0</v>
      </c>
    </row>
    <row r="294" spans="1:6" x14ac:dyDescent="0.25">
      <c r="A294" s="2"/>
      <c r="F294">
        <f t="shared" si="4"/>
        <v>0</v>
      </c>
    </row>
    <row r="295" spans="1:6" x14ac:dyDescent="0.25">
      <c r="A295" s="2"/>
      <c r="F295">
        <f t="shared" si="4"/>
        <v>0</v>
      </c>
    </row>
    <row r="296" spans="1:6" x14ac:dyDescent="0.25">
      <c r="A296" s="2"/>
      <c r="F296">
        <f t="shared" si="4"/>
        <v>0</v>
      </c>
    </row>
    <row r="297" spans="1:6" x14ac:dyDescent="0.25">
      <c r="A297" s="2"/>
      <c r="F297">
        <f t="shared" si="4"/>
        <v>0</v>
      </c>
    </row>
    <row r="298" spans="1:6" x14ac:dyDescent="0.25">
      <c r="A298" s="2"/>
      <c r="F298">
        <f t="shared" si="4"/>
        <v>0</v>
      </c>
    </row>
    <row r="299" spans="1:6" x14ac:dyDescent="0.25">
      <c r="A299" s="2"/>
      <c r="F299">
        <f t="shared" si="4"/>
        <v>0</v>
      </c>
    </row>
    <row r="300" spans="1:6" x14ac:dyDescent="0.25">
      <c r="A300" s="2"/>
      <c r="F300">
        <f t="shared" si="4"/>
        <v>0</v>
      </c>
    </row>
    <row r="301" spans="1:6" x14ac:dyDescent="0.25">
      <c r="A301" s="2"/>
      <c r="F301">
        <f t="shared" si="4"/>
        <v>0</v>
      </c>
    </row>
    <row r="302" spans="1:6" x14ac:dyDescent="0.25">
      <c r="A302" s="2"/>
      <c r="F302">
        <f t="shared" si="4"/>
        <v>0</v>
      </c>
    </row>
    <row r="303" spans="1:6" x14ac:dyDescent="0.25">
      <c r="A303" s="2"/>
      <c r="F303">
        <f t="shared" si="4"/>
        <v>0</v>
      </c>
    </row>
    <row r="304" spans="1:6" x14ac:dyDescent="0.25">
      <c r="A304" s="2"/>
      <c r="F304">
        <f t="shared" si="4"/>
        <v>0</v>
      </c>
    </row>
    <row r="305" spans="1:6" x14ac:dyDescent="0.25">
      <c r="A305" s="2"/>
      <c r="F305">
        <f t="shared" si="4"/>
        <v>0</v>
      </c>
    </row>
    <row r="306" spans="1:6" x14ac:dyDescent="0.25">
      <c r="A306" s="2"/>
      <c r="F306">
        <f t="shared" si="4"/>
        <v>0</v>
      </c>
    </row>
    <row r="307" spans="1:6" x14ac:dyDescent="0.25">
      <c r="A307" s="2"/>
      <c r="F307">
        <f t="shared" si="4"/>
        <v>0</v>
      </c>
    </row>
    <row r="308" spans="1:6" x14ac:dyDescent="0.25">
      <c r="A308" s="2"/>
      <c r="F308">
        <f t="shared" si="4"/>
        <v>0</v>
      </c>
    </row>
    <row r="309" spans="1:6" x14ac:dyDescent="0.25">
      <c r="A309" s="2"/>
      <c r="F309">
        <f t="shared" si="4"/>
        <v>0</v>
      </c>
    </row>
    <row r="310" spans="1:6" x14ac:dyDescent="0.25">
      <c r="A310" s="2"/>
      <c r="F310">
        <f t="shared" si="4"/>
        <v>0</v>
      </c>
    </row>
    <row r="311" spans="1:6" x14ac:dyDescent="0.25">
      <c r="A311" s="2"/>
      <c r="F311">
        <f t="shared" si="4"/>
        <v>0</v>
      </c>
    </row>
    <row r="312" spans="1:6" x14ac:dyDescent="0.25">
      <c r="A312" s="2"/>
      <c r="F312">
        <f t="shared" si="4"/>
        <v>0</v>
      </c>
    </row>
    <row r="313" spans="1:6" x14ac:dyDescent="0.25">
      <c r="A313" s="2"/>
      <c r="F313">
        <f t="shared" si="4"/>
        <v>0</v>
      </c>
    </row>
    <row r="314" spans="1:6" x14ac:dyDescent="0.25">
      <c r="A314" s="2"/>
      <c r="F314">
        <f t="shared" si="4"/>
        <v>0</v>
      </c>
    </row>
    <row r="315" spans="1:6" x14ac:dyDescent="0.25">
      <c r="A315" s="2"/>
      <c r="F315">
        <f t="shared" si="4"/>
        <v>0</v>
      </c>
    </row>
    <row r="316" spans="1:6" x14ac:dyDescent="0.25">
      <c r="A316" s="2"/>
      <c r="F316">
        <f t="shared" si="4"/>
        <v>0</v>
      </c>
    </row>
    <row r="317" spans="1:6" x14ac:dyDescent="0.25">
      <c r="A317" s="2"/>
      <c r="F317">
        <f t="shared" si="4"/>
        <v>0</v>
      </c>
    </row>
    <row r="318" spans="1:6" x14ac:dyDescent="0.25">
      <c r="A318" s="2"/>
      <c r="F318">
        <f t="shared" si="4"/>
        <v>0</v>
      </c>
    </row>
    <row r="319" spans="1:6" x14ac:dyDescent="0.25">
      <c r="A319" s="2"/>
      <c r="F319">
        <f t="shared" si="4"/>
        <v>0</v>
      </c>
    </row>
    <row r="320" spans="1:6" x14ac:dyDescent="0.25">
      <c r="A320" s="2"/>
      <c r="F320">
        <f t="shared" si="4"/>
        <v>0</v>
      </c>
    </row>
    <row r="321" spans="1:6" x14ac:dyDescent="0.25">
      <c r="A321" s="2"/>
      <c r="F321">
        <f t="shared" si="4"/>
        <v>0</v>
      </c>
    </row>
    <row r="322" spans="1:6" x14ac:dyDescent="0.25">
      <c r="A322" s="2"/>
      <c r="F322">
        <f t="shared" ref="F322:F385" si="5">C322+D322</f>
        <v>0</v>
      </c>
    </row>
    <row r="323" spans="1:6" x14ac:dyDescent="0.25">
      <c r="A323" s="2"/>
      <c r="F323">
        <f t="shared" si="5"/>
        <v>0</v>
      </c>
    </row>
    <row r="324" spans="1:6" x14ac:dyDescent="0.25">
      <c r="A324" s="2"/>
      <c r="F324">
        <f t="shared" si="5"/>
        <v>0</v>
      </c>
    </row>
    <row r="325" spans="1:6" x14ac:dyDescent="0.25">
      <c r="A325" s="2"/>
      <c r="F325">
        <f t="shared" si="5"/>
        <v>0</v>
      </c>
    </row>
    <row r="326" spans="1:6" x14ac:dyDescent="0.25">
      <c r="A326" s="2"/>
      <c r="F326">
        <f t="shared" si="5"/>
        <v>0</v>
      </c>
    </row>
    <row r="327" spans="1:6" x14ac:dyDescent="0.25">
      <c r="A327" s="2"/>
      <c r="F327">
        <f t="shared" si="5"/>
        <v>0</v>
      </c>
    </row>
    <row r="328" spans="1:6" x14ac:dyDescent="0.25">
      <c r="A328" s="2"/>
      <c r="F328">
        <f t="shared" si="5"/>
        <v>0</v>
      </c>
    </row>
    <row r="329" spans="1:6" x14ac:dyDescent="0.25">
      <c r="A329" s="2"/>
      <c r="F329">
        <f t="shared" si="5"/>
        <v>0</v>
      </c>
    </row>
    <row r="330" spans="1:6" x14ac:dyDescent="0.25">
      <c r="A330" s="2"/>
      <c r="F330">
        <f t="shared" si="5"/>
        <v>0</v>
      </c>
    </row>
    <row r="331" spans="1:6" x14ac:dyDescent="0.25">
      <c r="A331" s="2"/>
      <c r="F331">
        <f t="shared" si="5"/>
        <v>0</v>
      </c>
    </row>
    <row r="332" spans="1:6" x14ac:dyDescent="0.25">
      <c r="A332" s="2"/>
      <c r="F332">
        <f t="shared" si="5"/>
        <v>0</v>
      </c>
    </row>
    <row r="333" spans="1:6" x14ac:dyDescent="0.25">
      <c r="A333" s="2"/>
      <c r="F333">
        <f t="shared" si="5"/>
        <v>0</v>
      </c>
    </row>
    <row r="334" spans="1:6" x14ac:dyDescent="0.25">
      <c r="A334" s="2"/>
      <c r="F334">
        <f t="shared" si="5"/>
        <v>0</v>
      </c>
    </row>
    <row r="335" spans="1:6" x14ac:dyDescent="0.25">
      <c r="A335" s="2"/>
      <c r="F335">
        <f t="shared" si="5"/>
        <v>0</v>
      </c>
    </row>
    <row r="336" spans="1:6" x14ac:dyDescent="0.25">
      <c r="A336" s="2"/>
      <c r="F336">
        <f t="shared" si="5"/>
        <v>0</v>
      </c>
    </row>
    <row r="337" spans="1:6" x14ac:dyDescent="0.25">
      <c r="A337" s="2"/>
      <c r="F337">
        <f t="shared" si="5"/>
        <v>0</v>
      </c>
    </row>
    <row r="338" spans="1:6" x14ac:dyDescent="0.25">
      <c r="A338" s="2"/>
      <c r="F338">
        <f t="shared" si="5"/>
        <v>0</v>
      </c>
    </row>
    <row r="339" spans="1:6" x14ac:dyDescent="0.25">
      <c r="A339" s="2"/>
      <c r="F339">
        <f t="shared" si="5"/>
        <v>0</v>
      </c>
    </row>
    <row r="340" spans="1:6" x14ac:dyDescent="0.25">
      <c r="A340" s="2"/>
      <c r="F340">
        <f t="shared" si="5"/>
        <v>0</v>
      </c>
    </row>
    <row r="341" spans="1:6" x14ac:dyDescent="0.25">
      <c r="A341" s="2"/>
      <c r="F341">
        <f t="shared" si="5"/>
        <v>0</v>
      </c>
    </row>
    <row r="342" spans="1:6" x14ac:dyDescent="0.25">
      <c r="A342" s="2"/>
      <c r="F342">
        <f t="shared" si="5"/>
        <v>0</v>
      </c>
    </row>
    <row r="343" spans="1:6" x14ac:dyDescent="0.25">
      <c r="A343" s="2"/>
      <c r="F343">
        <f t="shared" si="5"/>
        <v>0</v>
      </c>
    </row>
    <row r="344" spans="1:6" x14ac:dyDescent="0.25">
      <c r="A344" s="2"/>
      <c r="F344">
        <f t="shared" si="5"/>
        <v>0</v>
      </c>
    </row>
    <row r="345" spans="1:6" x14ac:dyDescent="0.25">
      <c r="A345" s="2"/>
      <c r="F345">
        <f t="shared" si="5"/>
        <v>0</v>
      </c>
    </row>
    <row r="346" spans="1:6" x14ac:dyDescent="0.25">
      <c r="A346" s="2"/>
      <c r="F346">
        <f t="shared" si="5"/>
        <v>0</v>
      </c>
    </row>
    <row r="347" spans="1:6" x14ac:dyDescent="0.25">
      <c r="A347" s="2"/>
      <c r="F347">
        <f t="shared" si="5"/>
        <v>0</v>
      </c>
    </row>
    <row r="348" spans="1:6" x14ac:dyDescent="0.25">
      <c r="A348" s="2"/>
      <c r="F348">
        <f t="shared" si="5"/>
        <v>0</v>
      </c>
    </row>
    <row r="349" spans="1:6" x14ac:dyDescent="0.25">
      <c r="A349" s="2"/>
      <c r="F349">
        <f t="shared" si="5"/>
        <v>0</v>
      </c>
    </row>
    <row r="350" spans="1:6" x14ac:dyDescent="0.25">
      <c r="A350" s="2"/>
      <c r="F350">
        <f t="shared" si="5"/>
        <v>0</v>
      </c>
    </row>
    <row r="351" spans="1:6" x14ac:dyDescent="0.25">
      <c r="A351" s="2"/>
      <c r="F351">
        <f t="shared" si="5"/>
        <v>0</v>
      </c>
    </row>
    <row r="352" spans="1:6" x14ac:dyDescent="0.25">
      <c r="A352" s="2"/>
      <c r="F352">
        <f t="shared" si="5"/>
        <v>0</v>
      </c>
    </row>
    <row r="353" spans="1:6" x14ac:dyDescent="0.25">
      <c r="A353" s="2"/>
      <c r="F353">
        <f t="shared" si="5"/>
        <v>0</v>
      </c>
    </row>
    <row r="354" spans="1:6" x14ac:dyDescent="0.25">
      <c r="A354" s="2"/>
      <c r="F354">
        <f t="shared" si="5"/>
        <v>0</v>
      </c>
    </row>
    <row r="355" spans="1:6" x14ac:dyDescent="0.25">
      <c r="A355" s="2"/>
      <c r="F355">
        <f t="shared" si="5"/>
        <v>0</v>
      </c>
    </row>
    <row r="356" spans="1:6" x14ac:dyDescent="0.25">
      <c r="A356" s="2"/>
      <c r="F356">
        <f t="shared" si="5"/>
        <v>0</v>
      </c>
    </row>
    <row r="357" spans="1:6" x14ac:dyDescent="0.25">
      <c r="A357" s="2"/>
      <c r="F357">
        <f t="shared" si="5"/>
        <v>0</v>
      </c>
    </row>
    <row r="358" spans="1:6" x14ac:dyDescent="0.25">
      <c r="A358" s="2"/>
      <c r="F358">
        <f t="shared" si="5"/>
        <v>0</v>
      </c>
    </row>
    <row r="359" spans="1:6" x14ac:dyDescent="0.25">
      <c r="A359" s="2"/>
      <c r="F359">
        <f t="shared" si="5"/>
        <v>0</v>
      </c>
    </row>
    <row r="360" spans="1:6" x14ac:dyDescent="0.25">
      <c r="A360" s="2"/>
      <c r="F360">
        <f t="shared" si="5"/>
        <v>0</v>
      </c>
    </row>
    <row r="361" spans="1:6" x14ac:dyDescent="0.25">
      <c r="A361" s="2"/>
      <c r="F361">
        <f t="shared" si="5"/>
        <v>0</v>
      </c>
    </row>
    <row r="362" spans="1:6" x14ac:dyDescent="0.25">
      <c r="A362" s="2"/>
      <c r="F362">
        <f t="shared" si="5"/>
        <v>0</v>
      </c>
    </row>
    <row r="363" spans="1:6" x14ac:dyDescent="0.25">
      <c r="A363" s="2"/>
      <c r="F363">
        <f t="shared" si="5"/>
        <v>0</v>
      </c>
    </row>
    <row r="364" spans="1:6" x14ac:dyDescent="0.25">
      <c r="A364" s="2"/>
      <c r="F364">
        <f t="shared" si="5"/>
        <v>0</v>
      </c>
    </row>
    <row r="365" spans="1:6" x14ac:dyDescent="0.25">
      <c r="A365" s="2"/>
      <c r="F365">
        <f t="shared" si="5"/>
        <v>0</v>
      </c>
    </row>
    <row r="366" spans="1:6" x14ac:dyDescent="0.25">
      <c r="A366" s="2"/>
      <c r="F366">
        <f t="shared" si="5"/>
        <v>0</v>
      </c>
    </row>
    <row r="367" spans="1:6" x14ac:dyDescent="0.25">
      <c r="A367" s="2"/>
      <c r="F367">
        <f t="shared" si="5"/>
        <v>0</v>
      </c>
    </row>
    <row r="368" spans="1:6" x14ac:dyDescent="0.25">
      <c r="A368" s="2"/>
      <c r="F368">
        <f t="shared" si="5"/>
        <v>0</v>
      </c>
    </row>
    <row r="369" spans="1:6" x14ac:dyDescent="0.25">
      <c r="A369" s="2"/>
      <c r="F369">
        <f t="shared" si="5"/>
        <v>0</v>
      </c>
    </row>
    <row r="370" spans="1:6" x14ac:dyDescent="0.25">
      <c r="A370" s="2"/>
      <c r="F370">
        <f t="shared" si="5"/>
        <v>0</v>
      </c>
    </row>
    <row r="371" spans="1:6" x14ac:dyDescent="0.25">
      <c r="A371" s="2"/>
      <c r="F371">
        <f t="shared" si="5"/>
        <v>0</v>
      </c>
    </row>
    <row r="372" spans="1:6" x14ac:dyDescent="0.25">
      <c r="A372" s="2"/>
      <c r="F372">
        <f t="shared" si="5"/>
        <v>0</v>
      </c>
    </row>
    <row r="373" spans="1:6" x14ac:dyDescent="0.25">
      <c r="A373" s="2"/>
      <c r="F373">
        <f t="shared" si="5"/>
        <v>0</v>
      </c>
    </row>
    <row r="374" spans="1:6" x14ac:dyDescent="0.25">
      <c r="A374" s="2"/>
      <c r="F374">
        <f t="shared" si="5"/>
        <v>0</v>
      </c>
    </row>
    <row r="375" spans="1:6" x14ac:dyDescent="0.25">
      <c r="A375" s="2"/>
      <c r="F375">
        <f t="shared" si="5"/>
        <v>0</v>
      </c>
    </row>
    <row r="376" spans="1:6" x14ac:dyDescent="0.25">
      <c r="A376" s="2"/>
      <c r="F376">
        <f t="shared" si="5"/>
        <v>0</v>
      </c>
    </row>
    <row r="377" spans="1:6" x14ac:dyDescent="0.25">
      <c r="A377" s="2"/>
      <c r="F377">
        <f t="shared" si="5"/>
        <v>0</v>
      </c>
    </row>
    <row r="378" spans="1:6" x14ac:dyDescent="0.25">
      <c r="A378" s="2"/>
      <c r="F378">
        <f t="shared" si="5"/>
        <v>0</v>
      </c>
    </row>
    <row r="379" spans="1:6" x14ac:dyDescent="0.25">
      <c r="A379" s="2"/>
      <c r="F379">
        <f t="shared" si="5"/>
        <v>0</v>
      </c>
    </row>
    <row r="380" spans="1:6" x14ac:dyDescent="0.25">
      <c r="A380" s="2"/>
      <c r="F380">
        <f t="shared" si="5"/>
        <v>0</v>
      </c>
    </row>
    <row r="381" spans="1:6" x14ac:dyDescent="0.25">
      <c r="A381" s="2"/>
      <c r="F381">
        <f t="shared" si="5"/>
        <v>0</v>
      </c>
    </row>
    <row r="382" spans="1:6" x14ac:dyDescent="0.25">
      <c r="A382" s="2"/>
      <c r="F382">
        <f t="shared" si="5"/>
        <v>0</v>
      </c>
    </row>
    <row r="383" spans="1:6" x14ac:dyDescent="0.25">
      <c r="A383" s="2"/>
      <c r="F383">
        <f t="shared" si="5"/>
        <v>0</v>
      </c>
    </row>
    <row r="384" spans="1:6" x14ac:dyDescent="0.25">
      <c r="A384" s="2"/>
      <c r="F384">
        <f t="shared" si="5"/>
        <v>0</v>
      </c>
    </row>
    <row r="385" spans="1:6" x14ac:dyDescent="0.25">
      <c r="A385" s="2"/>
      <c r="F385">
        <f t="shared" si="5"/>
        <v>0</v>
      </c>
    </row>
    <row r="386" spans="1:6" x14ac:dyDescent="0.25">
      <c r="A386" s="2"/>
      <c r="F386">
        <f t="shared" ref="F386:F449" si="6">C386+D386</f>
        <v>0</v>
      </c>
    </row>
    <row r="387" spans="1:6" x14ac:dyDescent="0.25">
      <c r="A387" s="2"/>
      <c r="F387">
        <f t="shared" si="6"/>
        <v>0</v>
      </c>
    </row>
    <row r="388" spans="1:6" x14ac:dyDescent="0.25">
      <c r="A388" s="2"/>
      <c r="F388">
        <f t="shared" si="6"/>
        <v>0</v>
      </c>
    </row>
    <row r="389" spans="1:6" x14ac:dyDescent="0.25">
      <c r="A389" s="2"/>
      <c r="F389">
        <f t="shared" si="6"/>
        <v>0</v>
      </c>
    </row>
    <row r="390" spans="1:6" x14ac:dyDescent="0.25">
      <c r="A390" s="2"/>
      <c r="F390">
        <f t="shared" si="6"/>
        <v>0</v>
      </c>
    </row>
    <row r="391" spans="1:6" x14ac:dyDescent="0.25">
      <c r="A391" s="2"/>
      <c r="F391">
        <f t="shared" si="6"/>
        <v>0</v>
      </c>
    </row>
    <row r="392" spans="1:6" x14ac:dyDescent="0.25">
      <c r="A392" s="2"/>
      <c r="F392">
        <f t="shared" si="6"/>
        <v>0</v>
      </c>
    </row>
    <row r="393" spans="1:6" x14ac:dyDescent="0.25">
      <c r="A393" s="2"/>
      <c r="F393">
        <f t="shared" si="6"/>
        <v>0</v>
      </c>
    </row>
    <row r="394" spans="1:6" x14ac:dyDescent="0.25">
      <c r="A394" s="2"/>
      <c r="F394">
        <f t="shared" si="6"/>
        <v>0</v>
      </c>
    </row>
    <row r="395" spans="1:6" x14ac:dyDescent="0.25">
      <c r="A395" s="2"/>
      <c r="F395">
        <f t="shared" si="6"/>
        <v>0</v>
      </c>
    </row>
    <row r="396" spans="1:6" x14ac:dyDescent="0.25">
      <c r="A396" s="2"/>
      <c r="F396">
        <f t="shared" si="6"/>
        <v>0</v>
      </c>
    </row>
    <row r="397" spans="1:6" x14ac:dyDescent="0.25">
      <c r="A397" s="2"/>
      <c r="F397">
        <f t="shared" si="6"/>
        <v>0</v>
      </c>
    </row>
    <row r="398" spans="1:6" x14ac:dyDescent="0.25">
      <c r="A398" s="2"/>
      <c r="F398">
        <f t="shared" si="6"/>
        <v>0</v>
      </c>
    </row>
    <row r="399" spans="1:6" x14ac:dyDescent="0.25">
      <c r="A399" s="2"/>
      <c r="F399">
        <f t="shared" si="6"/>
        <v>0</v>
      </c>
    </row>
    <row r="400" spans="1:6" x14ac:dyDescent="0.25">
      <c r="A400" s="2"/>
      <c r="F400">
        <f t="shared" si="6"/>
        <v>0</v>
      </c>
    </row>
    <row r="401" spans="1:6" x14ac:dyDescent="0.25">
      <c r="A401" s="2"/>
      <c r="F401">
        <f t="shared" si="6"/>
        <v>0</v>
      </c>
    </row>
    <row r="402" spans="1:6" x14ac:dyDescent="0.25">
      <c r="A402" s="2"/>
      <c r="F402">
        <f t="shared" si="6"/>
        <v>0</v>
      </c>
    </row>
    <row r="403" spans="1:6" x14ac:dyDescent="0.25">
      <c r="A403" s="2"/>
      <c r="F403">
        <f t="shared" si="6"/>
        <v>0</v>
      </c>
    </row>
    <row r="404" spans="1:6" x14ac:dyDescent="0.25">
      <c r="A404" s="2"/>
      <c r="F404">
        <f t="shared" si="6"/>
        <v>0</v>
      </c>
    </row>
    <row r="405" spans="1:6" x14ac:dyDescent="0.25">
      <c r="A405" s="2"/>
      <c r="F405">
        <f t="shared" si="6"/>
        <v>0</v>
      </c>
    </row>
    <row r="406" spans="1:6" x14ac:dyDescent="0.25">
      <c r="A406" s="2"/>
      <c r="F406">
        <f t="shared" si="6"/>
        <v>0</v>
      </c>
    </row>
    <row r="407" spans="1:6" x14ac:dyDescent="0.25">
      <c r="A407" s="2"/>
      <c r="F407">
        <f t="shared" si="6"/>
        <v>0</v>
      </c>
    </row>
    <row r="408" spans="1:6" x14ac:dyDescent="0.25">
      <c r="A408" s="2"/>
      <c r="F408">
        <f t="shared" si="6"/>
        <v>0</v>
      </c>
    </row>
    <row r="409" spans="1:6" x14ac:dyDescent="0.25">
      <c r="A409" s="2"/>
      <c r="F409">
        <f t="shared" si="6"/>
        <v>0</v>
      </c>
    </row>
    <row r="410" spans="1:6" x14ac:dyDescent="0.25">
      <c r="A410" s="2"/>
      <c r="F410">
        <f t="shared" si="6"/>
        <v>0</v>
      </c>
    </row>
    <row r="411" spans="1:6" x14ac:dyDescent="0.25">
      <c r="A411" s="2"/>
      <c r="F411">
        <f t="shared" si="6"/>
        <v>0</v>
      </c>
    </row>
    <row r="412" spans="1:6" x14ac:dyDescent="0.25">
      <c r="A412" s="2"/>
      <c r="F412">
        <f t="shared" si="6"/>
        <v>0</v>
      </c>
    </row>
    <row r="413" spans="1:6" x14ac:dyDescent="0.25">
      <c r="A413" s="2"/>
      <c r="F413">
        <f t="shared" si="6"/>
        <v>0</v>
      </c>
    </row>
    <row r="414" spans="1:6" x14ac:dyDescent="0.25">
      <c r="A414" s="2"/>
      <c r="F414">
        <f t="shared" si="6"/>
        <v>0</v>
      </c>
    </row>
    <row r="415" spans="1:6" x14ac:dyDescent="0.25">
      <c r="A415" s="2"/>
      <c r="F415">
        <f t="shared" si="6"/>
        <v>0</v>
      </c>
    </row>
    <row r="416" spans="1:6" x14ac:dyDescent="0.25">
      <c r="A416" s="2"/>
      <c r="F416">
        <f t="shared" si="6"/>
        <v>0</v>
      </c>
    </row>
    <row r="417" spans="1:6" x14ac:dyDescent="0.25">
      <c r="A417" s="2"/>
      <c r="F417">
        <f t="shared" si="6"/>
        <v>0</v>
      </c>
    </row>
    <row r="418" spans="1:6" x14ac:dyDescent="0.25">
      <c r="A418" s="2"/>
      <c r="F418">
        <f t="shared" si="6"/>
        <v>0</v>
      </c>
    </row>
    <row r="419" spans="1:6" x14ac:dyDescent="0.25">
      <c r="A419" s="2"/>
      <c r="F419">
        <f t="shared" si="6"/>
        <v>0</v>
      </c>
    </row>
    <row r="420" spans="1:6" x14ac:dyDescent="0.25">
      <c r="A420" s="2"/>
      <c r="F420">
        <f t="shared" si="6"/>
        <v>0</v>
      </c>
    </row>
    <row r="421" spans="1:6" x14ac:dyDescent="0.25">
      <c r="A421" s="2"/>
      <c r="F421">
        <f t="shared" si="6"/>
        <v>0</v>
      </c>
    </row>
    <row r="422" spans="1:6" x14ac:dyDescent="0.25">
      <c r="A422" s="2"/>
      <c r="F422">
        <f t="shared" si="6"/>
        <v>0</v>
      </c>
    </row>
    <row r="423" spans="1:6" x14ac:dyDescent="0.25">
      <c r="A423" s="2"/>
      <c r="F423">
        <f t="shared" si="6"/>
        <v>0</v>
      </c>
    </row>
    <row r="424" spans="1:6" x14ac:dyDescent="0.25">
      <c r="A424" s="2"/>
      <c r="F424">
        <f t="shared" si="6"/>
        <v>0</v>
      </c>
    </row>
    <row r="425" spans="1:6" x14ac:dyDescent="0.25">
      <c r="A425" s="2"/>
      <c r="F425">
        <f t="shared" si="6"/>
        <v>0</v>
      </c>
    </row>
    <row r="426" spans="1:6" x14ac:dyDescent="0.25">
      <c r="A426" s="2"/>
      <c r="F426">
        <f t="shared" si="6"/>
        <v>0</v>
      </c>
    </row>
    <row r="427" spans="1:6" x14ac:dyDescent="0.25">
      <c r="A427" s="2"/>
      <c r="F427">
        <f t="shared" si="6"/>
        <v>0</v>
      </c>
    </row>
    <row r="428" spans="1:6" x14ac:dyDescent="0.25">
      <c r="A428" s="2"/>
      <c r="F428">
        <f t="shared" si="6"/>
        <v>0</v>
      </c>
    </row>
    <row r="429" spans="1:6" x14ac:dyDescent="0.25">
      <c r="A429" s="2"/>
      <c r="F429">
        <f t="shared" si="6"/>
        <v>0</v>
      </c>
    </row>
    <row r="430" spans="1:6" x14ac:dyDescent="0.25">
      <c r="A430" s="2"/>
      <c r="F430">
        <f t="shared" si="6"/>
        <v>0</v>
      </c>
    </row>
    <row r="431" spans="1:6" x14ac:dyDescent="0.25">
      <c r="A431" s="2"/>
      <c r="F431">
        <f t="shared" si="6"/>
        <v>0</v>
      </c>
    </row>
    <row r="432" spans="1:6" x14ac:dyDescent="0.25">
      <c r="A432" s="2"/>
      <c r="F432">
        <f t="shared" si="6"/>
        <v>0</v>
      </c>
    </row>
    <row r="433" spans="1:6" x14ac:dyDescent="0.25">
      <c r="A433" s="2"/>
      <c r="F433">
        <f t="shared" si="6"/>
        <v>0</v>
      </c>
    </row>
    <row r="434" spans="1:6" x14ac:dyDescent="0.25">
      <c r="A434" s="2"/>
      <c r="F434">
        <f t="shared" si="6"/>
        <v>0</v>
      </c>
    </row>
    <row r="435" spans="1:6" x14ac:dyDescent="0.25">
      <c r="A435" s="2"/>
      <c r="F435">
        <f t="shared" si="6"/>
        <v>0</v>
      </c>
    </row>
    <row r="436" spans="1:6" x14ac:dyDescent="0.25">
      <c r="A436" s="2"/>
      <c r="F436">
        <f t="shared" si="6"/>
        <v>0</v>
      </c>
    </row>
    <row r="437" spans="1:6" x14ac:dyDescent="0.25">
      <c r="A437" s="2"/>
      <c r="F437">
        <f t="shared" si="6"/>
        <v>0</v>
      </c>
    </row>
    <row r="438" spans="1:6" x14ac:dyDescent="0.25">
      <c r="A438" s="2"/>
      <c r="F438">
        <f t="shared" si="6"/>
        <v>0</v>
      </c>
    </row>
    <row r="439" spans="1:6" x14ac:dyDescent="0.25">
      <c r="A439" s="2"/>
      <c r="F439">
        <f t="shared" si="6"/>
        <v>0</v>
      </c>
    </row>
    <row r="440" spans="1:6" x14ac:dyDescent="0.25">
      <c r="A440" s="2"/>
      <c r="F440">
        <f t="shared" si="6"/>
        <v>0</v>
      </c>
    </row>
    <row r="441" spans="1:6" x14ac:dyDescent="0.25">
      <c r="A441" s="2"/>
      <c r="F441">
        <f t="shared" si="6"/>
        <v>0</v>
      </c>
    </row>
    <row r="442" spans="1:6" x14ac:dyDescent="0.25">
      <c r="A442" s="2"/>
      <c r="F442">
        <f t="shared" si="6"/>
        <v>0</v>
      </c>
    </row>
    <row r="443" spans="1:6" x14ac:dyDescent="0.25">
      <c r="A443" s="2"/>
      <c r="F443">
        <f t="shared" si="6"/>
        <v>0</v>
      </c>
    </row>
    <row r="444" spans="1:6" x14ac:dyDescent="0.25">
      <c r="A444" s="2"/>
      <c r="F444">
        <f t="shared" si="6"/>
        <v>0</v>
      </c>
    </row>
    <row r="445" spans="1:6" x14ac:dyDescent="0.25">
      <c r="A445" s="2"/>
      <c r="F445">
        <f t="shared" si="6"/>
        <v>0</v>
      </c>
    </row>
    <row r="446" spans="1:6" x14ac:dyDescent="0.25">
      <c r="A446" s="2"/>
      <c r="F446">
        <f t="shared" si="6"/>
        <v>0</v>
      </c>
    </row>
    <row r="447" spans="1:6" x14ac:dyDescent="0.25">
      <c r="A447" s="2"/>
      <c r="F447">
        <f t="shared" si="6"/>
        <v>0</v>
      </c>
    </row>
    <row r="448" spans="1:6" x14ac:dyDescent="0.25">
      <c r="A448" s="2"/>
      <c r="F448">
        <f t="shared" si="6"/>
        <v>0</v>
      </c>
    </row>
    <row r="449" spans="1:6" x14ac:dyDescent="0.25">
      <c r="A449" s="2"/>
      <c r="F449">
        <f t="shared" si="6"/>
        <v>0</v>
      </c>
    </row>
    <row r="450" spans="1:6" x14ac:dyDescent="0.25">
      <c r="A450" s="2"/>
      <c r="F450">
        <f t="shared" ref="F450:F513" si="7">C450+D450</f>
        <v>0</v>
      </c>
    </row>
    <row r="451" spans="1:6" x14ac:dyDescent="0.25">
      <c r="A451" s="2"/>
      <c r="F451">
        <f t="shared" si="7"/>
        <v>0</v>
      </c>
    </row>
    <row r="452" spans="1:6" x14ac:dyDescent="0.25">
      <c r="A452" s="2"/>
      <c r="F452">
        <f t="shared" si="7"/>
        <v>0</v>
      </c>
    </row>
    <row r="453" spans="1:6" x14ac:dyDescent="0.25">
      <c r="A453" s="2"/>
      <c r="F453">
        <f t="shared" si="7"/>
        <v>0</v>
      </c>
    </row>
    <row r="454" spans="1:6" x14ac:dyDescent="0.25">
      <c r="A454" s="2"/>
      <c r="F454">
        <f t="shared" si="7"/>
        <v>0</v>
      </c>
    </row>
    <row r="455" spans="1:6" x14ac:dyDescent="0.25">
      <c r="A455" s="2"/>
      <c r="F455">
        <f t="shared" si="7"/>
        <v>0</v>
      </c>
    </row>
    <row r="456" spans="1:6" x14ac:dyDescent="0.25">
      <c r="A456" s="2"/>
      <c r="F456">
        <f t="shared" si="7"/>
        <v>0</v>
      </c>
    </row>
    <row r="457" spans="1:6" x14ac:dyDescent="0.25">
      <c r="A457" s="2"/>
      <c r="F457">
        <f t="shared" si="7"/>
        <v>0</v>
      </c>
    </row>
    <row r="458" spans="1:6" x14ac:dyDescent="0.25">
      <c r="A458" s="2"/>
      <c r="F458">
        <f t="shared" si="7"/>
        <v>0</v>
      </c>
    </row>
    <row r="459" spans="1:6" x14ac:dyDescent="0.25">
      <c r="A459" s="2"/>
      <c r="F459">
        <f t="shared" si="7"/>
        <v>0</v>
      </c>
    </row>
    <row r="460" spans="1:6" x14ac:dyDescent="0.25">
      <c r="A460" s="2"/>
      <c r="F460">
        <f t="shared" si="7"/>
        <v>0</v>
      </c>
    </row>
    <row r="461" spans="1:6" x14ac:dyDescent="0.25">
      <c r="A461" s="2"/>
      <c r="F461">
        <f t="shared" si="7"/>
        <v>0</v>
      </c>
    </row>
    <row r="462" spans="1:6" x14ac:dyDescent="0.25">
      <c r="A462" s="2"/>
      <c r="F462">
        <f t="shared" si="7"/>
        <v>0</v>
      </c>
    </row>
    <row r="463" spans="1:6" x14ac:dyDescent="0.25">
      <c r="A463" s="2"/>
      <c r="F463">
        <f t="shared" si="7"/>
        <v>0</v>
      </c>
    </row>
    <row r="464" spans="1:6" x14ac:dyDescent="0.25">
      <c r="A464" s="2"/>
      <c r="F464">
        <f t="shared" si="7"/>
        <v>0</v>
      </c>
    </row>
    <row r="465" spans="1:6" x14ac:dyDescent="0.25">
      <c r="A465" s="2"/>
      <c r="F465">
        <f t="shared" si="7"/>
        <v>0</v>
      </c>
    </row>
    <row r="466" spans="1:6" x14ac:dyDescent="0.25">
      <c r="A466" s="2"/>
      <c r="F466">
        <f t="shared" si="7"/>
        <v>0</v>
      </c>
    </row>
    <row r="467" spans="1:6" x14ac:dyDescent="0.25">
      <c r="A467" s="2"/>
      <c r="F467">
        <f t="shared" si="7"/>
        <v>0</v>
      </c>
    </row>
    <row r="468" spans="1:6" x14ac:dyDescent="0.25">
      <c r="A468" s="2"/>
      <c r="F468">
        <f t="shared" si="7"/>
        <v>0</v>
      </c>
    </row>
    <row r="469" spans="1:6" x14ac:dyDescent="0.25">
      <c r="A469" s="2"/>
      <c r="F469">
        <f t="shared" si="7"/>
        <v>0</v>
      </c>
    </row>
    <row r="470" spans="1:6" x14ac:dyDescent="0.25">
      <c r="A470" s="2"/>
      <c r="F470">
        <f t="shared" si="7"/>
        <v>0</v>
      </c>
    </row>
    <row r="471" spans="1:6" x14ac:dyDescent="0.25">
      <c r="A471" s="2"/>
      <c r="F471">
        <f t="shared" si="7"/>
        <v>0</v>
      </c>
    </row>
    <row r="472" spans="1:6" x14ac:dyDescent="0.25">
      <c r="A472" s="2"/>
      <c r="F472">
        <f t="shared" si="7"/>
        <v>0</v>
      </c>
    </row>
    <row r="473" spans="1:6" x14ac:dyDescent="0.25">
      <c r="A473" s="2"/>
      <c r="F473">
        <f t="shared" si="7"/>
        <v>0</v>
      </c>
    </row>
    <row r="474" spans="1:6" x14ac:dyDescent="0.25">
      <c r="A474" s="2"/>
      <c r="F474">
        <f t="shared" si="7"/>
        <v>0</v>
      </c>
    </row>
    <row r="475" spans="1:6" x14ac:dyDescent="0.25">
      <c r="A475" s="2"/>
      <c r="F475">
        <f t="shared" si="7"/>
        <v>0</v>
      </c>
    </row>
    <row r="476" spans="1:6" x14ac:dyDescent="0.25">
      <c r="A476" s="2"/>
      <c r="F476">
        <f t="shared" si="7"/>
        <v>0</v>
      </c>
    </row>
    <row r="477" spans="1:6" x14ac:dyDescent="0.25">
      <c r="A477" s="2"/>
      <c r="F477">
        <f t="shared" si="7"/>
        <v>0</v>
      </c>
    </row>
    <row r="478" spans="1:6" x14ac:dyDescent="0.25">
      <c r="A478" s="2"/>
      <c r="F478">
        <f t="shared" si="7"/>
        <v>0</v>
      </c>
    </row>
    <row r="479" spans="1:6" x14ac:dyDescent="0.25">
      <c r="A479" s="2"/>
      <c r="F479">
        <f t="shared" si="7"/>
        <v>0</v>
      </c>
    </row>
    <row r="480" spans="1:6" x14ac:dyDescent="0.25">
      <c r="A480" s="2"/>
      <c r="F480">
        <f t="shared" si="7"/>
        <v>0</v>
      </c>
    </row>
    <row r="481" spans="1:6" x14ac:dyDescent="0.25">
      <c r="A481" s="2"/>
      <c r="F481">
        <f t="shared" si="7"/>
        <v>0</v>
      </c>
    </row>
    <row r="482" spans="1:6" x14ac:dyDescent="0.25">
      <c r="A482" s="2"/>
      <c r="F482">
        <f t="shared" si="7"/>
        <v>0</v>
      </c>
    </row>
    <row r="483" spans="1:6" x14ac:dyDescent="0.25">
      <c r="A483" s="2"/>
      <c r="F483">
        <f t="shared" si="7"/>
        <v>0</v>
      </c>
    </row>
    <row r="484" spans="1:6" x14ac:dyDescent="0.25">
      <c r="A484" s="2"/>
      <c r="F484">
        <f t="shared" si="7"/>
        <v>0</v>
      </c>
    </row>
    <row r="485" spans="1:6" x14ac:dyDescent="0.25">
      <c r="A485" s="2"/>
      <c r="F485">
        <f t="shared" si="7"/>
        <v>0</v>
      </c>
    </row>
    <row r="486" spans="1:6" x14ac:dyDescent="0.25">
      <c r="A486" s="2"/>
      <c r="F486">
        <f t="shared" si="7"/>
        <v>0</v>
      </c>
    </row>
    <row r="487" spans="1:6" x14ac:dyDescent="0.25">
      <c r="A487" s="2"/>
      <c r="F487">
        <f t="shared" si="7"/>
        <v>0</v>
      </c>
    </row>
    <row r="488" spans="1:6" x14ac:dyDescent="0.25">
      <c r="A488" s="2"/>
      <c r="F488">
        <f t="shared" si="7"/>
        <v>0</v>
      </c>
    </row>
    <row r="489" spans="1:6" x14ac:dyDescent="0.25">
      <c r="A489" s="2"/>
      <c r="F489">
        <f t="shared" si="7"/>
        <v>0</v>
      </c>
    </row>
    <row r="490" spans="1:6" x14ac:dyDescent="0.25">
      <c r="A490" s="2"/>
      <c r="F490">
        <f t="shared" si="7"/>
        <v>0</v>
      </c>
    </row>
    <row r="491" spans="1:6" x14ac:dyDescent="0.25">
      <c r="A491" s="2"/>
      <c r="F491">
        <f t="shared" si="7"/>
        <v>0</v>
      </c>
    </row>
    <row r="492" spans="1:6" x14ac:dyDescent="0.25">
      <c r="A492" s="2"/>
      <c r="F492">
        <f t="shared" si="7"/>
        <v>0</v>
      </c>
    </row>
    <row r="493" spans="1:6" x14ac:dyDescent="0.25">
      <c r="A493" s="2"/>
      <c r="F493">
        <f t="shared" si="7"/>
        <v>0</v>
      </c>
    </row>
    <row r="494" spans="1:6" x14ac:dyDescent="0.25">
      <c r="A494" s="2"/>
      <c r="F494">
        <f t="shared" si="7"/>
        <v>0</v>
      </c>
    </row>
    <row r="495" spans="1:6" x14ac:dyDescent="0.25">
      <c r="A495" s="2"/>
      <c r="F495">
        <f t="shared" si="7"/>
        <v>0</v>
      </c>
    </row>
    <row r="496" spans="1:6" x14ac:dyDescent="0.25">
      <c r="A496" s="2"/>
      <c r="F496">
        <f t="shared" si="7"/>
        <v>0</v>
      </c>
    </row>
    <row r="497" spans="1:6" x14ac:dyDescent="0.25">
      <c r="A497" s="2"/>
      <c r="F497">
        <f t="shared" si="7"/>
        <v>0</v>
      </c>
    </row>
    <row r="498" spans="1:6" x14ac:dyDescent="0.25">
      <c r="A498" s="2"/>
      <c r="F498">
        <f t="shared" si="7"/>
        <v>0</v>
      </c>
    </row>
    <row r="499" spans="1:6" x14ac:dyDescent="0.25">
      <c r="A499" s="2"/>
      <c r="F499">
        <f t="shared" si="7"/>
        <v>0</v>
      </c>
    </row>
    <row r="500" spans="1:6" x14ac:dyDescent="0.25">
      <c r="A500" s="2"/>
      <c r="F500">
        <f t="shared" si="7"/>
        <v>0</v>
      </c>
    </row>
    <row r="501" spans="1:6" x14ac:dyDescent="0.25">
      <c r="A501" s="2"/>
      <c r="F501">
        <f t="shared" si="7"/>
        <v>0</v>
      </c>
    </row>
    <row r="502" spans="1:6" x14ac:dyDescent="0.25">
      <c r="A502" s="2"/>
      <c r="F502">
        <f t="shared" si="7"/>
        <v>0</v>
      </c>
    </row>
    <row r="503" spans="1:6" x14ac:dyDescent="0.25">
      <c r="A503" s="2"/>
      <c r="F503">
        <f t="shared" si="7"/>
        <v>0</v>
      </c>
    </row>
    <row r="504" spans="1:6" x14ac:dyDescent="0.25">
      <c r="A504" s="2"/>
      <c r="F504">
        <f t="shared" si="7"/>
        <v>0</v>
      </c>
    </row>
    <row r="505" spans="1:6" x14ac:dyDescent="0.25">
      <c r="A505" s="2"/>
      <c r="F505">
        <f t="shared" si="7"/>
        <v>0</v>
      </c>
    </row>
    <row r="506" spans="1:6" x14ac:dyDescent="0.25">
      <c r="A506" s="2"/>
      <c r="F506">
        <f t="shared" si="7"/>
        <v>0</v>
      </c>
    </row>
    <row r="507" spans="1:6" x14ac:dyDescent="0.25">
      <c r="A507" s="2"/>
      <c r="F507">
        <f t="shared" si="7"/>
        <v>0</v>
      </c>
    </row>
    <row r="508" spans="1:6" x14ac:dyDescent="0.25">
      <c r="A508" s="2"/>
      <c r="F508">
        <f t="shared" si="7"/>
        <v>0</v>
      </c>
    </row>
    <row r="509" spans="1:6" x14ac:dyDescent="0.25">
      <c r="A509" s="2"/>
      <c r="F509">
        <f t="shared" si="7"/>
        <v>0</v>
      </c>
    </row>
    <row r="510" spans="1:6" x14ac:dyDescent="0.25">
      <c r="A510" s="2"/>
      <c r="F510">
        <f t="shared" si="7"/>
        <v>0</v>
      </c>
    </row>
    <row r="511" spans="1:6" x14ac:dyDescent="0.25">
      <c r="A511" s="2"/>
      <c r="F511">
        <f t="shared" si="7"/>
        <v>0</v>
      </c>
    </row>
    <row r="512" spans="1:6" x14ac:dyDescent="0.25">
      <c r="A512" s="2"/>
      <c r="F512">
        <f t="shared" si="7"/>
        <v>0</v>
      </c>
    </row>
    <row r="513" spans="1:6" x14ac:dyDescent="0.25">
      <c r="A513" s="2"/>
      <c r="F513">
        <f t="shared" si="7"/>
        <v>0</v>
      </c>
    </row>
    <row r="514" spans="1:6" x14ac:dyDescent="0.25">
      <c r="A514" s="2"/>
      <c r="F514">
        <f t="shared" ref="F514:F577" si="8">C514+D514</f>
        <v>0</v>
      </c>
    </row>
    <row r="515" spans="1:6" x14ac:dyDescent="0.25">
      <c r="A515" s="2"/>
      <c r="F515">
        <f t="shared" si="8"/>
        <v>0</v>
      </c>
    </row>
    <row r="516" spans="1:6" x14ac:dyDescent="0.25">
      <c r="A516" s="2"/>
      <c r="F516">
        <f t="shared" si="8"/>
        <v>0</v>
      </c>
    </row>
    <row r="517" spans="1:6" x14ac:dyDescent="0.25">
      <c r="A517" s="2"/>
      <c r="F517">
        <f t="shared" si="8"/>
        <v>0</v>
      </c>
    </row>
    <row r="518" spans="1:6" x14ac:dyDescent="0.25">
      <c r="A518" s="2"/>
      <c r="F518">
        <f t="shared" si="8"/>
        <v>0</v>
      </c>
    </row>
    <row r="519" spans="1:6" x14ac:dyDescent="0.25">
      <c r="A519" s="2"/>
      <c r="F519">
        <f t="shared" si="8"/>
        <v>0</v>
      </c>
    </row>
    <row r="520" spans="1:6" x14ac:dyDescent="0.25">
      <c r="A520" s="2"/>
      <c r="F520">
        <f t="shared" si="8"/>
        <v>0</v>
      </c>
    </row>
    <row r="521" spans="1:6" x14ac:dyDescent="0.25">
      <c r="A521" s="2"/>
      <c r="F521">
        <f t="shared" si="8"/>
        <v>0</v>
      </c>
    </row>
    <row r="522" spans="1:6" x14ac:dyDescent="0.25">
      <c r="A522" s="2"/>
      <c r="F522">
        <f t="shared" si="8"/>
        <v>0</v>
      </c>
    </row>
    <row r="523" spans="1:6" x14ac:dyDescent="0.25">
      <c r="A523" s="2"/>
      <c r="F523">
        <f t="shared" si="8"/>
        <v>0</v>
      </c>
    </row>
    <row r="524" spans="1:6" x14ac:dyDescent="0.25">
      <c r="A524" s="2"/>
      <c r="F524">
        <f t="shared" si="8"/>
        <v>0</v>
      </c>
    </row>
    <row r="525" spans="1:6" x14ac:dyDescent="0.25">
      <c r="A525" s="2"/>
      <c r="F525">
        <f t="shared" si="8"/>
        <v>0</v>
      </c>
    </row>
    <row r="526" spans="1:6" x14ac:dyDescent="0.25">
      <c r="A526" s="2"/>
      <c r="F526">
        <f t="shared" si="8"/>
        <v>0</v>
      </c>
    </row>
    <row r="527" spans="1:6" x14ac:dyDescent="0.25">
      <c r="A527" s="2"/>
      <c r="F527">
        <f t="shared" si="8"/>
        <v>0</v>
      </c>
    </row>
    <row r="528" spans="1:6" x14ac:dyDescent="0.25">
      <c r="A528" s="2"/>
      <c r="F528">
        <f t="shared" si="8"/>
        <v>0</v>
      </c>
    </row>
    <row r="529" spans="1:6" x14ac:dyDescent="0.25">
      <c r="A529" s="2"/>
      <c r="F529">
        <f t="shared" si="8"/>
        <v>0</v>
      </c>
    </row>
    <row r="530" spans="1:6" x14ac:dyDescent="0.25">
      <c r="A530" s="2"/>
      <c r="F530">
        <f t="shared" si="8"/>
        <v>0</v>
      </c>
    </row>
    <row r="531" spans="1:6" x14ac:dyDescent="0.25">
      <c r="A531" s="2"/>
      <c r="F531">
        <f t="shared" si="8"/>
        <v>0</v>
      </c>
    </row>
    <row r="532" spans="1:6" x14ac:dyDescent="0.25">
      <c r="A532" s="2"/>
      <c r="F532">
        <f t="shared" si="8"/>
        <v>0</v>
      </c>
    </row>
    <row r="533" spans="1:6" x14ac:dyDescent="0.25">
      <c r="A533" s="2"/>
      <c r="F533">
        <f t="shared" si="8"/>
        <v>0</v>
      </c>
    </row>
    <row r="534" spans="1:6" x14ac:dyDescent="0.25">
      <c r="A534" s="2"/>
      <c r="F534">
        <f t="shared" si="8"/>
        <v>0</v>
      </c>
    </row>
    <row r="535" spans="1:6" x14ac:dyDescent="0.25">
      <c r="A535" s="2"/>
      <c r="F535">
        <f t="shared" si="8"/>
        <v>0</v>
      </c>
    </row>
    <row r="536" spans="1:6" x14ac:dyDescent="0.25">
      <c r="A536" s="2"/>
      <c r="F536">
        <f t="shared" si="8"/>
        <v>0</v>
      </c>
    </row>
    <row r="537" spans="1:6" x14ac:dyDescent="0.25">
      <c r="A537" s="2"/>
      <c r="F537">
        <f t="shared" si="8"/>
        <v>0</v>
      </c>
    </row>
    <row r="538" spans="1:6" x14ac:dyDescent="0.25">
      <c r="A538" s="2"/>
      <c r="F538">
        <f t="shared" si="8"/>
        <v>0</v>
      </c>
    </row>
    <row r="539" spans="1:6" x14ac:dyDescent="0.25">
      <c r="A539" s="2"/>
      <c r="F539">
        <f t="shared" si="8"/>
        <v>0</v>
      </c>
    </row>
    <row r="540" spans="1:6" x14ac:dyDescent="0.25">
      <c r="A540" s="2"/>
      <c r="F540">
        <f t="shared" si="8"/>
        <v>0</v>
      </c>
    </row>
    <row r="541" spans="1:6" x14ac:dyDescent="0.25">
      <c r="A541" s="2"/>
      <c r="F541">
        <f t="shared" si="8"/>
        <v>0</v>
      </c>
    </row>
    <row r="542" spans="1:6" x14ac:dyDescent="0.25">
      <c r="A542" s="2"/>
      <c r="F542">
        <f t="shared" si="8"/>
        <v>0</v>
      </c>
    </row>
    <row r="543" spans="1:6" x14ac:dyDescent="0.25">
      <c r="A543" s="2"/>
      <c r="F543">
        <f t="shared" si="8"/>
        <v>0</v>
      </c>
    </row>
    <row r="544" spans="1:6" x14ac:dyDescent="0.25">
      <c r="A544" s="2"/>
      <c r="F544">
        <f t="shared" si="8"/>
        <v>0</v>
      </c>
    </row>
    <row r="545" spans="1:6" x14ac:dyDescent="0.25">
      <c r="A545" s="2"/>
      <c r="F545">
        <f t="shared" si="8"/>
        <v>0</v>
      </c>
    </row>
    <row r="546" spans="1:6" x14ac:dyDescent="0.25">
      <c r="A546" s="2"/>
      <c r="F546">
        <f t="shared" si="8"/>
        <v>0</v>
      </c>
    </row>
    <row r="547" spans="1:6" x14ac:dyDescent="0.25">
      <c r="A547" s="2"/>
      <c r="F547">
        <f t="shared" si="8"/>
        <v>0</v>
      </c>
    </row>
    <row r="548" spans="1:6" x14ac:dyDescent="0.25">
      <c r="A548" s="2"/>
      <c r="F548">
        <f t="shared" si="8"/>
        <v>0</v>
      </c>
    </row>
    <row r="549" spans="1:6" x14ac:dyDescent="0.25">
      <c r="A549" s="2"/>
      <c r="F549">
        <f t="shared" si="8"/>
        <v>0</v>
      </c>
    </row>
    <row r="550" spans="1:6" x14ac:dyDescent="0.25">
      <c r="A550" s="2"/>
      <c r="F550">
        <f t="shared" si="8"/>
        <v>0</v>
      </c>
    </row>
    <row r="551" spans="1:6" x14ac:dyDescent="0.25">
      <c r="A551" s="2"/>
      <c r="F551">
        <f t="shared" si="8"/>
        <v>0</v>
      </c>
    </row>
    <row r="552" spans="1:6" x14ac:dyDescent="0.25">
      <c r="A552" s="2"/>
      <c r="F552">
        <f t="shared" si="8"/>
        <v>0</v>
      </c>
    </row>
    <row r="553" spans="1:6" x14ac:dyDescent="0.25">
      <c r="A553" s="2"/>
      <c r="F553">
        <f t="shared" si="8"/>
        <v>0</v>
      </c>
    </row>
    <row r="554" spans="1:6" x14ac:dyDescent="0.25">
      <c r="A554" s="2"/>
      <c r="F554">
        <f t="shared" si="8"/>
        <v>0</v>
      </c>
    </row>
    <row r="555" spans="1:6" x14ac:dyDescent="0.25">
      <c r="A555" s="2"/>
      <c r="F555">
        <f t="shared" si="8"/>
        <v>0</v>
      </c>
    </row>
    <row r="556" spans="1:6" x14ac:dyDescent="0.25">
      <c r="A556" s="2"/>
      <c r="F556">
        <f t="shared" si="8"/>
        <v>0</v>
      </c>
    </row>
    <row r="557" spans="1:6" x14ac:dyDescent="0.25">
      <c r="A557" s="2"/>
      <c r="F557">
        <f t="shared" si="8"/>
        <v>0</v>
      </c>
    </row>
    <row r="558" spans="1:6" x14ac:dyDescent="0.25">
      <c r="A558" s="2"/>
      <c r="F558">
        <f t="shared" si="8"/>
        <v>0</v>
      </c>
    </row>
    <row r="559" spans="1:6" x14ac:dyDescent="0.25">
      <c r="A559" s="2"/>
      <c r="F559">
        <f t="shared" si="8"/>
        <v>0</v>
      </c>
    </row>
    <row r="560" spans="1:6" x14ac:dyDescent="0.25">
      <c r="A560" s="2"/>
      <c r="F560">
        <f t="shared" si="8"/>
        <v>0</v>
      </c>
    </row>
    <row r="561" spans="1:6" x14ac:dyDescent="0.25">
      <c r="A561" s="2"/>
      <c r="F561">
        <f t="shared" si="8"/>
        <v>0</v>
      </c>
    </row>
    <row r="562" spans="1:6" x14ac:dyDescent="0.25">
      <c r="A562" s="2"/>
      <c r="F562">
        <f t="shared" si="8"/>
        <v>0</v>
      </c>
    </row>
    <row r="563" spans="1:6" x14ac:dyDescent="0.25">
      <c r="A563" s="2"/>
      <c r="F563">
        <f t="shared" si="8"/>
        <v>0</v>
      </c>
    </row>
    <row r="564" spans="1:6" x14ac:dyDescent="0.25">
      <c r="A564" s="2"/>
      <c r="F564">
        <f t="shared" si="8"/>
        <v>0</v>
      </c>
    </row>
    <row r="565" spans="1:6" x14ac:dyDescent="0.25">
      <c r="A565" s="2"/>
      <c r="F565">
        <f t="shared" si="8"/>
        <v>0</v>
      </c>
    </row>
    <row r="566" spans="1:6" x14ac:dyDescent="0.25">
      <c r="A566" s="2"/>
      <c r="F566">
        <f t="shared" si="8"/>
        <v>0</v>
      </c>
    </row>
    <row r="567" spans="1:6" x14ac:dyDescent="0.25">
      <c r="A567" s="2"/>
      <c r="F567">
        <f t="shared" si="8"/>
        <v>0</v>
      </c>
    </row>
    <row r="568" spans="1:6" x14ac:dyDescent="0.25">
      <c r="A568" s="2"/>
      <c r="F568">
        <f t="shared" si="8"/>
        <v>0</v>
      </c>
    </row>
    <row r="569" spans="1:6" x14ac:dyDescent="0.25">
      <c r="A569" s="2"/>
      <c r="F569">
        <f t="shared" si="8"/>
        <v>0</v>
      </c>
    </row>
    <row r="570" spans="1:6" x14ac:dyDescent="0.25">
      <c r="A570" s="2"/>
      <c r="F570">
        <f t="shared" si="8"/>
        <v>0</v>
      </c>
    </row>
    <row r="571" spans="1:6" x14ac:dyDescent="0.25">
      <c r="A571" s="2"/>
      <c r="F571">
        <f t="shared" si="8"/>
        <v>0</v>
      </c>
    </row>
    <row r="572" spans="1:6" x14ac:dyDescent="0.25">
      <c r="A572" s="2"/>
      <c r="F572">
        <f t="shared" si="8"/>
        <v>0</v>
      </c>
    </row>
    <row r="573" spans="1:6" x14ac:dyDescent="0.25">
      <c r="A573" s="2"/>
      <c r="F573">
        <f t="shared" si="8"/>
        <v>0</v>
      </c>
    </row>
    <row r="574" spans="1:6" x14ac:dyDescent="0.25">
      <c r="A574" s="2"/>
      <c r="F574">
        <f t="shared" si="8"/>
        <v>0</v>
      </c>
    </row>
    <row r="575" spans="1:6" x14ac:dyDescent="0.25">
      <c r="A575" s="2"/>
      <c r="F575">
        <f t="shared" si="8"/>
        <v>0</v>
      </c>
    </row>
    <row r="576" spans="1:6" x14ac:dyDescent="0.25">
      <c r="A576" s="2"/>
      <c r="F576">
        <f t="shared" si="8"/>
        <v>0</v>
      </c>
    </row>
    <row r="577" spans="1:6" x14ac:dyDescent="0.25">
      <c r="A577" s="2"/>
      <c r="F577">
        <f t="shared" si="8"/>
        <v>0</v>
      </c>
    </row>
    <row r="578" spans="1:6" x14ac:dyDescent="0.25">
      <c r="A578" s="2"/>
      <c r="F578">
        <f t="shared" ref="F578:F641" si="9">C578+D578</f>
        <v>0</v>
      </c>
    </row>
    <row r="579" spans="1:6" x14ac:dyDescent="0.25">
      <c r="A579" s="2"/>
      <c r="F579">
        <f t="shared" si="9"/>
        <v>0</v>
      </c>
    </row>
    <row r="580" spans="1:6" x14ac:dyDescent="0.25">
      <c r="A580" s="2"/>
      <c r="F580">
        <f t="shared" si="9"/>
        <v>0</v>
      </c>
    </row>
    <row r="581" spans="1:6" x14ac:dyDescent="0.25">
      <c r="A581" s="2"/>
      <c r="F581">
        <f t="shared" si="9"/>
        <v>0</v>
      </c>
    </row>
    <row r="582" spans="1:6" x14ac:dyDescent="0.25">
      <c r="A582" s="2"/>
      <c r="F582">
        <f t="shared" si="9"/>
        <v>0</v>
      </c>
    </row>
    <row r="583" spans="1:6" x14ac:dyDescent="0.25">
      <c r="A583" s="2"/>
      <c r="F583">
        <f t="shared" si="9"/>
        <v>0</v>
      </c>
    </row>
    <row r="584" spans="1:6" x14ac:dyDescent="0.25">
      <c r="A584" s="2"/>
      <c r="F584">
        <f t="shared" si="9"/>
        <v>0</v>
      </c>
    </row>
    <row r="585" spans="1:6" x14ac:dyDescent="0.25">
      <c r="A585" s="2"/>
      <c r="F585">
        <f t="shared" si="9"/>
        <v>0</v>
      </c>
    </row>
    <row r="586" spans="1:6" x14ac:dyDescent="0.25">
      <c r="A586" s="2"/>
      <c r="F586">
        <f t="shared" si="9"/>
        <v>0</v>
      </c>
    </row>
    <row r="587" spans="1:6" x14ac:dyDescent="0.25">
      <c r="A587" s="2"/>
      <c r="F587">
        <f t="shared" si="9"/>
        <v>0</v>
      </c>
    </row>
    <row r="588" spans="1:6" x14ac:dyDescent="0.25">
      <c r="A588" s="2"/>
      <c r="F588">
        <f t="shared" si="9"/>
        <v>0</v>
      </c>
    </row>
    <row r="589" spans="1:6" x14ac:dyDescent="0.25">
      <c r="A589" s="2"/>
      <c r="F589">
        <f t="shared" si="9"/>
        <v>0</v>
      </c>
    </row>
    <row r="590" spans="1:6" x14ac:dyDescent="0.25">
      <c r="A590" s="2"/>
      <c r="F590">
        <f t="shared" si="9"/>
        <v>0</v>
      </c>
    </row>
    <row r="591" spans="1:6" x14ac:dyDescent="0.25">
      <c r="A591" s="2"/>
      <c r="F591">
        <f t="shared" si="9"/>
        <v>0</v>
      </c>
    </row>
    <row r="592" spans="1:6" x14ac:dyDescent="0.25">
      <c r="A592" s="2"/>
      <c r="F592">
        <f t="shared" si="9"/>
        <v>0</v>
      </c>
    </row>
    <row r="593" spans="1:6" x14ac:dyDescent="0.25">
      <c r="A593" s="2"/>
      <c r="F593">
        <f t="shared" si="9"/>
        <v>0</v>
      </c>
    </row>
    <row r="594" spans="1:6" x14ac:dyDescent="0.25">
      <c r="A594" s="2"/>
      <c r="F594">
        <f t="shared" si="9"/>
        <v>0</v>
      </c>
    </row>
    <row r="595" spans="1:6" x14ac:dyDescent="0.25">
      <c r="A595" s="2"/>
      <c r="F595">
        <f t="shared" si="9"/>
        <v>0</v>
      </c>
    </row>
    <row r="596" spans="1:6" x14ac:dyDescent="0.25">
      <c r="A596" s="2"/>
      <c r="F596">
        <f t="shared" si="9"/>
        <v>0</v>
      </c>
    </row>
    <row r="597" spans="1:6" x14ac:dyDescent="0.25">
      <c r="A597" s="2"/>
      <c r="F597">
        <f t="shared" si="9"/>
        <v>0</v>
      </c>
    </row>
    <row r="598" spans="1:6" x14ac:dyDescent="0.25">
      <c r="A598" s="2"/>
      <c r="F598">
        <f t="shared" si="9"/>
        <v>0</v>
      </c>
    </row>
    <row r="599" spans="1:6" x14ac:dyDescent="0.25">
      <c r="A599" s="2"/>
      <c r="F599">
        <f t="shared" si="9"/>
        <v>0</v>
      </c>
    </row>
    <row r="600" spans="1:6" x14ac:dyDescent="0.25">
      <c r="A600" s="2"/>
      <c r="F600">
        <f t="shared" si="9"/>
        <v>0</v>
      </c>
    </row>
    <row r="601" spans="1:6" x14ac:dyDescent="0.25">
      <c r="A601" s="2"/>
      <c r="F601">
        <f t="shared" si="9"/>
        <v>0</v>
      </c>
    </row>
    <row r="602" spans="1:6" x14ac:dyDescent="0.25">
      <c r="A602" s="2"/>
      <c r="F602">
        <f t="shared" si="9"/>
        <v>0</v>
      </c>
    </row>
    <row r="603" spans="1:6" x14ac:dyDescent="0.25">
      <c r="A603" s="2"/>
      <c r="F603">
        <f t="shared" si="9"/>
        <v>0</v>
      </c>
    </row>
    <row r="604" spans="1:6" x14ac:dyDescent="0.25">
      <c r="A604" s="2"/>
      <c r="F604">
        <f t="shared" si="9"/>
        <v>0</v>
      </c>
    </row>
    <row r="605" spans="1:6" x14ac:dyDescent="0.25">
      <c r="A605" s="2"/>
      <c r="F605">
        <f t="shared" si="9"/>
        <v>0</v>
      </c>
    </row>
    <row r="606" spans="1:6" x14ac:dyDescent="0.25">
      <c r="A606" s="2"/>
      <c r="F606">
        <f t="shared" si="9"/>
        <v>0</v>
      </c>
    </row>
    <row r="607" spans="1:6" x14ac:dyDescent="0.25">
      <c r="A607" s="2"/>
      <c r="F607">
        <f t="shared" si="9"/>
        <v>0</v>
      </c>
    </row>
    <row r="608" spans="1:6" x14ac:dyDescent="0.25">
      <c r="A608" s="2"/>
      <c r="F608">
        <f t="shared" si="9"/>
        <v>0</v>
      </c>
    </row>
    <row r="609" spans="1:6" x14ac:dyDescent="0.25">
      <c r="A609" s="2"/>
      <c r="F609">
        <f t="shared" si="9"/>
        <v>0</v>
      </c>
    </row>
    <row r="610" spans="1:6" x14ac:dyDescent="0.25">
      <c r="A610" s="2"/>
      <c r="F610">
        <f t="shared" si="9"/>
        <v>0</v>
      </c>
    </row>
    <row r="611" spans="1:6" x14ac:dyDescent="0.25">
      <c r="A611" s="2"/>
      <c r="F611">
        <f t="shared" si="9"/>
        <v>0</v>
      </c>
    </row>
    <row r="612" spans="1:6" x14ac:dyDescent="0.25">
      <c r="A612" s="2"/>
      <c r="F612">
        <f t="shared" si="9"/>
        <v>0</v>
      </c>
    </row>
    <row r="613" spans="1:6" x14ac:dyDescent="0.25">
      <c r="A613" s="2"/>
      <c r="F613">
        <f t="shared" si="9"/>
        <v>0</v>
      </c>
    </row>
    <row r="614" spans="1:6" x14ac:dyDescent="0.25">
      <c r="A614" s="2"/>
      <c r="F614">
        <f t="shared" si="9"/>
        <v>0</v>
      </c>
    </row>
    <row r="615" spans="1:6" x14ac:dyDescent="0.25">
      <c r="A615" s="2"/>
      <c r="F615">
        <f t="shared" si="9"/>
        <v>0</v>
      </c>
    </row>
    <row r="616" spans="1:6" x14ac:dyDescent="0.25">
      <c r="A616" s="2"/>
      <c r="F616">
        <f t="shared" si="9"/>
        <v>0</v>
      </c>
    </row>
    <row r="617" spans="1:6" x14ac:dyDescent="0.25">
      <c r="A617" s="2"/>
      <c r="F617">
        <f t="shared" si="9"/>
        <v>0</v>
      </c>
    </row>
    <row r="618" spans="1:6" x14ac:dyDescent="0.25">
      <c r="A618" s="2"/>
      <c r="F618">
        <f t="shared" si="9"/>
        <v>0</v>
      </c>
    </row>
    <row r="619" spans="1:6" x14ac:dyDescent="0.25">
      <c r="A619" s="2"/>
      <c r="F619">
        <f t="shared" si="9"/>
        <v>0</v>
      </c>
    </row>
    <row r="620" spans="1:6" x14ac:dyDescent="0.25">
      <c r="A620" s="2"/>
      <c r="F620">
        <f t="shared" si="9"/>
        <v>0</v>
      </c>
    </row>
    <row r="621" spans="1:6" x14ac:dyDescent="0.25">
      <c r="A621" s="2"/>
      <c r="F621">
        <f t="shared" si="9"/>
        <v>0</v>
      </c>
    </row>
    <row r="622" spans="1:6" x14ac:dyDescent="0.25">
      <c r="A622" s="2"/>
      <c r="F622">
        <f t="shared" si="9"/>
        <v>0</v>
      </c>
    </row>
    <row r="623" spans="1:6" x14ac:dyDescent="0.25">
      <c r="A623" s="2"/>
      <c r="F623">
        <f t="shared" si="9"/>
        <v>0</v>
      </c>
    </row>
    <row r="624" spans="1:6" x14ac:dyDescent="0.25">
      <c r="A624" s="2"/>
      <c r="F624">
        <f t="shared" si="9"/>
        <v>0</v>
      </c>
    </row>
    <row r="625" spans="1:6" x14ac:dyDescent="0.25">
      <c r="A625" s="2"/>
      <c r="F625">
        <f t="shared" si="9"/>
        <v>0</v>
      </c>
    </row>
    <row r="626" spans="1:6" x14ac:dyDescent="0.25">
      <c r="A626" s="2"/>
      <c r="F626">
        <f t="shared" si="9"/>
        <v>0</v>
      </c>
    </row>
    <row r="627" spans="1:6" x14ac:dyDescent="0.25">
      <c r="A627" s="2"/>
      <c r="F627">
        <f t="shared" si="9"/>
        <v>0</v>
      </c>
    </row>
    <row r="628" spans="1:6" x14ac:dyDescent="0.25">
      <c r="A628" s="2"/>
      <c r="F628">
        <f t="shared" si="9"/>
        <v>0</v>
      </c>
    </row>
    <row r="629" spans="1:6" x14ac:dyDescent="0.25">
      <c r="A629" s="2"/>
      <c r="F629">
        <f t="shared" si="9"/>
        <v>0</v>
      </c>
    </row>
    <row r="630" spans="1:6" x14ac:dyDescent="0.25">
      <c r="A630" s="2"/>
      <c r="F630">
        <f t="shared" si="9"/>
        <v>0</v>
      </c>
    </row>
    <row r="631" spans="1:6" x14ac:dyDescent="0.25">
      <c r="A631" s="2"/>
      <c r="F631">
        <f t="shared" si="9"/>
        <v>0</v>
      </c>
    </row>
    <row r="632" spans="1:6" x14ac:dyDescent="0.25">
      <c r="A632" s="2"/>
      <c r="F632">
        <f t="shared" si="9"/>
        <v>0</v>
      </c>
    </row>
    <row r="633" spans="1:6" x14ac:dyDescent="0.25">
      <c r="A633" s="2"/>
      <c r="F633">
        <f t="shared" si="9"/>
        <v>0</v>
      </c>
    </row>
    <row r="634" spans="1:6" x14ac:dyDescent="0.25">
      <c r="A634" s="2"/>
      <c r="F634">
        <f t="shared" si="9"/>
        <v>0</v>
      </c>
    </row>
    <row r="635" spans="1:6" x14ac:dyDescent="0.25">
      <c r="A635" s="2"/>
      <c r="F635">
        <f t="shared" si="9"/>
        <v>0</v>
      </c>
    </row>
    <row r="636" spans="1:6" x14ac:dyDescent="0.25">
      <c r="A636" s="2"/>
      <c r="F636">
        <f t="shared" si="9"/>
        <v>0</v>
      </c>
    </row>
    <row r="637" spans="1:6" x14ac:dyDescent="0.25">
      <c r="A637" s="2"/>
      <c r="F637">
        <f t="shared" si="9"/>
        <v>0</v>
      </c>
    </row>
    <row r="638" spans="1:6" x14ac:dyDescent="0.25">
      <c r="A638" s="2"/>
      <c r="F638">
        <f t="shared" si="9"/>
        <v>0</v>
      </c>
    </row>
    <row r="639" spans="1:6" x14ac:dyDescent="0.25">
      <c r="A639" s="2"/>
      <c r="F639">
        <f t="shared" si="9"/>
        <v>0</v>
      </c>
    </row>
    <row r="640" spans="1:6" x14ac:dyDescent="0.25">
      <c r="A640" s="2"/>
      <c r="F640">
        <f t="shared" si="9"/>
        <v>0</v>
      </c>
    </row>
    <row r="641" spans="1:6" x14ac:dyDescent="0.25">
      <c r="A641" s="2"/>
      <c r="F641">
        <f t="shared" si="9"/>
        <v>0</v>
      </c>
    </row>
    <row r="642" spans="1:6" x14ac:dyDescent="0.25">
      <c r="A642" s="2"/>
      <c r="F642">
        <f t="shared" ref="F642:F705" si="10">C642+D642</f>
        <v>0</v>
      </c>
    </row>
    <row r="643" spans="1:6" x14ac:dyDescent="0.25">
      <c r="A643" s="2"/>
      <c r="F643">
        <f t="shared" si="10"/>
        <v>0</v>
      </c>
    </row>
    <row r="644" spans="1:6" x14ac:dyDescent="0.25">
      <c r="A644" s="2"/>
      <c r="F644">
        <f t="shared" si="10"/>
        <v>0</v>
      </c>
    </row>
    <row r="645" spans="1:6" x14ac:dyDescent="0.25">
      <c r="A645" s="2"/>
      <c r="F645">
        <f t="shared" si="10"/>
        <v>0</v>
      </c>
    </row>
    <row r="646" spans="1:6" x14ac:dyDescent="0.25">
      <c r="A646" s="2"/>
      <c r="F646">
        <f t="shared" si="10"/>
        <v>0</v>
      </c>
    </row>
    <row r="647" spans="1:6" x14ac:dyDescent="0.25">
      <c r="A647" s="2"/>
      <c r="F647">
        <f t="shared" si="10"/>
        <v>0</v>
      </c>
    </row>
    <row r="648" spans="1:6" x14ac:dyDescent="0.25">
      <c r="A648" s="2"/>
      <c r="F648">
        <f t="shared" si="10"/>
        <v>0</v>
      </c>
    </row>
    <row r="649" spans="1:6" x14ac:dyDescent="0.25">
      <c r="A649" s="2"/>
      <c r="F649">
        <f t="shared" si="10"/>
        <v>0</v>
      </c>
    </row>
    <row r="650" spans="1:6" x14ac:dyDescent="0.25">
      <c r="A650" s="2"/>
      <c r="F650">
        <f t="shared" si="10"/>
        <v>0</v>
      </c>
    </row>
    <row r="651" spans="1:6" x14ac:dyDescent="0.25">
      <c r="A651" s="2"/>
      <c r="F651">
        <f t="shared" si="10"/>
        <v>0</v>
      </c>
    </row>
    <row r="652" spans="1:6" x14ac:dyDescent="0.25">
      <c r="A652" s="2"/>
      <c r="F652">
        <f t="shared" si="10"/>
        <v>0</v>
      </c>
    </row>
    <row r="653" spans="1:6" x14ac:dyDescent="0.25">
      <c r="A653" s="2"/>
      <c r="F653">
        <f t="shared" si="10"/>
        <v>0</v>
      </c>
    </row>
    <row r="654" spans="1:6" x14ac:dyDescent="0.25">
      <c r="A654" s="2"/>
      <c r="F654">
        <f t="shared" si="10"/>
        <v>0</v>
      </c>
    </row>
    <row r="655" spans="1:6" x14ac:dyDescent="0.25">
      <c r="A655" s="2"/>
      <c r="F655">
        <f t="shared" si="10"/>
        <v>0</v>
      </c>
    </row>
    <row r="656" spans="1:6" x14ac:dyDescent="0.25">
      <c r="A656" s="2"/>
      <c r="F656">
        <f t="shared" si="10"/>
        <v>0</v>
      </c>
    </row>
    <row r="657" spans="1:6" x14ac:dyDescent="0.25">
      <c r="A657" s="2"/>
      <c r="F657">
        <f t="shared" si="10"/>
        <v>0</v>
      </c>
    </row>
    <row r="658" spans="1:6" x14ac:dyDescent="0.25">
      <c r="A658" s="2"/>
      <c r="F658">
        <f t="shared" si="10"/>
        <v>0</v>
      </c>
    </row>
    <row r="659" spans="1:6" x14ac:dyDescent="0.25">
      <c r="A659" s="2"/>
      <c r="F659">
        <f t="shared" si="10"/>
        <v>0</v>
      </c>
    </row>
    <row r="660" spans="1:6" x14ac:dyDescent="0.25">
      <c r="A660" s="2"/>
      <c r="F660">
        <f t="shared" si="10"/>
        <v>0</v>
      </c>
    </row>
    <row r="661" spans="1:6" x14ac:dyDescent="0.25">
      <c r="A661" s="2"/>
      <c r="F661">
        <f t="shared" si="10"/>
        <v>0</v>
      </c>
    </row>
    <row r="662" spans="1:6" x14ac:dyDescent="0.25">
      <c r="A662" s="2"/>
      <c r="F662">
        <f t="shared" si="10"/>
        <v>0</v>
      </c>
    </row>
    <row r="663" spans="1:6" x14ac:dyDescent="0.25">
      <c r="A663" s="2"/>
      <c r="F663">
        <f t="shared" si="10"/>
        <v>0</v>
      </c>
    </row>
    <row r="664" spans="1:6" x14ac:dyDescent="0.25">
      <c r="A664" s="2"/>
      <c r="F664">
        <f t="shared" si="10"/>
        <v>0</v>
      </c>
    </row>
    <row r="665" spans="1:6" x14ac:dyDescent="0.25">
      <c r="A665" s="2"/>
      <c r="F665">
        <f t="shared" si="10"/>
        <v>0</v>
      </c>
    </row>
    <row r="666" spans="1:6" x14ac:dyDescent="0.25">
      <c r="A666" s="2"/>
      <c r="F666">
        <f t="shared" si="10"/>
        <v>0</v>
      </c>
    </row>
    <row r="667" spans="1:6" x14ac:dyDescent="0.25">
      <c r="A667" s="2"/>
      <c r="F667">
        <f t="shared" si="10"/>
        <v>0</v>
      </c>
    </row>
    <row r="668" spans="1:6" x14ac:dyDescent="0.25">
      <c r="A668" s="2"/>
      <c r="F668">
        <f t="shared" si="10"/>
        <v>0</v>
      </c>
    </row>
    <row r="669" spans="1:6" x14ac:dyDescent="0.25">
      <c r="A669" s="2"/>
      <c r="F669">
        <f t="shared" si="10"/>
        <v>0</v>
      </c>
    </row>
    <row r="670" spans="1:6" x14ac:dyDescent="0.25">
      <c r="A670" s="2"/>
      <c r="F670">
        <f t="shared" si="10"/>
        <v>0</v>
      </c>
    </row>
    <row r="671" spans="1:6" x14ac:dyDescent="0.25">
      <c r="A671" s="2"/>
      <c r="F671">
        <f t="shared" si="10"/>
        <v>0</v>
      </c>
    </row>
    <row r="672" spans="1:6" x14ac:dyDescent="0.25">
      <c r="A672" s="2"/>
      <c r="F672">
        <f t="shared" si="10"/>
        <v>0</v>
      </c>
    </row>
    <row r="673" spans="1:6" x14ac:dyDescent="0.25">
      <c r="A673" s="2"/>
      <c r="F673">
        <f t="shared" si="10"/>
        <v>0</v>
      </c>
    </row>
    <row r="674" spans="1:6" x14ac:dyDescent="0.25">
      <c r="A674" s="2"/>
      <c r="F674">
        <f t="shared" si="10"/>
        <v>0</v>
      </c>
    </row>
    <row r="675" spans="1:6" x14ac:dyDescent="0.25">
      <c r="A675" s="2"/>
      <c r="F675">
        <f t="shared" si="10"/>
        <v>0</v>
      </c>
    </row>
    <row r="676" spans="1:6" x14ac:dyDescent="0.25">
      <c r="A676" s="2"/>
      <c r="F676">
        <f t="shared" si="10"/>
        <v>0</v>
      </c>
    </row>
    <row r="677" spans="1:6" x14ac:dyDescent="0.25">
      <c r="A677" s="2"/>
      <c r="F677">
        <f t="shared" si="10"/>
        <v>0</v>
      </c>
    </row>
    <row r="678" spans="1:6" x14ac:dyDescent="0.25">
      <c r="A678" s="2"/>
      <c r="F678">
        <f t="shared" si="10"/>
        <v>0</v>
      </c>
    </row>
    <row r="679" spans="1:6" x14ac:dyDescent="0.25">
      <c r="A679" s="2"/>
      <c r="F679">
        <f t="shared" si="10"/>
        <v>0</v>
      </c>
    </row>
    <row r="680" spans="1:6" x14ac:dyDescent="0.25">
      <c r="A680" s="2"/>
      <c r="F680">
        <f t="shared" si="10"/>
        <v>0</v>
      </c>
    </row>
    <row r="681" spans="1:6" x14ac:dyDescent="0.25">
      <c r="A681" s="2"/>
      <c r="F681">
        <f t="shared" si="10"/>
        <v>0</v>
      </c>
    </row>
    <row r="682" spans="1:6" x14ac:dyDescent="0.25">
      <c r="A682" s="2"/>
      <c r="F682">
        <f t="shared" si="10"/>
        <v>0</v>
      </c>
    </row>
    <row r="683" spans="1:6" x14ac:dyDescent="0.25">
      <c r="A683" s="2"/>
      <c r="F683">
        <f t="shared" si="10"/>
        <v>0</v>
      </c>
    </row>
    <row r="684" spans="1:6" x14ac:dyDescent="0.25">
      <c r="A684" s="2"/>
      <c r="F684">
        <f t="shared" si="10"/>
        <v>0</v>
      </c>
    </row>
    <row r="685" spans="1:6" x14ac:dyDescent="0.25">
      <c r="A685" s="2"/>
      <c r="F685">
        <f t="shared" si="10"/>
        <v>0</v>
      </c>
    </row>
    <row r="686" spans="1:6" x14ac:dyDescent="0.25">
      <c r="A686" s="2"/>
      <c r="F686">
        <f t="shared" si="10"/>
        <v>0</v>
      </c>
    </row>
    <row r="687" spans="1:6" x14ac:dyDescent="0.25">
      <c r="A687" s="2"/>
      <c r="F687">
        <f t="shared" si="10"/>
        <v>0</v>
      </c>
    </row>
    <row r="688" spans="1:6" x14ac:dyDescent="0.25">
      <c r="A688" s="2"/>
      <c r="F688">
        <f t="shared" si="10"/>
        <v>0</v>
      </c>
    </row>
    <row r="689" spans="1:6" x14ac:dyDescent="0.25">
      <c r="A689" s="2"/>
      <c r="F689">
        <f t="shared" si="10"/>
        <v>0</v>
      </c>
    </row>
    <row r="690" spans="1:6" x14ac:dyDescent="0.25">
      <c r="A690" s="2"/>
      <c r="F690">
        <f t="shared" si="10"/>
        <v>0</v>
      </c>
    </row>
    <row r="691" spans="1:6" x14ac:dyDescent="0.25">
      <c r="A691" s="2"/>
      <c r="F691">
        <f t="shared" si="10"/>
        <v>0</v>
      </c>
    </row>
    <row r="692" spans="1:6" x14ac:dyDescent="0.25">
      <c r="A692" s="2"/>
      <c r="F692">
        <f t="shared" si="10"/>
        <v>0</v>
      </c>
    </row>
    <row r="693" spans="1:6" x14ac:dyDescent="0.25">
      <c r="A693" s="2"/>
      <c r="F693">
        <f t="shared" si="10"/>
        <v>0</v>
      </c>
    </row>
    <row r="694" spans="1:6" x14ac:dyDescent="0.25">
      <c r="A694" s="2"/>
      <c r="F694">
        <f t="shared" si="10"/>
        <v>0</v>
      </c>
    </row>
    <row r="695" spans="1:6" x14ac:dyDescent="0.25">
      <c r="A695" s="2"/>
      <c r="F695">
        <f t="shared" si="10"/>
        <v>0</v>
      </c>
    </row>
    <row r="696" spans="1:6" x14ac:dyDescent="0.25">
      <c r="A696" s="2"/>
      <c r="F696">
        <f t="shared" si="10"/>
        <v>0</v>
      </c>
    </row>
    <row r="697" spans="1:6" x14ac:dyDescent="0.25">
      <c r="A697" s="2"/>
      <c r="F697">
        <f t="shared" si="10"/>
        <v>0</v>
      </c>
    </row>
    <row r="698" spans="1:6" x14ac:dyDescent="0.25">
      <c r="A698" s="2"/>
      <c r="F698">
        <f t="shared" si="10"/>
        <v>0</v>
      </c>
    </row>
    <row r="699" spans="1:6" x14ac:dyDescent="0.25">
      <c r="A699" s="2"/>
      <c r="F699">
        <f t="shared" si="10"/>
        <v>0</v>
      </c>
    </row>
    <row r="700" spans="1:6" x14ac:dyDescent="0.25">
      <c r="A700" s="2"/>
      <c r="F700">
        <f t="shared" si="10"/>
        <v>0</v>
      </c>
    </row>
    <row r="701" spans="1:6" x14ac:dyDescent="0.25">
      <c r="A701" s="2"/>
      <c r="F701">
        <f t="shared" si="10"/>
        <v>0</v>
      </c>
    </row>
    <row r="702" spans="1:6" x14ac:dyDescent="0.25">
      <c r="A702" s="2"/>
      <c r="F702">
        <f t="shared" si="10"/>
        <v>0</v>
      </c>
    </row>
    <row r="703" spans="1:6" x14ac:dyDescent="0.25">
      <c r="A703" s="2"/>
      <c r="F703">
        <f t="shared" si="10"/>
        <v>0</v>
      </c>
    </row>
    <row r="704" spans="1:6" x14ac:dyDescent="0.25">
      <c r="A704" s="2"/>
      <c r="F704">
        <f t="shared" si="10"/>
        <v>0</v>
      </c>
    </row>
    <row r="705" spans="1:6" x14ac:dyDescent="0.25">
      <c r="A705" s="2"/>
      <c r="F705">
        <f t="shared" si="10"/>
        <v>0</v>
      </c>
    </row>
    <row r="706" spans="1:6" x14ac:dyDescent="0.25">
      <c r="A706" s="2"/>
      <c r="F706">
        <f t="shared" ref="F706:F769" si="11">C706+D706</f>
        <v>0</v>
      </c>
    </row>
    <row r="707" spans="1:6" x14ac:dyDescent="0.25">
      <c r="A707" s="2"/>
      <c r="F707">
        <f t="shared" si="11"/>
        <v>0</v>
      </c>
    </row>
    <row r="708" spans="1:6" x14ac:dyDescent="0.25">
      <c r="A708" s="2"/>
      <c r="F708">
        <f t="shared" si="11"/>
        <v>0</v>
      </c>
    </row>
    <row r="709" spans="1:6" x14ac:dyDescent="0.25">
      <c r="A709" s="2"/>
      <c r="F709">
        <f t="shared" si="11"/>
        <v>0</v>
      </c>
    </row>
    <row r="710" spans="1:6" x14ac:dyDescent="0.25">
      <c r="A710" s="2"/>
      <c r="F710">
        <f t="shared" si="11"/>
        <v>0</v>
      </c>
    </row>
    <row r="711" spans="1:6" x14ac:dyDescent="0.25">
      <c r="A711" s="2"/>
      <c r="F711">
        <f t="shared" si="11"/>
        <v>0</v>
      </c>
    </row>
    <row r="712" spans="1:6" x14ac:dyDescent="0.25">
      <c r="A712" s="2"/>
      <c r="F712">
        <f t="shared" si="11"/>
        <v>0</v>
      </c>
    </row>
    <row r="713" spans="1:6" x14ac:dyDescent="0.25">
      <c r="A713" s="2"/>
      <c r="F713">
        <f t="shared" si="11"/>
        <v>0</v>
      </c>
    </row>
    <row r="714" spans="1:6" x14ac:dyDescent="0.25">
      <c r="A714" s="2"/>
      <c r="F714">
        <f t="shared" si="11"/>
        <v>0</v>
      </c>
    </row>
    <row r="715" spans="1:6" x14ac:dyDescent="0.25">
      <c r="A715" s="2"/>
      <c r="F715">
        <f t="shared" si="11"/>
        <v>0</v>
      </c>
    </row>
    <row r="716" spans="1:6" x14ac:dyDescent="0.25">
      <c r="A716" s="2"/>
      <c r="F716">
        <f t="shared" si="11"/>
        <v>0</v>
      </c>
    </row>
    <row r="717" spans="1:6" x14ac:dyDescent="0.25">
      <c r="A717" s="2"/>
      <c r="F717">
        <f t="shared" si="11"/>
        <v>0</v>
      </c>
    </row>
    <row r="718" spans="1:6" x14ac:dyDescent="0.25">
      <c r="A718" s="2"/>
      <c r="F718">
        <f t="shared" si="11"/>
        <v>0</v>
      </c>
    </row>
    <row r="719" spans="1:6" x14ac:dyDescent="0.25">
      <c r="A719" s="2"/>
      <c r="F719">
        <f t="shared" si="11"/>
        <v>0</v>
      </c>
    </row>
    <row r="720" spans="1:6" x14ac:dyDescent="0.25">
      <c r="A720" s="2"/>
      <c r="F720">
        <f t="shared" si="11"/>
        <v>0</v>
      </c>
    </row>
    <row r="721" spans="1:6" x14ac:dyDescent="0.25">
      <c r="A721" s="2"/>
      <c r="F721">
        <f t="shared" si="11"/>
        <v>0</v>
      </c>
    </row>
    <row r="722" spans="1:6" x14ac:dyDescent="0.25">
      <c r="A722" s="2"/>
      <c r="F722">
        <f t="shared" si="11"/>
        <v>0</v>
      </c>
    </row>
    <row r="723" spans="1:6" x14ac:dyDescent="0.25">
      <c r="A723" s="2"/>
      <c r="F723">
        <f t="shared" si="11"/>
        <v>0</v>
      </c>
    </row>
    <row r="724" spans="1:6" x14ac:dyDescent="0.25">
      <c r="A724" s="2"/>
      <c r="F724">
        <f t="shared" si="11"/>
        <v>0</v>
      </c>
    </row>
    <row r="725" spans="1:6" x14ac:dyDescent="0.25">
      <c r="A725" s="2"/>
      <c r="F725">
        <f t="shared" si="11"/>
        <v>0</v>
      </c>
    </row>
    <row r="726" spans="1:6" x14ac:dyDescent="0.25">
      <c r="A726" s="2"/>
      <c r="F726">
        <f t="shared" si="11"/>
        <v>0</v>
      </c>
    </row>
    <row r="727" spans="1:6" x14ac:dyDescent="0.25">
      <c r="A727" s="2"/>
      <c r="F727">
        <f t="shared" si="11"/>
        <v>0</v>
      </c>
    </row>
    <row r="728" spans="1:6" x14ac:dyDescent="0.25">
      <c r="A728" s="2"/>
      <c r="F728">
        <f t="shared" si="11"/>
        <v>0</v>
      </c>
    </row>
    <row r="729" spans="1:6" x14ac:dyDescent="0.25">
      <c r="A729" s="2"/>
      <c r="F729">
        <f t="shared" si="11"/>
        <v>0</v>
      </c>
    </row>
    <row r="730" spans="1:6" x14ac:dyDescent="0.25">
      <c r="A730" s="2"/>
      <c r="F730">
        <f t="shared" si="11"/>
        <v>0</v>
      </c>
    </row>
    <row r="731" spans="1:6" x14ac:dyDescent="0.25">
      <c r="A731" s="2"/>
      <c r="F731">
        <f t="shared" si="11"/>
        <v>0</v>
      </c>
    </row>
    <row r="732" spans="1:6" x14ac:dyDescent="0.25">
      <c r="A732" s="2"/>
      <c r="F732">
        <f t="shared" si="11"/>
        <v>0</v>
      </c>
    </row>
    <row r="733" spans="1:6" x14ac:dyDescent="0.25">
      <c r="A733" s="2"/>
      <c r="F733">
        <f t="shared" si="11"/>
        <v>0</v>
      </c>
    </row>
    <row r="734" spans="1:6" x14ac:dyDescent="0.25">
      <c r="A734" s="2"/>
      <c r="F734">
        <f t="shared" si="11"/>
        <v>0</v>
      </c>
    </row>
    <row r="735" spans="1:6" x14ac:dyDescent="0.25">
      <c r="A735" s="2"/>
      <c r="F735">
        <f t="shared" si="11"/>
        <v>0</v>
      </c>
    </row>
    <row r="736" spans="1:6" x14ac:dyDescent="0.25">
      <c r="A736" s="2"/>
      <c r="F736">
        <f t="shared" si="11"/>
        <v>0</v>
      </c>
    </row>
    <row r="737" spans="1:6" x14ac:dyDescent="0.25">
      <c r="A737" s="2"/>
      <c r="F737">
        <f t="shared" si="11"/>
        <v>0</v>
      </c>
    </row>
    <row r="738" spans="1:6" x14ac:dyDescent="0.25">
      <c r="A738" s="2"/>
      <c r="F738">
        <f t="shared" si="11"/>
        <v>0</v>
      </c>
    </row>
    <row r="739" spans="1:6" x14ac:dyDescent="0.25">
      <c r="A739" s="2"/>
      <c r="F739">
        <f t="shared" si="11"/>
        <v>0</v>
      </c>
    </row>
    <row r="740" spans="1:6" x14ac:dyDescent="0.25">
      <c r="A740" s="2"/>
      <c r="F740">
        <f t="shared" si="11"/>
        <v>0</v>
      </c>
    </row>
    <row r="741" spans="1:6" x14ac:dyDescent="0.25">
      <c r="A741" s="2"/>
      <c r="F741">
        <f t="shared" si="11"/>
        <v>0</v>
      </c>
    </row>
    <row r="742" spans="1:6" x14ac:dyDescent="0.25">
      <c r="A742" s="2"/>
      <c r="F742">
        <f t="shared" si="11"/>
        <v>0</v>
      </c>
    </row>
    <row r="743" spans="1:6" x14ac:dyDescent="0.25">
      <c r="A743" s="2"/>
      <c r="F743">
        <f t="shared" si="11"/>
        <v>0</v>
      </c>
    </row>
    <row r="744" spans="1:6" x14ac:dyDescent="0.25">
      <c r="A744" s="2"/>
      <c r="F744">
        <f t="shared" si="11"/>
        <v>0</v>
      </c>
    </row>
    <row r="745" spans="1:6" x14ac:dyDescent="0.25">
      <c r="A745" s="2"/>
      <c r="F745">
        <f t="shared" si="11"/>
        <v>0</v>
      </c>
    </row>
    <row r="746" spans="1:6" x14ac:dyDescent="0.25">
      <c r="A746" s="2"/>
      <c r="F746">
        <f t="shared" si="11"/>
        <v>0</v>
      </c>
    </row>
    <row r="747" spans="1:6" x14ac:dyDescent="0.25">
      <c r="A747" s="2"/>
      <c r="F747">
        <f t="shared" si="11"/>
        <v>0</v>
      </c>
    </row>
    <row r="748" spans="1:6" x14ac:dyDescent="0.25">
      <c r="A748" s="2"/>
      <c r="F748">
        <f t="shared" si="11"/>
        <v>0</v>
      </c>
    </row>
    <row r="749" spans="1:6" x14ac:dyDescent="0.25">
      <c r="A749" s="2"/>
      <c r="F749">
        <f t="shared" si="11"/>
        <v>0</v>
      </c>
    </row>
    <row r="750" spans="1:6" x14ac:dyDescent="0.25">
      <c r="A750" s="2"/>
      <c r="F750">
        <f t="shared" si="11"/>
        <v>0</v>
      </c>
    </row>
    <row r="751" spans="1:6" x14ac:dyDescent="0.25">
      <c r="A751" s="2"/>
      <c r="F751">
        <f t="shared" si="11"/>
        <v>0</v>
      </c>
    </row>
    <row r="752" spans="1:6" x14ac:dyDescent="0.25">
      <c r="A752" s="2"/>
      <c r="F752">
        <f t="shared" si="11"/>
        <v>0</v>
      </c>
    </row>
    <row r="753" spans="1:6" x14ac:dyDescent="0.25">
      <c r="A753" s="2"/>
      <c r="F753">
        <f t="shared" si="11"/>
        <v>0</v>
      </c>
    </row>
    <row r="754" spans="1:6" x14ac:dyDescent="0.25">
      <c r="A754" s="2"/>
      <c r="F754">
        <f t="shared" si="11"/>
        <v>0</v>
      </c>
    </row>
    <row r="755" spans="1:6" x14ac:dyDescent="0.25">
      <c r="A755" s="2"/>
      <c r="F755">
        <f t="shared" si="11"/>
        <v>0</v>
      </c>
    </row>
    <row r="756" spans="1:6" x14ac:dyDescent="0.25">
      <c r="A756" s="2"/>
      <c r="F756">
        <f t="shared" si="11"/>
        <v>0</v>
      </c>
    </row>
    <row r="757" spans="1:6" x14ac:dyDescent="0.25">
      <c r="A757" s="2"/>
      <c r="F757">
        <f t="shared" si="11"/>
        <v>0</v>
      </c>
    </row>
    <row r="758" spans="1:6" x14ac:dyDescent="0.25">
      <c r="A758" s="2"/>
      <c r="F758">
        <f t="shared" si="11"/>
        <v>0</v>
      </c>
    </row>
    <row r="759" spans="1:6" x14ac:dyDescent="0.25">
      <c r="A759" s="2"/>
      <c r="F759">
        <f t="shared" si="11"/>
        <v>0</v>
      </c>
    </row>
    <row r="760" spans="1:6" x14ac:dyDescent="0.25">
      <c r="A760" s="2"/>
      <c r="F760">
        <f t="shared" si="11"/>
        <v>0</v>
      </c>
    </row>
    <row r="761" spans="1:6" x14ac:dyDescent="0.25">
      <c r="A761" s="2"/>
      <c r="F761">
        <f t="shared" si="11"/>
        <v>0</v>
      </c>
    </row>
    <row r="762" spans="1:6" x14ac:dyDescent="0.25">
      <c r="A762" s="2"/>
      <c r="F762">
        <f t="shared" si="11"/>
        <v>0</v>
      </c>
    </row>
    <row r="763" spans="1:6" x14ac:dyDescent="0.25">
      <c r="A763" s="2"/>
      <c r="F763">
        <f t="shared" si="11"/>
        <v>0</v>
      </c>
    </row>
    <row r="764" spans="1:6" x14ac:dyDescent="0.25">
      <c r="A764" s="2"/>
      <c r="F764">
        <f t="shared" si="11"/>
        <v>0</v>
      </c>
    </row>
    <row r="765" spans="1:6" x14ac:dyDescent="0.25">
      <c r="A765" s="2"/>
      <c r="F765">
        <f t="shared" si="11"/>
        <v>0</v>
      </c>
    </row>
    <row r="766" spans="1:6" x14ac:dyDescent="0.25">
      <c r="A766" s="2"/>
      <c r="F766">
        <f t="shared" si="11"/>
        <v>0</v>
      </c>
    </row>
    <row r="767" spans="1:6" x14ac:dyDescent="0.25">
      <c r="A767" s="2"/>
      <c r="F767">
        <f t="shared" si="11"/>
        <v>0</v>
      </c>
    </row>
    <row r="768" spans="1:6" x14ac:dyDescent="0.25">
      <c r="A768" s="2"/>
      <c r="F768">
        <f t="shared" si="11"/>
        <v>0</v>
      </c>
    </row>
    <row r="769" spans="1:6" x14ac:dyDescent="0.25">
      <c r="A769" s="2"/>
      <c r="F769">
        <f t="shared" si="11"/>
        <v>0</v>
      </c>
    </row>
    <row r="770" spans="1:6" x14ac:dyDescent="0.25">
      <c r="A770" s="2"/>
      <c r="F770">
        <f t="shared" ref="F770:F833" si="12">C770+D770</f>
        <v>0</v>
      </c>
    </row>
    <row r="771" spans="1:6" x14ac:dyDescent="0.25">
      <c r="A771" s="2"/>
      <c r="F771">
        <f t="shared" si="12"/>
        <v>0</v>
      </c>
    </row>
    <row r="772" spans="1:6" x14ac:dyDescent="0.25">
      <c r="A772" s="2"/>
      <c r="F772">
        <f t="shared" si="12"/>
        <v>0</v>
      </c>
    </row>
    <row r="773" spans="1:6" x14ac:dyDescent="0.25">
      <c r="A773" s="2"/>
      <c r="F773">
        <f t="shared" si="12"/>
        <v>0</v>
      </c>
    </row>
    <row r="774" spans="1:6" x14ac:dyDescent="0.25">
      <c r="A774" s="2"/>
      <c r="F774">
        <f t="shared" si="12"/>
        <v>0</v>
      </c>
    </row>
    <row r="775" spans="1:6" x14ac:dyDescent="0.25">
      <c r="A775" s="2"/>
      <c r="F775">
        <f t="shared" si="12"/>
        <v>0</v>
      </c>
    </row>
    <row r="776" spans="1:6" x14ac:dyDescent="0.25">
      <c r="A776" s="2"/>
      <c r="F776">
        <f t="shared" si="12"/>
        <v>0</v>
      </c>
    </row>
    <row r="777" spans="1:6" x14ac:dyDescent="0.25">
      <c r="A777" s="2"/>
      <c r="F777">
        <f t="shared" si="12"/>
        <v>0</v>
      </c>
    </row>
    <row r="778" spans="1:6" x14ac:dyDescent="0.25">
      <c r="A778" s="2"/>
      <c r="F778">
        <f t="shared" si="12"/>
        <v>0</v>
      </c>
    </row>
    <row r="779" spans="1:6" x14ac:dyDescent="0.25">
      <c r="A779" s="2"/>
      <c r="F779">
        <f t="shared" si="12"/>
        <v>0</v>
      </c>
    </row>
    <row r="780" spans="1:6" x14ac:dyDescent="0.25">
      <c r="A780" s="2"/>
      <c r="F780">
        <f t="shared" si="12"/>
        <v>0</v>
      </c>
    </row>
    <row r="781" spans="1:6" x14ac:dyDescent="0.25">
      <c r="A781" s="2"/>
      <c r="F781">
        <f t="shared" si="12"/>
        <v>0</v>
      </c>
    </row>
    <row r="782" spans="1:6" x14ac:dyDescent="0.25">
      <c r="A782" s="2"/>
      <c r="F782">
        <f t="shared" si="12"/>
        <v>0</v>
      </c>
    </row>
    <row r="783" spans="1:6" x14ac:dyDescent="0.25">
      <c r="A783" s="2"/>
      <c r="F783">
        <f t="shared" si="12"/>
        <v>0</v>
      </c>
    </row>
    <row r="784" spans="1:6" x14ac:dyDescent="0.25">
      <c r="A784" s="2"/>
      <c r="F784">
        <f t="shared" si="12"/>
        <v>0</v>
      </c>
    </row>
    <row r="785" spans="1:6" x14ac:dyDescent="0.25">
      <c r="A785" s="2"/>
      <c r="F785">
        <f t="shared" si="12"/>
        <v>0</v>
      </c>
    </row>
    <row r="786" spans="1:6" x14ac:dyDescent="0.25">
      <c r="A786" s="2"/>
      <c r="F786">
        <f t="shared" si="12"/>
        <v>0</v>
      </c>
    </row>
    <row r="787" spans="1:6" x14ac:dyDescent="0.25">
      <c r="A787" s="2"/>
      <c r="F787">
        <f t="shared" si="12"/>
        <v>0</v>
      </c>
    </row>
    <row r="788" spans="1:6" x14ac:dyDescent="0.25">
      <c r="A788" s="2"/>
      <c r="F788">
        <f t="shared" si="12"/>
        <v>0</v>
      </c>
    </row>
    <row r="789" spans="1:6" x14ac:dyDescent="0.25">
      <c r="A789" s="2"/>
      <c r="F789">
        <f t="shared" si="12"/>
        <v>0</v>
      </c>
    </row>
    <row r="790" spans="1:6" x14ac:dyDescent="0.25">
      <c r="A790" s="2"/>
      <c r="F790">
        <f t="shared" si="12"/>
        <v>0</v>
      </c>
    </row>
    <row r="791" spans="1:6" x14ac:dyDescent="0.25">
      <c r="A791" s="2"/>
      <c r="F791">
        <f t="shared" si="12"/>
        <v>0</v>
      </c>
    </row>
    <row r="792" spans="1:6" x14ac:dyDescent="0.25">
      <c r="A792" s="2"/>
      <c r="F792">
        <f t="shared" si="12"/>
        <v>0</v>
      </c>
    </row>
    <row r="793" spans="1:6" x14ac:dyDescent="0.25">
      <c r="A793" s="2"/>
      <c r="F793">
        <f t="shared" si="12"/>
        <v>0</v>
      </c>
    </row>
    <row r="794" spans="1:6" x14ac:dyDescent="0.25">
      <c r="A794" s="2"/>
      <c r="F794">
        <f t="shared" si="12"/>
        <v>0</v>
      </c>
    </row>
    <row r="795" spans="1:6" x14ac:dyDescent="0.25">
      <c r="A795" s="2"/>
      <c r="F795">
        <f t="shared" si="12"/>
        <v>0</v>
      </c>
    </row>
    <row r="796" spans="1:6" x14ac:dyDescent="0.25">
      <c r="A796" s="2"/>
      <c r="F796">
        <f t="shared" si="12"/>
        <v>0</v>
      </c>
    </row>
    <row r="797" spans="1:6" x14ac:dyDescent="0.25">
      <c r="A797" s="2"/>
      <c r="F797">
        <f t="shared" si="12"/>
        <v>0</v>
      </c>
    </row>
    <row r="798" spans="1:6" x14ac:dyDescent="0.25">
      <c r="A798" s="2"/>
      <c r="F798">
        <f t="shared" si="12"/>
        <v>0</v>
      </c>
    </row>
    <row r="799" spans="1:6" x14ac:dyDescent="0.25">
      <c r="A799" s="2"/>
      <c r="F799">
        <f t="shared" si="12"/>
        <v>0</v>
      </c>
    </row>
    <row r="800" spans="1:6" x14ac:dyDescent="0.25">
      <c r="A800" s="2"/>
      <c r="F800">
        <f t="shared" si="12"/>
        <v>0</v>
      </c>
    </row>
    <row r="801" spans="1:6" x14ac:dyDescent="0.25">
      <c r="A801" s="2"/>
      <c r="F801">
        <f t="shared" si="12"/>
        <v>0</v>
      </c>
    </row>
    <row r="802" spans="1:6" x14ac:dyDescent="0.25">
      <c r="A802" s="2"/>
      <c r="F802">
        <f t="shared" si="12"/>
        <v>0</v>
      </c>
    </row>
    <row r="803" spans="1:6" x14ac:dyDescent="0.25">
      <c r="A803" s="2"/>
      <c r="F803">
        <f t="shared" si="12"/>
        <v>0</v>
      </c>
    </row>
    <row r="804" spans="1:6" x14ac:dyDescent="0.25">
      <c r="A804" s="2"/>
      <c r="F804">
        <f t="shared" si="12"/>
        <v>0</v>
      </c>
    </row>
    <row r="805" spans="1:6" x14ac:dyDescent="0.25">
      <c r="A805" s="2"/>
      <c r="F805">
        <f t="shared" si="12"/>
        <v>0</v>
      </c>
    </row>
    <row r="806" spans="1:6" x14ac:dyDescent="0.25">
      <c r="A806" s="2"/>
      <c r="F806">
        <f t="shared" si="12"/>
        <v>0</v>
      </c>
    </row>
    <row r="807" spans="1:6" x14ac:dyDescent="0.25">
      <c r="A807" s="2"/>
      <c r="F807">
        <f t="shared" si="12"/>
        <v>0</v>
      </c>
    </row>
    <row r="808" spans="1:6" x14ac:dyDescent="0.25">
      <c r="A808" s="2"/>
      <c r="F808">
        <f t="shared" si="12"/>
        <v>0</v>
      </c>
    </row>
    <row r="809" spans="1:6" x14ac:dyDescent="0.25">
      <c r="A809" s="2"/>
      <c r="F809">
        <f t="shared" si="12"/>
        <v>0</v>
      </c>
    </row>
    <row r="810" spans="1:6" x14ac:dyDescent="0.25">
      <c r="A810" s="2"/>
      <c r="F810">
        <f t="shared" si="12"/>
        <v>0</v>
      </c>
    </row>
    <row r="811" spans="1:6" x14ac:dyDescent="0.25">
      <c r="A811" s="2"/>
      <c r="F811">
        <f t="shared" si="12"/>
        <v>0</v>
      </c>
    </row>
    <row r="812" spans="1:6" x14ac:dyDescent="0.25">
      <c r="A812" s="2"/>
      <c r="F812">
        <f t="shared" si="12"/>
        <v>0</v>
      </c>
    </row>
    <row r="813" spans="1:6" x14ac:dyDescent="0.25">
      <c r="A813" s="2"/>
      <c r="F813">
        <f t="shared" si="12"/>
        <v>0</v>
      </c>
    </row>
    <row r="814" spans="1:6" x14ac:dyDescent="0.25">
      <c r="A814" s="2"/>
      <c r="F814">
        <f t="shared" si="12"/>
        <v>0</v>
      </c>
    </row>
    <row r="815" spans="1:6" x14ac:dyDescent="0.25">
      <c r="A815" s="2"/>
      <c r="F815">
        <f t="shared" si="12"/>
        <v>0</v>
      </c>
    </row>
    <row r="816" spans="1:6" x14ac:dyDescent="0.25">
      <c r="A816" s="2"/>
      <c r="F816">
        <f t="shared" si="12"/>
        <v>0</v>
      </c>
    </row>
    <row r="817" spans="1:6" x14ac:dyDescent="0.25">
      <c r="A817" s="2"/>
      <c r="F817">
        <f t="shared" si="12"/>
        <v>0</v>
      </c>
    </row>
    <row r="818" spans="1:6" x14ac:dyDescent="0.25">
      <c r="A818" s="2"/>
      <c r="F818">
        <f t="shared" si="12"/>
        <v>0</v>
      </c>
    </row>
    <row r="819" spans="1:6" x14ac:dyDescent="0.25">
      <c r="A819" s="2"/>
      <c r="F819">
        <f t="shared" si="12"/>
        <v>0</v>
      </c>
    </row>
    <row r="820" spans="1:6" x14ac:dyDescent="0.25">
      <c r="A820" s="2"/>
      <c r="F820">
        <f t="shared" si="12"/>
        <v>0</v>
      </c>
    </row>
    <row r="821" spans="1:6" x14ac:dyDescent="0.25">
      <c r="A821" s="2"/>
      <c r="F821">
        <f t="shared" si="12"/>
        <v>0</v>
      </c>
    </row>
    <row r="822" spans="1:6" x14ac:dyDescent="0.25">
      <c r="A822" s="2"/>
      <c r="F822">
        <f t="shared" si="12"/>
        <v>0</v>
      </c>
    </row>
    <row r="823" spans="1:6" x14ac:dyDescent="0.25">
      <c r="A823" s="2"/>
      <c r="F823">
        <f t="shared" si="12"/>
        <v>0</v>
      </c>
    </row>
    <row r="824" spans="1:6" x14ac:dyDescent="0.25">
      <c r="A824" s="2"/>
      <c r="F824">
        <f t="shared" si="12"/>
        <v>0</v>
      </c>
    </row>
    <row r="825" spans="1:6" x14ac:dyDescent="0.25">
      <c r="A825" s="2"/>
      <c r="F825">
        <f t="shared" si="12"/>
        <v>0</v>
      </c>
    </row>
    <row r="826" spans="1:6" x14ac:dyDescent="0.25">
      <c r="A826" s="2"/>
      <c r="F826">
        <f t="shared" si="12"/>
        <v>0</v>
      </c>
    </row>
    <row r="827" spans="1:6" x14ac:dyDescent="0.25">
      <c r="A827" s="2"/>
      <c r="F827">
        <f t="shared" si="12"/>
        <v>0</v>
      </c>
    </row>
    <row r="828" spans="1:6" x14ac:dyDescent="0.25">
      <c r="A828" s="2"/>
      <c r="F828">
        <f t="shared" si="12"/>
        <v>0</v>
      </c>
    </row>
    <row r="829" spans="1:6" x14ac:dyDescent="0.25">
      <c r="A829" s="2"/>
      <c r="F829">
        <f t="shared" si="12"/>
        <v>0</v>
      </c>
    </row>
    <row r="830" spans="1:6" x14ac:dyDescent="0.25">
      <c r="A830" s="2"/>
      <c r="F830">
        <f t="shared" si="12"/>
        <v>0</v>
      </c>
    </row>
    <row r="831" spans="1:6" x14ac:dyDescent="0.25">
      <c r="A831" s="2"/>
      <c r="F831">
        <f t="shared" si="12"/>
        <v>0</v>
      </c>
    </row>
    <row r="832" spans="1:6" x14ac:dyDescent="0.25">
      <c r="A832" s="2"/>
      <c r="F832">
        <f t="shared" si="12"/>
        <v>0</v>
      </c>
    </row>
    <row r="833" spans="1:6" x14ac:dyDescent="0.25">
      <c r="A833" s="2"/>
      <c r="F833">
        <f t="shared" si="12"/>
        <v>0</v>
      </c>
    </row>
    <row r="834" spans="1:6" x14ac:dyDescent="0.25">
      <c r="A834" s="2"/>
      <c r="F834">
        <f t="shared" ref="F834:F897" si="13">C834+D834</f>
        <v>0</v>
      </c>
    </row>
    <row r="835" spans="1:6" x14ac:dyDescent="0.25">
      <c r="A835" s="2"/>
      <c r="F835">
        <f t="shared" si="13"/>
        <v>0</v>
      </c>
    </row>
    <row r="836" spans="1:6" x14ac:dyDescent="0.25">
      <c r="A836" s="2"/>
      <c r="F836">
        <f t="shared" si="13"/>
        <v>0</v>
      </c>
    </row>
    <row r="837" spans="1:6" x14ac:dyDescent="0.25">
      <c r="A837" s="2"/>
      <c r="F837">
        <f t="shared" si="13"/>
        <v>0</v>
      </c>
    </row>
    <row r="838" spans="1:6" x14ac:dyDescent="0.25">
      <c r="A838" s="2"/>
      <c r="F838">
        <f t="shared" si="13"/>
        <v>0</v>
      </c>
    </row>
    <row r="839" spans="1:6" x14ac:dyDescent="0.25">
      <c r="A839" s="2"/>
      <c r="F839">
        <f t="shared" si="13"/>
        <v>0</v>
      </c>
    </row>
    <row r="840" spans="1:6" x14ac:dyDescent="0.25">
      <c r="A840" s="2"/>
      <c r="F840">
        <f t="shared" si="13"/>
        <v>0</v>
      </c>
    </row>
    <row r="841" spans="1:6" x14ac:dyDescent="0.25">
      <c r="A841" s="2"/>
      <c r="F841">
        <f t="shared" si="13"/>
        <v>0</v>
      </c>
    </row>
    <row r="842" spans="1:6" x14ac:dyDescent="0.25">
      <c r="A842" s="2"/>
      <c r="F842">
        <f t="shared" si="13"/>
        <v>0</v>
      </c>
    </row>
    <row r="843" spans="1:6" x14ac:dyDescent="0.25">
      <c r="A843" s="2"/>
      <c r="F843">
        <f t="shared" si="13"/>
        <v>0</v>
      </c>
    </row>
    <row r="844" spans="1:6" x14ac:dyDescent="0.25">
      <c r="A844" s="2"/>
      <c r="F844">
        <f t="shared" si="13"/>
        <v>0</v>
      </c>
    </row>
    <row r="845" spans="1:6" x14ac:dyDescent="0.25">
      <c r="A845" s="2"/>
      <c r="F845">
        <f t="shared" si="13"/>
        <v>0</v>
      </c>
    </row>
    <row r="846" spans="1:6" x14ac:dyDescent="0.25">
      <c r="A846" s="2"/>
      <c r="F846">
        <f t="shared" si="13"/>
        <v>0</v>
      </c>
    </row>
    <row r="847" spans="1:6" x14ac:dyDescent="0.25">
      <c r="A847" s="2"/>
      <c r="F847">
        <f t="shared" si="13"/>
        <v>0</v>
      </c>
    </row>
    <row r="848" spans="1:6" x14ac:dyDescent="0.25">
      <c r="A848" s="2"/>
      <c r="F848">
        <f t="shared" si="13"/>
        <v>0</v>
      </c>
    </row>
    <row r="849" spans="1:6" x14ac:dyDescent="0.25">
      <c r="A849" s="2"/>
      <c r="F849">
        <f t="shared" si="13"/>
        <v>0</v>
      </c>
    </row>
    <row r="850" spans="1:6" x14ac:dyDescent="0.25">
      <c r="A850" s="2"/>
      <c r="F850">
        <f t="shared" si="13"/>
        <v>0</v>
      </c>
    </row>
    <row r="851" spans="1:6" x14ac:dyDescent="0.25">
      <c r="A851" s="2"/>
      <c r="F851">
        <f t="shared" si="13"/>
        <v>0</v>
      </c>
    </row>
    <row r="852" spans="1:6" x14ac:dyDescent="0.25">
      <c r="A852" s="2"/>
      <c r="F852">
        <f t="shared" si="13"/>
        <v>0</v>
      </c>
    </row>
    <row r="853" spans="1:6" x14ac:dyDescent="0.25">
      <c r="A853" s="2"/>
      <c r="F853">
        <f t="shared" si="13"/>
        <v>0</v>
      </c>
    </row>
    <row r="854" spans="1:6" x14ac:dyDescent="0.25">
      <c r="A854" s="2"/>
      <c r="F854">
        <f t="shared" si="13"/>
        <v>0</v>
      </c>
    </row>
    <row r="855" spans="1:6" x14ac:dyDescent="0.25">
      <c r="A855" s="2"/>
      <c r="F855">
        <f t="shared" si="13"/>
        <v>0</v>
      </c>
    </row>
    <row r="856" spans="1:6" x14ac:dyDescent="0.25">
      <c r="A856" s="2"/>
      <c r="F856">
        <f t="shared" si="13"/>
        <v>0</v>
      </c>
    </row>
    <row r="857" spans="1:6" x14ac:dyDescent="0.25">
      <c r="A857" s="2"/>
      <c r="F857">
        <f t="shared" si="13"/>
        <v>0</v>
      </c>
    </row>
    <row r="858" spans="1:6" x14ac:dyDescent="0.25">
      <c r="A858" s="2"/>
      <c r="F858">
        <f t="shared" si="13"/>
        <v>0</v>
      </c>
    </row>
    <row r="859" spans="1:6" x14ac:dyDescent="0.25">
      <c r="A859" s="2"/>
      <c r="F859">
        <f t="shared" si="13"/>
        <v>0</v>
      </c>
    </row>
    <row r="860" spans="1:6" x14ac:dyDescent="0.25">
      <c r="A860" s="2"/>
      <c r="F860">
        <f t="shared" si="13"/>
        <v>0</v>
      </c>
    </row>
    <row r="861" spans="1:6" x14ac:dyDescent="0.25">
      <c r="A861" s="2"/>
      <c r="F861">
        <f t="shared" si="13"/>
        <v>0</v>
      </c>
    </row>
    <row r="862" spans="1:6" x14ac:dyDescent="0.25">
      <c r="A862" s="2"/>
      <c r="F862">
        <f t="shared" si="13"/>
        <v>0</v>
      </c>
    </row>
    <row r="863" spans="1:6" x14ac:dyDescent="0.25">
      <c r="A863" s="2"/>
      <c r="F863">
        <f t="shared" si="13"/>
        <v>0</v>
      </c>
    </row>
    <row r="864" spans="1:6" x14ac:dyDescent="0.25">
      <c r="A864" s="2"/>
      <c r="F864">
        <f t="shared" si="13"/>
        <v>0</v>
      </c>
    </row>
    <row r="865" spans="1:6" x14ac:dyDescent="0.25">
      <c r="A865" s="2"/>
      <c r="F865">
        <f t="shared" si="13"/>
        <v>0</v>
      </c>
    </row>
    <row r="866" spans="1:6" x14ac:dyDescent="0.25">
      <c r="A866" s="2"/>
      <c r="F866">
        <f t="shared" si="13"/>
        <v>0</v>
      </c>
    </row>
    <row r="867" spans="1:6" x14ac:dyDescent="0.25">
      <c r="A867" s="2"/>
      <c r="F867">
        <f t="shared" si="13"/>
        <v>0</v>
      </c>
    </row>
    <row r="868" spans="1:6" x14ac:dyDescent="0.25">
      <c r="A868" s="2"/>
      <c r="F868">
        <f t="shared" si="13"/>
        <v>0</v>
      </c>
    </row>
    <row r="869" spans="1:6" x14ac:dyDescent="0.25">
      <c r="A869" s="2"/>
      <c r="F869">
        <f t="shared" si="13"/>
        <v>0</v>
      </c>
    </row>
    <row r="870" spans="1:6" x14ac:dyDescent="0.25">
      <c r="A870" s="2"/>
      <c r="F870">
        <f t="shared" si="13"/>
        <v>0</v>
      </c>
    </row>
    <row r="871" spans="1:6" x14ac:dyDescent="0.25">
      <c r="A871" s="2"/>
      <c r="F871">
        <f t="shared" si="13"/>
        <v>0</v>
      </c>
    </row>
    <row r="872" spans="1:6" x14ac:dyDescent="0.25">
      <c r="A872" s="2"/>
      <c r="F872">
        <f t="shared" si="13"/>
        <v>0</v>
      </c>
    </row>
    <row r="873" spans="1:6" x14ac:dyDescent="0.25">
      <c r="A873" s="2"/>
      <c r="F873">
        <f t="shared" si="13"/>
        <v>0</v>
      </c>
    </row>
    <row r="874" spans="1:6" x14ac:dyDescent="0.25">
      <c r="A874" s="2"/>
      <c r="F874">
        <f t="shared" si="13"/>
        <v>0</v>
      </c>
    </row>
    <row r="875" spans="1:6" x14ac:dyDescent="0.25">
      <c r="A875" s="2"/>
      <c r="F875">
        <f t="shared" si="13"/>
        <v>0</v>
      </c>
    </row>
    <row r="876" spans="1:6" x14ac:dyDescent="0.25">
      <c r="A876" s="2"/>
      <c r="F876">
        <f t="shared" si="13"/>
        <v>0</v>
      </c>
    </row>
    <row r="877" spans="1:6" x14ac:dyDescent="0.25">
      <c r="A877" s="2"/>
      <c r="F877">
        <f t="shared" si="13"/>
        <v>0</v>
      </c>
    </row>
    <row r="878" spans="1:6" x14ac:dyDescent="0.25">
      <c r="A878" s="2"/>
      <c r="F878">
        <f t="shared" si="13"/>
        <v>0</v>
      </c>
    </row>
    <row r="879" spans="1:6" x14ac:dyDescent="0.25">
      <c r="A879" s="2"/>
      <c r="F879">
        <f t="shared" si="13"/>
        <v>0</v>
      </c>
    </row>
    <row r="880" spans="1:6" x14ac:dyDescent="0.25">
      <c r="A880" s="2"/>
      <c r="F880">
        <f t="shared" si="13"/>
        <v>0</v>
      </c>
    </row>
    <row r="881" spans="1:6" x14ac:dyDescent="0.25">
      <c r="A881" s="2"/>
      <c r="F881">
        <f t="shared" si="13"/>
        <v>0</v>
      </c>
    </row>
    <row r="882" spans="1:6" x14ac:dyDescent="0.25">
      <c r="A882" s="2"/>
      <c r="F882">
        <f t="shared" si="13"/>
        <v>0</v>
      </c>
    </row>
    <row r="883" spans="1:6" x14ac:dyDescent="0.25">
      <c r="A883" s="2"/>
      <c r="F883">
        <f t="shared" si="13"/>
        <v>0</v>
      </c>
    </row>
    <row r="884" spans="1:6" x14ac:dyDescent="0.25">
      <c r="A884" s="2"/>
      <c r="F884">
        <f t="shared" si="13"/>
        <v>0</v>
      </c>
    </row>
    <row r="885" spans="1:6" x14ac:dyDescent="0.25">
      <c r="A885" s="2"/>
      <c r="F885">
        <f t="shared" si="13"/>
        <v>0</v>
      </c>
    </row>
    <row r="886" spans="1:6" x14ac:dyDescent="0.25">
      <c r="A886" s="2"/>
      <c r="F886">
        <f t="shared" si="13"/>
        <v>0</v>
      </c>
    </row>
    <row r="887" spans="1:6" x14ac:dyDescent="0.25">
      <c r="A887" s="2"/>
      <c r="F887">
        <f t="shared" si="13"/>
        <v>0</v>
      </c>
    </row>
    <row r="888" spans="1:6" x14ac:dyDescent="0.25">
      <c r="A888" s="2"/>
      <c r="F888">
        <f t="shared" si="13"/>
        <v>0</v>
      </c>
    </row>
    <row r="889" spans="1:6" x14ac:dyDescent="0.25">
      <c r="A889" s="2"/>
      <c r="F889">
        <f t="shared" si="13"/>
        <v>0</v>
      </c>
    </row>
    <row r="890" spans="1:6" x14ac:dyDescent="0.25">
      <c r="A890" s="2"/>
      <c r="F890">
        <f t="shared" si="13"/>
        <v>0</v>
      </c>
    </row>
    <row r="891" spans="1:6" x14ac:dyDescent="0.25">
      <c r="A891" s="2"/>
      <c r="F891">
        <f t="shared" si="13"/>
        <v>0</v>
      </c>
    </row>
    <row r="892" spans="1:6" x14ac:dyDescent="0.25">
      <c r="A892" s="2"/>
      <c r="F892">
        <f t="shared" si="13"/>
        <v>0</v>
      </c>
    </row>
    <row r="893" spans="1:6" x14ac:dyDescent="0.25">
      <c r="A893" s="2"/>
      <c r="F893">
        <f t="shared" si="13"/>
        <v>0</v>
      </c>
    </row>
    <row r="894" spans="1:6" x14ac:dyDescent="0.25">
      <c r="A894" s="2"/>
      <c r="F894">
        <f t="shared" si="13"/>
        <v>0</v>
      </c>
    </row>
    <row r="895" spans="1:6" x14ac:dyDescent="0.25">
      <c r="A895" s="2"/>
      <c r="F895">
        <f t="shared" si="13"/>
        <v>0</v>
      </c>
    </row>
    <row r="896" spans="1:6" x14ac:dyDescent="0.25">
      <c r="A896" s="2"/>
      <c r="F896">
        <f t="shared" si="13"/>
        <v>0</v>
      </c>
    </row>
    <row r="897" spans="1:6" x14ac:dyDescent="0.25">
      <c r="A897" s="2"/>
      <c r="F897">
        <f t="shared" si="13"/>
        <v>0</v>
      </c>
    </row>
    <row r="898" spans="1:6" x14ac:dyDescent="0.25">
      <c r="A898" s="2"/>
      <c r="F898">
        <f t="shared" ref="F898:F961" si="14">C898+D898</f>
        <v>0</v>
      </c>
    </row>
    <row r="899" spans="1:6" x14ac:dyDescent="0.25">
      <c r="A899" s="2"/>
      <c r="F899">
        <f t="shared" si="14"/>
        <v>0</v>
      </c>
    </row>
    <row r="900" spans="1:6" x14ac:dyDescent="0.25">
      <c r="A900" s="2"/>
      <c r="F900">
        <f t="shared" si="14"/>
        <v>0</v>
      </c>
    </row>
    <row r="901" spans="1:6" x14ac:dyDescent="0.25">
      <c r="A901" s="2"/>
      <c r="F901">
        <f t="shared" si="14"/>
        <v>0</v>
      </c>
    </row>
    <row r="902" spans="1:6" x14ac:dyDescent="0.25">
      <c r="A902" s="2"/>
      <c r="F902">
        <f t="shared" si="14"/>
        <v>0</v>
      </c>
    </row>
    <row r="903" spans="1:6" x14ac:dyDescent="0.25">
      <c r="A903" s="2"/>
      <c r="F903">
        <f t="shared" si="14"/>
        <v>0</v>
      </c>
    </row>
    <row r="904" spans="1:6" x14ac:dyDescent="0.25">
      <c r="A904" s="2"/>
      <c r="F904">
        <f t="shared" si="14"/>
        <v>0</v>
      </c>
    </row>
    <row r="905" spans="1:6" x14ac:dyDescent="0.25">
      <c r="A905" s="2"/>
      <c r="F905">
        <f t="shared" si="14"/>
        <v>0</v>
      </c>
    </row>
    <row r="906" spans="1:6" x14ac:dyDescent="0.25">
      <c r="A906" s="2"/>
      <c r="F906">
        <f t="shared" si="14"/>
        <v>0</v>
      </c>
    </row>
    <row r="907" spans="1:6" x14ac:dyDescent="0.25">
      <c r="A907" s="2"/>
      <c r="F907">
        <f t="shared" si="14"/>
        <v>0</v>
      </c>
    </row>
    <row r="908" spans="1:6" x14ac:dyDescent="0.25">
      <c r="A908" s="2"/>
      <c r="F908">
        <f t="shared" si="14"/>
        <v>0</v>
      </c>
    </row>
    <row r="909" spans="1:6" x14ac:dyDescent="0.25">
      <c r="A909" s="2"/>
      <c r="F909">
        <f t="shared" si="14"/>
        <v>0</v>
      </c>
    </row>
    <row r="910" spans="1:6" x14ac:dyDescent="0.25">
      <c r="A910" s="2"/>
      <c r="F910">
        <f t="shared" si="14"/>
        <v>0</v>
      </c>
    </row>
    <row r="911" spans="1:6" x14ac:dyDescent="0.25">
      <c r="A911" s="2"/>
      <c r="F911">
        <f t="shared" si="14"/>
        <v>0</v>
      </c>
    </row>
    <row r="912" spans="1:6" x14ac:dyDescent="0.25">
      <c r="A912" s="2"/>
      <c r="F912">
        <f t="shared" si="14"/>
        <v>0</v>
      </c>
    </row>
    <row r="913" spans="1:6" x14ac:dyDescent="0.25">
      <c r="A913" s="2"/>
      <c r="F913">
        <f t="shared" si="14"/>
        <v>0</v>
      </c>
    </row>
    <row r="914" spans="1:6" x14ac:dyDescent="0.25">
      <c r="A914" s="2"/>
      <c r="F914">
        <f t="shared" si="14"/>
        <v>0</v>
      </c>
    </row>
    <row r="915" spans="1:6" x14ac:dyDescent="0.25">
      <c r="A915" s="2"/>
      <c r="F915">
        <f t="shared" si="14"/>
        <v>0</v>
      </c>
    </row>
    <row r="916" spans="1:6" x14ac:dyDescent="0.25">
      <c r="A916" s="2"/>
      <c r="F916">
        <f t="shared" si="14"/>
        <v>0</v>
      </c>
    </row>
    <row r="917" spans="1:6" x14ac:dyDescent="0.25">
      <c r="A917" s="2"/>
      <c r="F917">
        <f t="shared" si="14"/>
        <v>0</v>
      </c>
    </row>
    <row r="918" spans="1:6" x14ac:dyDescent="0.25">
      <c r="A918" s="2"/>
      <c r="F918">
        <f t="shared" si="14"/>
        <v>0</v>
      </c>
    </row>
    <row r="919" spans="1:6" x14ac:dyDescent="0.25">
      <c r="A919" s="2"/>
      <c r="F919">
        <f t="shared" si="14"/>
        <v>0</v>
      </c>
    </row>
    <row r="920" spans="1:6" x14ac:dyDescent="0.25">
      <c r="A920" s="2"/>
      <c r="F920">
        <f t="shared" si="14"/>
        <v>0</v>
      </c>
    </row>
    <row r="921" spans="1:6" x14ac:dyDescent="0.25">
      <c r="A921" s="2"/>
      <c r="F921">
        <f t="shared" si="14"/>
        <v>0</v>
      </c>
    </row>
    <row r="922" spans="1:6" x14ac:dyDescent="0.25">
      <c r="A922" s="2"/>
      <c r="F922">
        <f t="shared" si="14"/>
        <v>0</v>
      </c>
    </row>
    <row r="923" spans="1:6" x14ac:dyDescent="0.25">
      <c r="A923" s="2"/>
      <c r="F923">
        <f t="shared" si="14"/>
        <v>0</v>
      </c>
    </row>
    <row r="924" spans="1:6" x14ac:dyDescent="0.25">
      <c r="A924" s="2"/>
      <c r="F924">
        <f t="shared" si="14"/>
        <v>0</v>
      </c>
    </row>
    <row r="925" spans="1:6" x14ac:dyDescent="0.25">
      <c r="A925" s="2"/>
      <c r="F925">
        <f t="shared" si="14"/>
        <v>0</v>
      </c>
    </row>
    <row r="926" spans="1:6" x14ac:dyDescent="0.25">
      <c r="A926" s="2"/>
      <c r="F926">
        <f t="shared" si="14"/>
        <v>0</v>
      </c>
    </row>
    <row r="927" spans="1:6" x14ac:dyDescent="0.25">
      <c r="A927" s="2"/>
      <c r="F927">
        <f t="shared" si="14"/>
        <v>0</v>
      </c>
    </row>
    <row r="928" spans="1:6" x14ac:dyDescent="0.25">
      <c r="A928" s="2"/>
      <c r="F928">
        <f t="shared" si="14"/>
        <v>0</v>
      </c>
    </row>
    <row r="929" spans="1:6" x14ac:dyDescent="0.25">
      <c r="A929" s="2"/>
      <c r="F929">
        <f t="shared" si="14"/>
        <v>0</v>
      </c>
    </row>
    <row r="930" spans="1:6" x14ac:dyDescent="0.25">
      <c r="A930" s="2"/>
      <c r="F930">
        <f t="shared" si="14"/>
        <v>0</v>
      </c>
    </row>
    <row r="931" spans="1:6" x14ac:dyDescent="0.25">
      <c r="A931" s="2"/>
      <c r="F931">
        <f t="shared" si="14"/>
        <v>0</v>
      </c>
    </row>
    <row r="932" spans="1:6" x14ac:dyDescent="0.25">
      <c r="A932" s="2"/>
      <c r="F932">
        <f t="shared" si="14"/>
        <v>0</v>
      </c>
    </row>
    <row r="933" spans="1:6" x14ac:dyDescent="0.25">
      <c r="A933" s="2"/>
      <c r="F933">
        <f t="shared" si="14"/>
        <v>0</v>
      </c>
    </row>
    <row r="934" spans="1:6" x14ac:dyDescent="0.25">
      <c r="A934" s="2"/>
      <c r="F934">
        <f t="shared" si="14"/>
        <v>0</v>
      </c>
    </row>
    <row r="935" spans="1:6" x14ac:dyDescent="0.25">
      <c r="A935" s="2"/>
      <c r="F935">
        <f t="shared" si="14"/>
        <v>0</v>
      </c>
    </row>
    <row r="936" spans="1:6" x14ac:dyDescent="0.25">
      <c r="A936" s="2"/>
      <c r="F936">
        <f t="shared" si="14"/>
        <v>0</v>
      </c>
    </row>
    <row r="937" spans="1:6" x14ac:dyDescent="0.25">
      <c r="A937" s="2"/>
      <c r="F937">
        <f t="shared" si="14"/>
        <v>0</v>
      </c>
    </row>
    <row r="938" spans="1:6" x14ac:dyDescent="0.25">
      <c r="A938" s="2"/>
      <c r="F938">
        <f t="shared" si="14"/>
        <v>0</v>
      </c>
    </row>
    <row r="939" spans="1:6" x14ac:dyDescent="0.25">
      <c r="A939" s="2"/>
      <c r="F939">
        <f t="shared" si="14"/>
        <v>0</v>
      </c>
    </row>
    <row r="940" spans="1:6" x14ac:dyDescent="0.25">
      <c r="A940" s="2"/>
      <c r="F940">
        <f t="shared" si="14"/>
        <v>0</v>
      </c>
    </row>
    <row r="941" spans="1:6" x14ac:dyDescent="0.25">
      <c r="A941" s="2"/>
      <c r="F941">
        <f t="shared" si="14"/>
        <v>0</v>
      </c>
    </row>
    <row r="942" spans="1:6" x14ac:dyDescent="0.25">
      <c r="A942" s="2"/>
      <c r="F942">
        <f t="shared" si="14"/>
        <v>0</v>
      </c>
    </row>
    <row r="943" spans="1:6" x14ac:dyDescent="0.25">
      <c r="A943" s="2"/>
      <c r="F943">
        <f t="shared" si="14"/>
        <v>0</v>
      </c>
    </row>
    <row r="944" spans="1:6" x14ac:dyDescent="0.25">
      <c r="A944" s="2"/>
      <c r="F944">
        <f t="shared" si="14"/>
        <v>0</v>
      </c>
    </row>
    <row r="945" spans="1:6" x14ac:dyDescent="0.25">
      <c r="A945" s="2"/>
      <c r="F945">
        <f t="shared" si="14"/>
        <v>0</v>
      </c>
    </row>
    <row r="946" spans="1:6" x14ac:dyDescent="0.25">
      <c r="A946" s="2"/>
      <c r="F946">
        <f t="shared" si="14"/>
        <v>0</v>
      </c>
    </row>
    <row r="947" spans="1:6" x14ac:dyDescent="0.25">
      <c r="A947" s="2"/>
      <c r="F947">
        <f t="shared" si="14"/>
        <v>0</v>
      </c>
    </row>
    <row r="948" spans="1:6" x14ac:dyDescent="0.25">
      <c r="A948" s="2"/>
      <c r="F948">
        <f t="shared" si="14"/>
        <v>0</v>
      </c>
    </row>
    <row r="949" spans="1:6" x14ac:dyDescent="0.25">
      <c r="A949" s="2"/>
      <c r="F949">
        <f t="shared" si="14"/>
        <v>0</v>
      </c>
    </row>
    <row r="950" spans="1:6" x14ac:dyDescent="0.25">
      <c r="A950" s="2"/>
      <c r="F950">
        <f t="shared" si="14"/>
        <v>0</v>
      </c>
    </row>
    <row r="951" spans="1:6" x14ac:dyDescent="0.25">
      <c r="A951" s="2"/>
      <c r="F951">
        <f t="shared" si="14"/>
        <v>0</v>
      </c>
    </row>
    <row r="952" spans="1:6" x14ac:dyDescent="0.25">
      <c r="A952" s="2"/>
      <c r="F952">
        <f t="shared" si="14"/>
        <v>0</v>
      </c>
    </row>
    <row r="953" spans="1:6" x14ac:dyDescent="0.25">
      <c r="A953" s="2"/>
      <c r="F953">
        <f t="shared" si="14"/>
        <v>0</v>
      </c>
    </row>
    <row r="954" spans="1:6" x14ac:dyDescent="0.25">
      <c r="A954" s="2"/>
      <c r="F954">
        <f t="shared" si="14"/>
        <v>0</v>
      </c>
    </row>
    <row r="955" spans="1:6" x14ac:dyDescent="0.25">
      <c r="A955" s="2"/>
      <c r="F955">
        <f t="shared" si="14"/>
        <v>0</v>
      </c>
    </row>
    <row r="956" spans="1:6" x14ac:dyDescent="0.25">
      <c r="A956" s="2"/>
      <c r="F956">
        <f t="shared" si="14"/>
        <v>0</v>
      </c>
    </row>
    <row r="957" spans="1:6" x14ac:dyDescent="0.25">
      <c r="A957" s="2"/>
      <c r="F957">
        <f t="shared" si="14"/>
        <v>0</v>
      </c>
    </row>
    <row r="958" spans="1:6" x14ac:dyDescent="0.25">
      <c r="A958" s="2"/>
      <c r="F958">
        <f t="shared" si="14"/>
        <v>0</v>
      </c>
    </row>
    <row r="959" spans="1:6" x14ac:dyDescent="0.25">
      <c r="A959" s="2"/>
      <c r="F959">
        <f t="shared" si="14"/>
        <v>0</v>
      </c>
    </row>
    <row r="960" spans="1:6" x14ac:dyDescent="0.25">
      <c r="A960" s="2"/>
      <c r="F960">
        <f t="shared" si="14"/>
        <v>0</v>
      </c>
    </row>
    <row r="961" spans="1:6" x14ac:dyDescent="0.25">
      <c r="A961" s="2"/>
      <c r="F961">
        <f t="shared" si="14"/>
        <v>0</v>
      </c>
    </row>
    <row r="962" spans="1:6" x14ac:dyDescent="0.25">
      <c r="A962" s="2"/>
      <c r="F962">
        <f t="shared" ref="F962:F999" si="15">C962+D962</f>
        <v>0</v>
      </c>
    </row>
    <row r="963" spans="1:6" x14ac:dyDescent="0.25">
      <c r="A963" s="2"/>
      <c r="F963">
        <f t="shared" si="15"/>
        <v>0</v>
      </c>
    </row>
    <row r="964" spans="1:6" x14ac:dyDescent="0.25">
      <c r="A964" s="2"/>
      <c r="F964">
        <f t="shared" si="15"/>
        <v>0</v>
      </c>
    </row>
    <row r="965" spans="1:6" x14ac:dyDescent="0.25">
      <c r="A965" s="2"/>
      <c r="F965">
        <f t="shared" si="15"/>
        <v>0</v>
      </c>
    </row>
    <row r="966" spans="1:6" x14ac:dyDescent="0.25">
      <c r="A966" s="2"/>
      <c r="F966">
        <f t="shared" si="15"/>
        <v>0</v>
      </c>
    </row>
    <row r="967" spans="1:6" x14ac:dyDescent="0.25">
      <c r="A967" s="2"/>
      <c r="F967">
        <f t="shared" si="15"/>
        <v>0</v>
      </c>
    </row>
    <row r="968" spans="1:6" x14ac:dyDescent="0.25">
      <c r="A968" s="2"/>
      <c r="F968">
        <f t="shared" si="15"/>
        <v>0</v>
      </c>
    </row>
    <row r="969" spans="1:6" x14ac:dyDescent="0.25">
      <c r="A969" s="2"/>
      <c r="F969">
        <f t="shared" si="15"/>
        <v>0</v>
      </c>
    </row>
    <row r="970" spans="1:6" x14ac:dyDescent="0.25">
      <c r="A970" s="2"/>
      <c r="F970">
        <f t="shared" si="15"/>
        <v>0</v>
      </c>
    </row>
    <row r="971" spans="1:6" x14ac:dyDescent="0.25">
      <c r="A971" s="2"/>
      <c r="F971">
        <f t="shared" si="15"/>
        <v>0</v>
      </c>
    </row>
    <row r="972" spans="1:6" x14ac:dyDescent="0.25">
      <c r="A972" s="2"/>
      <c r="F972">
        <f t="shared" si="15"/>
        <v>0</v>
      </c>
    </row>
    <row r="973" spans="1:6" x14ac:dyDescent="0.25">
      <c r="A973" s="2"/>
      <c r="F973">
        <f t="shared" si="15"/>
        <v>0</v>
      </c>
    </row>
    <row r="974" spans="1:6" x14ac:dyDescent="0.25">
      <c r="A974" s="2"/>
      <c r="F974">
        <f t="shared" si="15"/>
        <v>0</v>
      </c>
    </row>
    <row r="975" spans="1:6" x14ac:dyDescent="0.25">
      <c r="A975" s="2"/>
      <c r="F975">
        <f t="shared" si="15"/>
        <v>0</v>
      </c>
    </row>
    <row r="976" spans="1:6" x14ac:dyDescent="0.25">
      <c r="A976" s="2"/>
      <c r="F976">
        <f t="shared" si="15"/>
        <v>0</v>
      </c>
    </row>
    <row r="977" spans="1:6" x14ac:dyDescent="0.25">
      <c r="A977" s="2"/>
      <c r="F977">
        <f t="shared" si="15"/>
        <v>0</v>
      </c>
    </row>
    <row r="978" spans="1:6" x14ac:dyDescent="0.25">
      <c r="A978" s="2"/>
      <c r="F978">
        <f t="shared" si="15"/>
        <v>0</v>
      </c>
    </row>
    <row r="979" spans="1:6" x14ac:dyDescent="0.25">
      <c r="A979" s="2"/>
      <c r="F979">
        <f t="shared" si="15"/>
        <v>0</v>
      </c>
    </row>
    <row r="980" spans="1:6" x14ac:dyDescent="0.25">
      <c r="A980" s="2"/>
      <c r="F980">
        <f t="shared" si="15"/>
        <v>0</v>
      </c>
    </row>
    <row r="981" spans="1:6" x14ac:dyDescent="0.25">
      <c r="A981" s="2"/>
      <c r="F981">
        <f t="shared" si="15"/>
        <v>0</v>
      </c>
    </row>
    <row r="982" spans="1:6" x14ac:dyDescent="0.25">
      <c r="A982" s="2"/>
      <c r="F982">
        <f t="shared" si="15"/>
        <v>0</v>
      </c>
    </row>
    <row r="983" spans="1:6" x14ac:dyDescent="0.25">
      <c r="A983" s="2"/>
      <c r="F983">
        <f t="shared" si="15"/>
        <v>0</v>
      </c>
    </row>
    <row r="984" spans="1:6" x14ac:dyDescent="0.25">
      <c r="A984" s="2"/>
      <c r="F984">
        <f t="shared" si="15"/>
        <v>0</v>
      </c>
    </row>
    <row r="985" spans="1:6" x14ac:dyDescent="0.25">
      <c r="A985" s="2"/>
      <c r="F985">
        <f t="shared" si="15"/>
        <v>0</v>
      </c>
    </row>
    <row r="986" spans="1:6" x14ac:dyDescent="0.25">
      <c r="A986" s="2"/>
      <c r="F986">
        <f t="shared" si="15"/>
        <v>0</v>
      </c>
    </row>
    <row r="987" spans="1:6" x14ac:dyDescent="0.25">
      <c r="A987" s="2"/>
      <c r="F987">
        <f t="shared" si="15"/>
        <v>0</v>
      </c>
    </row>
    <row r="988" spans="1:6" x14ac:dyDescent="0.25">
      <c r="A988" s="2"/>
      <c r="F988">
        <f t="shared" si="15"/>
        <v>0</v>
      </c>
    </row>
    <row r="989" spans="1:6" x14ac:dyDescent="0.25">
      <c r="A989" s="2"/>
      <c r="F989">
        <f t="shared" si="15"/>
        <v>0</v>
      </c>
    </row>
    <row r="990" spans="1:6" x14ac:dyDescent="0.25">
      <c r="A990" s="2"/>
      <c r="F990">
        <f t="shared" si="15"/>
        <v>0</v>
      </c>
    </row>
    <row r="991" spans="1:6" x14ac:dyDescent="0.25">
      <c r="A991" s="2"/>
      <c r="F991">
        <f t="shared" si="15"/>
        <v>0</v>
      </c>
    </row>
    <row r="992" spans="1:6" x14ac:dyDescent="0.25">
      <c r="A992" s="2"/>
      <c r="F992">
        <f t="shared" si="15"/>
        <v>0</v>
      </c>
    </row>
    <row r="993" spans="1:6" x14ac:dyDescent="0.25">
      <c r="A993" s="2"/>
      <c r="F993">
        <f t="shared" si="15"/>
        <v>0</v>
      </c>
    </row>
    <row r="994" spans="1:6" x14ac:dyDescent="0.25">
      <c r="A994" s="2"/>
      <c r="F994">
        <f t="shared" si="15"/>
        <v>0</v>
      </c>
    </row>
    <row r="995" spans="1:6" x14ac:dyDescent="0.25">
      <c r="A995" s="2"/>
      <c r="F995">
        <f t="shared" si="15"/>
        <v>0</v>
      </c>
    </row>
    <row r="996" spans="1:6" x14ac:dyDescent="0.25">
      <c r="A996" s="2"/>
      <c r="F996">
        <f t="shared" si="15"/>
        <v>0</v>
      </c>
    </row>
    <row r="997" spans="1:6" x14ac:dyDescent="0.25">
      <c r="A997" s="2"/>
      <c r="F997">
        <f t="shared" si="15"/>
        <v>0</v>
      </c>
    </row>
    <row r="998" spans="1:6" x14ac:dyDescent="0.25">
      <c r="A998" s="2"/>
      <c r="F998">
        <f t="shared" si="15"/>
        <v>0</v>
      </c>
    </row>
    <row r="999" spans="1:6" x14ac:dyDescent="0.25">
      <c r="A999" s="2"/>
      <c r="F999">
        <f t="shared" si="15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4"/>
  <sheetViews>
    <sheetView tabSelected="1" zoomScaleNormal="100" workbookViewId="0">
      <selection activeCell="A32" sqref="A2:A32"/>
    </sheetView>
  </sheetViews>
  <sheetFormatPr defaultRowHeight="15" x14ac:dyDescent="0.25"/>
  <cols>
    <col min="1" max="15" width="14" customWidth="1"/>
  </cols>
  <sheetData>
    <row r="1" spans="1:15" x14ac:dyDescent="0.25">
      <c r="A1" s="1" t="s">
        <v>6</v>
      </c>
      <c r="B1" s="42" t="s">
        <v>7</v>
      </c>
      <c r="C1" s="45" t="s">
        <v>8</v>
      </c>
      <c r="D1" s="42" t="s">
        <v>9</v>
      </c>
      <c r="E1" s="45" t="s">
        <v>10</v>
      </c>
      <c r="F1" s="42" t="s">
        <v>11</v>
      </c>
      <c r="G1" s="45" t="s">
        <v>12</v>
      </c>
      <c r="H1" s="42" t="s">
        <v>13</v>
      </c>
      <c r="I1" s="45" t="s">
        <v>14</v>
      </c>
      <c r="J1" s="42" t="s">
        <v>15</v>
      </c>
      <c r="K1" s="45" t="s">
        <v>16</v>
      </c>
      <c r="L1" s="42" t="s">
        <v>17</v>
      </c>
      <c r="M1" s="45" t="s">
        <v>18</v>
      </c>
      <c r="N1" s="42" t="s">
        <v>19</v>
      </c>
      <c r="O1" s="45" t="s">
        <v>20</v>
      </c>
    </row>
    <row r="2" spans="1:15" x14ac:dyDescent="0.25">
      <c r="A2" s="17" t="s">
        <v>36</v>
      </c>
      <c r="B2" s="3">
        <f>SUMIFS(Impressões!C:C, Impressões!B:B, A2, Impressões!A:A, "&gt;="&amp;DATE(2025,6,1), Impressões!A:A, "&lt;="&amp;EOMONTH(DATE(2025,6,1),0))</f>
        <v>0</v>
      </c>
      <c r="C2" s="3">
        <f>SUMIFS(Impressões!D:D, Impressões!B:B, A2, Impressões!A:A, "&gt;="&amp;DATE(2025,6,1), Impressões!A:A, "&lt;="&amp;EOMONTH(DATE(2025,6,1),0))</f>
        <v>0</v>
      </c>
      <c r="D2" s="3">
        <f>SUMIFS(Impressões!C:C, Impressões!B:B, A2, Impressões!A:A, "&gt;="&amp;DATE(2025,7,1), Impressões!A:A, "&lt;="&amp;EOMONTH(DATE(2025,7,1),0))</f>
        <v>0</v>
      </c>
      <c r="E2" s="3">
        <f>SUMIFS(Impressões!D:D, Impressões!B:B, A2, Impressões!A:A, "&gt;="&amp;DATE(2025,7,1), Impressões!A:A, "&lt;="&amp;EOMONTH(DATE(2025,7,1),0))</f>
        <v>0</v>
      </c>
      <c r="F2" s="3">
        <f>SUMIFS(Impressões!C:C, Impressões!B:B, A2, Impressões!A:A, "&gt;="&amp;DATE(2025,8,1), Impressões!A:A, "&lt;="&amp;EOMONTH(DATE(2025,8,1),0))</f>
        <v>0</v>
      </c>
      <c r="G2" s="3">
        <f>SUMIFS(Impressões!D:D, Impressões!B:B, A2, Impressões!A:A, "&gt;="&amp;DATE(2025,8,1), Impressões!A:A, "&lt;="&amp;EOMONTH(DATE(2025,8,1),0))</f>
        <v>0</v>
      </c>
      <c r="H2" s="3">
        <f>SUMIFS(Impressões!C:C, Impressões!B:B, A2, Impressões!A:A, "&gt;="&amp;DATE(2025,9,1), Impressões!A:A, "&lt;="&amp;EOMONTH(DATE(2025,9,1),0))</f>
        <v>0</v>
      </c>
      <c r="I2" s="3">
        <f>SUMIFS(Impressões!D:D, Impressões!B:B, A2, Impressões!A:A, "&gt;="&amp;DATE(2025,9,1), Impressões!A:A, "&lt;="&amp;EOMONTH(DATE(2025,9,1),0))</f>
        <v>0</v>
      </c>
      <c r="J2" s="3">
        <f>SUMIFS(Impressões!C:C, Impressões!B:B, A2, Impressões!A:A, "&gt;="&amp;DATE(2025,10,1), Impressões!A:A, "&lt;="&amp;EOMONTH(DATE(2025,10,1),0))</f>
        <v>0</v>
      </c>
      <c r="K2" s="3">
        <f>SUMIFS(Impressões!D:D, Impressões!B:B, A2, Impressões!A:A, "&gt;="&amp;DATE(2025,10,1), Impressões!A:A, "&lt;="&amp;EOMONTH(DATE(2025,10,1),0))</f>
        <v>0</v>
      </c>
      <c r="L2" s="3">
        <f>SUMIFS(Impressões!C:C, Impressões!B:B, A2, Impressões!A:A, "&gt;="&amp;DATE(2025,11,1), Impressões!A:A, "&lt;="&amp;EOMONTH(DATE(2025,11,1),0))</f>
        <v>0</v>
      </c>
      <c r="M2" s="3">
        <f>SUMIFS(Impressões!D:D, Impressões!B:B, A2, Impressões!A:A, "&gt;="&amp;DATE(2025,11,1), Impressões!A:A, "&lt;="&amp;EOMONTH(DATE(2025,11,1),0))</f>
        <v>0</v>
      </c>
      <c r="N2" s="3">
        <f>SUMIFS(Impressões!C:C, Impressões!B:B, A2, Impressões!A:A, "&gt;="&amp;DATE(2025,12,1), Impressões!A:A, "&lt;="&amp;EOMONTH(DATE(2025,12,1),0))</f>
        <v>0</v>
      </c>
      <c r="O2" s="3">
        <f>SUMIFS(Impressões!D:D, Impressões!B:B, A2, Impressões!A:A, "&gt;="&amp;DATE(2025,12,1), Impressões!A:A, "&lt;="&amp;EOMONTH(DATE(2025,12,1),0))</f>
        <v>0</v>
      </c>
    </row>
    <row r="3" spans="1:15" x14ac:dyDescent="0.25">
      <c r="A3" s="18" t="s">
        <v>37</v>
      </c>
      <c r="B3" s="4">
        <f>SUMIFS(Impressões!C:C, Impressões!B:B, A3, Impressões!A:A, "&gt;="&amp;DATE(2025,6,1), Impressões!A:A, "&lt;="&amp;EOMONTH(DATE(2025,6,1),0))</f>
        <v>0</v>
      </c>
      <c r="C3" s="4">
        <f>SUMIFS(Impressões!D:D, Impressões!B:B, A3, Impressões!A:A, "&gt;="&amp;DATE(2025,6,1), Impressões!A:A, "&lt;="&amp;EOMONTH(DATE(2025,6,1),0))</f>
        <v>0</v>
      </c>
      <c r="D3" s="4">
        <f>SUMIFS(Impressões!C:C, Impressões!B:B, A3, Impressões!A:A, "&gt;="&amp;DATE(2025,7,1), Impressões!A:A, "&lt;="&amp;EOMONTH(DATE(2025,7,1),0))</f>
        <v>0</v>
      </c>
      <c r="E3" s="4">
        <f>SUMIFS(Impressões!D:D, Impressões!B:B, A3, Impressões!A:A, "&gt;="&amp;DATE(2025,7,1), Impressões!A:A, "&lt;="&amp;EOMONTH(DATE(2025,7,1),0))</f>
        <v>0</v>
      </c>
      <c r="F3" s="4">
        <f>SUMIFS(Impressões!C:C, Impressões!B:B, A3, Impressões!A:A, "&gt;="&amp;DATE(2025,8,1), Impressões!A:A, "&lt;="&amp;EOMONTH(DATE(2025,8,1),0))</f>
        <v>0</v>
      </c>
      <c r="G3" s="4">
        <f>SUMIFS(Impressões!D:D, Impressões!B:B, A3, Impressões!A:A, "&gt;="&amp;DATE(2025,8,1), Impressões!A:A, "&lt;="&amp;EOMONTH(DATE(2025,8,1),0))</f>
        <v>0</v>
      </c>
      <c r="H3" s="4">
        <f>SUMIFS(Impressões!C:C, Impressões!B:B, A3, Impressões!A:A, "&gt;="&amp;DATE(2025,9,1), Impressões!A:A, "&lt;="&amp;EOMONTH(DATE(2025,9,1),0))</f>
        <v>0</v>
      </c>
      <c r="I3" s="4">
        <f>SUMIFS(Impressões!D:D, Impressões!B:B, A3, Impressões!A:A, "&gt;="&amp;DATE(2025,9,1), Impressões!A:A, "&lt;="&amp;EOMONTH(DATE(2025,9,1),0))</f>
        <v>0</v>
      </c>
      <c r="J3" s="4">
        <f>SUMIFS(Impressões!C:C, Impressões!B:B, A3, Impressões!A:A, "&gt;="&amp;DATE(2025,10,1), Impressões!A:A, "&lt;="&amp;EOMONTH(DATE(2025,10,1),0))</f>
        <v>0</v>
      </c>
      <c r="K3" s="4">
        <f>SUMIFS(Impressões!D:D, Impressões!B:B, A3, Impressões!A:A, "&gt;="&amp;DATE(2025,10,1), Impressões!A:A, "&lt;="&amp;EOMONTH(DATE(2025,10,1),0))</f>
        <v>0</v>
      </c>
      <c r="L3" s="4">
        <f>SUMIFS(Impressões!C:C, Impressões!B:B, A3, Impressões!A:A, "&gt;="&amp;DATE(2025,11,1), Impressões!A:A, "&lt;="&amp;EOMONTH(DATE(2025,11,1),0))</f>
        <v>0</v>
      </c>
      <c r="M3" s="4">
        <f>SUMIFS(Impressões!D:D, Impressões!B:B, A3, Impressões!A:A, "&gt;="&amp;DATE(2025,11,1), Impressões!A:A, "&lt;="&amp;EOMONTH(DATE(2025,11,1),0))</f>
        <v>0</v>
      </c>
      <c r="N3" s="4">
        <f>SUMIFS(Impressões!C:C, Impressões!B:B, A3, Impressões!A:A, "&gt;="&amp;DATE(2025,12,1), Impressões!A:A, "&lt;="&amp;EOMONTH(DATE(2025,12,1),0))</f>
        <v>0</v>
      </c>
      <c r="O3" s="4">
        <f>SUMIFS(Impressões!D:D, Impressões!B:B, A3, Impressões!A:A, "&gt;="&amp;DATE(2025,12,1), Impressões!A:A, "&lt;="&amp;EOMONTH(DATE(2025,12,1),0))</f>
        <v>0</v>
      </c>
    </row>
    <row r="4" spans="1:15" x14ac:dyDescent="0.25">
      <c r="A4" s="19" t="s">
        <v>38</v>
      </c>
      <c r="B4" s="3">
        <f>SUMIFS(Impressões!C:C, Impressões!B:B, A4, Impressões!A:A, "&gt;="&amp;DATE(2025,6,1), Impressões!A:A, "&lt;="&amp;EOMONTH(DATE(2025,6,1),0))</f>
        <v>0</v>
      </c>
      <c r="C4" s="3">
        <f>SUMIFS(Impressões!D:D, Impressões!B:B, A4, Impressões!A:A, "&gt;="&amp;DATE(2025,6,1), Impressões!A:A, "&lt;="&amp;EOMONTH(DATE(2025,6,1),0))</f>
        <v>0</v>
      </c>
      <c r="D4" s="3">
        <f>SUMIFS(Impressões!C:C, Impressões!B:B, A4, Impressões!A:A, "&gt;="&amp;DATE(2025,7,1), Impressões!A:A, "&lt;="&amp;EOMONTH(DATE(2025,7,1),0))</f>
        <v>0</v>
      </c>
      <c r="E4" s="3">
        <f>SUMIFS(Impressões!D:D, Impressões!B:B, A4, Impressões!A:A, "&gt;="&amp;DATE(2025,7,1), Impressões!A:A, "&lt;="&amp;EOMONTH(DATE(2025,7,1),0))</f>
        <v>0</v>
      </c>
      <c r="F4" s="3">
        <f>SUMIFS(Impressões!C:C, Impressões!B:B, A4, Impressões!A:A, "&gt;="&amp;DATE(2025,8,1), Impressões!A:A, "&lt;="&amp;EOMONTH(DATE(2025,8,1),0))</f>
        <v>0</v>
      </c>
      <c r="G4" s="3">
        <f>SUMIFS(Impressões!D:D, Impressões!B:B, A4, Impressões!A:A, "&gt;="&amp;DATE(2025,8,1), Impressões!A:A, "&lt;="&amp;EOMONTH(DATE(2025,8,1),0))</f>
        <v>0</v>
      </c>
      <c r="H4" s="3">
        <f>SUMIFS(Impressões!C:C, Impressões!B:B, A4, Impressões!A:A, "&gt;="&amp;DATE(2025,9,1), Impressões!A:A, "&lt;="&amp;EOMONTH(DATE(2025,9,1),0))</f>
        <v>0</v>
      </c>
      <c r="I4" s="3">
        <f>SUMIFS(Impressões!D:D, Impressões!B:B, A4, Impressões!A:A, "&gt;="&amp;DATE(2025,9,1), Impressões!A:A, "&lt;="&amp;EOMONTH(DATE(2025,9,1),0))</f>
        <v>0</v>
      </c>
      <c r="J4" s="3">
        <f>SUMIFS(Impressões!C:C, Impressões!B:B, A4, Impressões!A:A, "&gt;="&amp;DATE(2025,10,1), Impressões!A:A, "&lt;="&amp;EOMONTH(DATE(2025,10,1),0))</f>
        <v>0</v>
      </c>
      <c r="K4" s="3">
        <f>SUMIFS(Impressões!D:D, Impressões!B:B, A4, Impressões!A:A, "&gt;="&amp;DATE(2025,10,1), Impressões!A:A, "&lt;="&amp;EOMONTH(DATE(2025,10,1),0))</f>
        <v>0</v>
      </c>
      <c r="L4" s="3">
        <f>SUMIFS(Impressões!C:C, Impressões!B:B, A4, Impressões!A:A, "&gt;="&amp;DATE(2025,11,1), Impressões!A:A, "&lt;="&amp;EOMONTH(DATE(2025,11,1),0))</f>
        <v>0</v>
      </c>
      <c r="M4" s="3">
        <f>SUMIFS(Impressões!D:D, Impressões!B:B, A4, Impressões!A:A, "&gt;="&amp;DATE(2025,11,1), Impressões!A:A, "&lt;="&amp;EOMONTH(DATE(2025,11,1),0))</f>
        <v>0</v>
      </c>
      <c r="N4" s="3">
        <f>SUMIFS(Impressões!C:C, Impressões!B:B, A4, Impressões!A:A, "&gt;="&amp;DATE(2025,12,1), Impressões!A:A, "&lt;="&amp;EOMONTH(DATE(2025,12,1),0))</f>
        <v>0</v>
      </c>
      <c r="O4" s="3">
        <f>SUMIFS(Impressões!D:D, Impressões!B:B, A4, Impressões!A:A, "&gt;="&amp;DATE(2025,12,1), Impressões!A:A, "&lt;="&amp;EOMONTH(DATE(2025,12,1),0))</f>
        <v>0</v>
      </c>
    </row>
    <row r="5" spans="1:15" x14ac:dyDescent="0.25">
      <c r="A5" s="20" t="s">
        <v>39</v>
      </c>
      <c r="B5" s="4">
        <f>SUMIFS(Impressões!C:C, Impressões!B:B, A5, Impressões!A:A, "&gt;="&amp;DATE(2025,6,1), Impressões!A:A, "&lt;="&amp;EOMONTH(DATE(2025,6,1),0))</f>
        <v>0</v>
      </c>
      <c r="C5" s="4">
        <f>SUMIFS(Impressões!D:D, Impressões!B:B, A5, Impressões!A:A, "&gt;="&amp;DATE(2025,6,1), Impressões!A:A, "&lt;="&amp;EOMONTH(DATE(2025,6,1),0))</f>
        <v>0</v>
      </c>
      <c r="D5" s="4">
        <f>SUMIFS(Impressões!C:C, Impressões!B:B, A5, Impressões!A:A, "&gt;="&amp;DATE(2025,7,1), Impressões!A:A, "&lt;="&amp;EOMONTH(DATE(2025,7,1),0))</f>
        <v>0</v>
      </c>
      <c r="E5" s="4">
        <f>SUMIFS(Impressões!D:D, Impressões!B:B, A5, Impressões!A:A, "&gt;="&amp;DATE(2025,7,1), Impressões!A:A, "&lt;="&amp;EOMONTH(DATE(2025,7,1),0))</f>
        <v>0</v>
      </c>
      <c r="F5" s="4">
        <f>SUMIFS(Impressões!C:C, Impressões!B:B, A5, Impressões!A:A, "&gt;="&amp;DATE(2025,8,1), Impressões!A:A, "&lt;="&amp;EOMONTH(DATE(2025,8,1),0))</f>
        <v>0</v>
      </c>
      <c r="G5" s="4">
        <f>SUMIFS(Impressões!D:D, Impressões!B:B, A5, Impressões!A:A, "&gt;="&amp;DATE(2025,8,1), Impressões!A:A, "&lt;="&amp;EOMONTH(DATE(2025,8,1),0))</f>
        <v>0</v>
      </c>
      <c r="H5" s="4">
        <f>SUMIFS(Impressões!C:C, Impressões!B:B, A5, Impressões!A:A, "&gt;="&amp;DATE(2025,9,1), Impressões!A:A, "&lt;="&amp;EOMONTH(DATE(2025,9,1),0))</f>
        <v>0</v>
      </c>
      <c r="I5" s="4">
        <f>SUMIFS(Impressões!D:D, Impressões!B:B, A5, Impressões!A:A, "&gt;="&amp;DATE(2025,9,1), Impressões!A:A, "&lt;="&amp;EOMONTH(DATE(2025,9,1),0))</f>
        <v>0</v>
      </c>
      <c r="J5" s="4">
        <f>SUMIFS(Impressões!C:C, Impressões!B:B, A5, Impressões!A:A, "&gt;="&amp;DATE(2025,10,1), Impressões!A:A, "&lt;="&amp;EOMONTH(DATE(2025,10,1),0))</f>
        <v>0</v>
      </c>
      <c r="K5" s="4">
        <f>SUMIFS(Impressões!D:D, Impressões!B:B, A5, Impressões!A:A, "&gt;="&amp;DATE(2025,10,1), Impressões!A:A, "&lt;="&amp;EOMONTH(DATE(2025,10,1),0))</f>
        <v>0</v>
      </c>
      <c r="L5" s="4">
        <f>SUMIFS(Impressões!C:C, Impressões!B:B, A5, Impressões!A:A, "&gt;="&amp;DATE(2025,11,1), Impressões!A:A, "&lt;="&amp;EOMONTH(DATE(2025,11,1),0))</f>
        <v>0</v>
      </c>
      <c r="M5" s="4">
        <f>SUMIFS(Impressões!D:D, Impressões!B:B, A5, Impressões!A:A, "&gt;="&amp;DATE(2025,11,1), Impressões!A:A, "&lt;="&amp;EOMONTH(DATE(2025,11,1),0))</f>
        <v>0</v>
      </c>
      <c r="N5" s="4">
        <f>SUMIFS(Impressões!C:C, Impressões!B:B, A5, Impressões!A:A, "&gt;="&amp;DATE(2025,12,1), Impressões!A:A, "&lt;="&amp;EOMONTH(DATE(2025,12,1),0))</f>
        <v>0</v>
      </c>
      <c r="O5" s="4">
        <f>SUMIFS(Impressões!D:D, Impressões!B:B, A5, Impressões!A:A, "&gt;="&amp;DATE(2025,12,1), Impressões!A:A, "&lt;="&amp;EOMONTH(DATE(2025,12,1),0))</f>
        <v>0</v>
      </c>
    </row>
    <row r="6" spans="1:15" x14ac:dyDescent="0.25">
      <c r="A6" s="21" t="s">
        <v>40</v>
      </c>
      <c r="B6" s="3">
        <f>SUMIFS(Impressões!C:C, Impressões!B:B, A6, Impressões!A:A, "&gt;="&amp;DATE(2025,6,1), Impressões!A:A, "&lt;="&amp;EOMONTH(DATE(2025,6,1),0))</f>
        <v>0</v>
      </c>
      <c r="C6" s="3">
        <f>SUMIFS(Impressões!D:D, Impressões!B:B, A6, Impressões!A:A, "&gt;="&amp;DATE(2025,6,1), Impressões!A:A, "&lt;="&amp;EOMONTH(DATE(2025,6,1),0))</f>
        <v>0</v>
      </c>
      <c r="D6" s="3">
        <f>SUMIFS(Impressões!C:C, Impressões!B:B, A6, Impressões!A:A, "&gt;="&amp;DATE(2025,7,1), Impressões!A:A, "&lt;="&amp;EOMONTH(DATE(2025,7,1),0))</f>
        <v>0</v>
      </c>
      <c r="E6" s="3">
        <f>SUMIFS(Impressões!D:D, Impressões!B:B, A6, Impressões!A:A, "&gt;="&amp;DATE(2025,7,1), Impressões!A:A, "&lt;="&amp;EOMONTH(DATE(2025,7,1),0))</f>
        <v>0</v>
      </c>
      <c r="F6" s="3">
        <f>SUMIFS(Impressões!C:C, Impressões!B:B, A6, Impressões!A:A, "&gt;="&amp;DATE(2025,8,1), Impressões!A:A, "&lt;="&amp;EOMONTH(DATE(2025,8,1),0))</f>
        <v>0</v>
      </c>
      <c r="G6" s="3">
        <f>SUMIFS(Impressões!D:D, Impressões!B:B, A6, Impressões!A:A, "&gt;="&amp;DATE(2025,8,1), Impressões!A:A, "&lt;="&amp;EOMONTH(DATE(2025,8,1),0))</f>
        <v>0</v>
      </c>
      <c r="H6" s="3">
        <f>SUMIFS(Impressões!C:C, Impressões!B:B, A6, Impressões!A:A, "&gt;="&amp;DATE(2025,9,1), Impressões!A:A, "&lt;="&amp;EOMONTH(DATE(2025,9,1),0))</f>
        <v>0</v>
      </c>
      <c r="I6" s="3">
        <f>SUMIFS(Impressões!D:D, Impressões!B:B, A6, Impressões!A:A, "&gt;="&amp;DATE(2025,9,1), Impressões!A:A, "&lt;="&amp;EOMONTH(DATE(2025,9,1),0))</f>
        <v>0</v>
      </c>
      <c r="J6" s="3">
        <f>SUMIFS(Impressões!C:C, Impressões!B:B, A6, Impressões!A:A, "&gt;="&amp;DATE(2025,10,1), Impressões!A:A, "&lt;="&amp;EOMONTH(DATE(2025,10,1),0))</f>
        <v>0</v>
      </c>
      <c r="K6" s="3">
        <f>SUMIFS(Impressões!D:D, Impressões!B:B, A6, Impressões!A:A, "&gt;="&amp;DATE(2025,10,1), Impressões!A:A, "&lt;="&amp;EOMONTH(DATE(2025,10,1),0))</f>
        <v>0</v>
      </c>
      <c r="L6" s="3">
        <f>SUMIFS(Impressões!C:C, Impressões!B:B, A6, Impressões!A:A, "&gt;="&amp;DATE(2025,11,1), Impressões!A:A, "&lt;="&amp;EOMONTH(DATE(2025,11,1),0))</f>
        <v>0</v>
      </c>
      <c r="M6" s="3">
        <f>SUMIFS(Impressões!D:D, Impressões!B:B, A6, Impressões!A:A, "&gt;="&amp;DATE(2025,11,1), Impressões!A:A, "&lt;="&amp;EOMONTH(DATE(2025,11,1),0))</f>
        <v>0</v>
      </c>
      <c r="N6" s="3">
        <f>SUMIFS(Impressões!C:C, Impressões!B:B, A6, Impressões!A:A, "&gt;="&amp;DATE(2025,12,1), Impressões!A:A, "&lt;="&amp;EOMONTH(DATE(2025,12,1),0))</f>
        <v>0</v>
      </c>
      <c r="O6" s="3">
        <f>SUMIFS(Impressões!D:D, Impressões!B:B, A6, Impressões!A:A, "&gt;="&amp;DATE(2025,12,1), Impressões!A:A, "&lt;="&amp;EOMONTH(DATE(2025,12,1),0))</f>
        <v>0</v>
      </c>
    </row>
    <row r="7" spans="1:15" x14ac:dyDescent="0.25">
      <c r="A7" s="22" t="s">
        <v>32</v>
      </c>
      <c r="B7" s="4">
        <f>SUMIFS(Impressões!C:C, Impressões!B:B, A7, Impressões!A:A, "&gt;="&amp;DATE(2025,6,1), Impressões!A:A, "&lt;="&amp;EOMONTH(DATE(2025,6,1),0))</f>
        <v>0</v>
      </c>
      <c r="C7" s="4">
        <f>SUMIFS(Impressões!D:D, Impressões!B:B, A7, Impressões!A:A, "&gt;="&amp;DATE(2025,6,1), Impressões!A:A, "&lt;="&amp;EOMONTH(DATE(2025,6,1),0))</f>
        <v>6</v>
      </c>
      <c r="D7" s="4">
        <f>SUMIFS(Impressões!C:C, Impressões!B:B, A7, Impressões!A:A, "&gt;="&amp;DATE(2025,7,1), Impressões!A:A, "&lt;="&amp;EOMONTH(DATE(2025,7,1),0))</f>
        <v>0</v>
      </c>
      <c r="E7" s="4">
        <f>SUMIFS(Impressões!D:D, Impressões!B:B, A7, Impressões!A:A, "&gt;="&amp;DATE(2025,7,1), Impressões!A:A, "&lt;="&amp;EOMONTH(DATE(2025,7,1),0))</f>
        <v>0</v>
      </c>
      <c r="F7" s="4">
        <f>SUMIFS(Impressões!C:C, Impressões!B:B, A7, Impressões!A:A, "&gt;="&amp;DATE(2025,8,1), Impressões!A:A, "&lt;="&amp;EOMONTH(DATE(2025,8,1),0))</f>
        <v>0</v>
      </c>
      <c r="G7" s="4">
        <f>SUMIFS(Impressões!D:D, Impressões!B:B, A7, Impressões!A:A, "&gt;="&amp;DATE(2025,8,1), Impressões!A:A, "&lt;="&amp;EOMONTH(DATE(2025,8,1),0))</f>
        <v>0</v>
      </c>
      <c r="H7" s="4">
        <f>SUMIFS(Impressões!C:C, Impressões!B:B, A7, Impressões!A:A, "&gt;="&amp;DATE(2025,9,1), Impressões!A:A, "&lt;="&amp;EOMONTH(DATE(2025,9,1),0))</f>
        <v>0</v>
      </c>
      <c r="I7" s="4">
        <f>SUMIFS(Impressões!D:D, Impressões!B:B, A7, Impressões!A:A, "&gt;="&amp;DATE(2025,9,1), Impressões!A:A, "&lt;="&amp;EOMONTH(DATE(2025,9,1),0))</f>
        <v>0</v>
      </c>
      <c r="J7" s="4">
        <f>SUMIFS(Impressões!C:C, Impressões!B:B, A7, Impressões!A:A, "&gt;="&amp;DATE(2025,10,1), Impressões!A:A, "&lt;="&amp;EOMONTH(DATE(2025,10,1),0))</f>
        <v>0</v>
      </c>
      <c r="K7" s="4">
        <f>SUMIFS(Impressões!D:D, Impressões!B:B, A7, Impressões!A:A, "&gt;="&amp;DATE(2025,10,1), Impressões!A:A, "&lt;="&amp;EOMONTH(DATE(2025,10,1),0))</f>
        <v>0</v>
      </c>
      <c r="L7" s="4">
        <f>SUMIFS(Impressões!C:C, Impressões!B:B, A7, Impressões!A:A, "&gt;="&amp;DATE(2025,11,1), Impressões!A:A, "&lt;="&amp;EOMONTH(DATE(2025,11,1),0))</f>
        <v>0</v>
      </c>
      <c r="M7" s="4">
        <f>SUMIFS(Impressões!D:D, Impressões!B:B, A7, Impressões!A:A, "&gt;="&amp;DATE(2025,11,1), Impressões!A:A, "&lt;="&amp;EOMONTH(DATE(2025,11,1),0))</f>
        <v>0</v>
      </c>
      <c r="N7" s="4">
        <f>SUMIFS(Impressões!C:C, Impressões!B:B, A7, Impressões!A:A, "&gt;="&amp;DATE(2025,12,1), Impressões!A:A, "&lt;="&amp;EOMONTH(DATE(2025,12,1),0))</f>
        <v>0</v>
      </c>
      <c r="O7" s="4">
        <f>SUMIFS(Impressões!D:D, Impressões!B:B, A7, Impressões!A:A, "&gt;="&amp;DATE(2025,12,1), Impressões!A:A, "&lt;="&amp;EOMONTH(DATE(2025,12,1),0))</f>
        <v>0</v>
      </c>
    </row>
    <row r="8" spans="1:15" x14ac:dyDescent="0.25">
      <c r="A8" s="23" t="s">
        <v>27</v>
      </c>
      <c r="B8" s="3">
        <f>SUMIFS(Impressões!C:C, Impressões!B:B, A8, Impressões!A:A, "&gt;="&amp;DATE(2025,6,1), Impressões!A:A, "&lt;="&amp;EOMONTH(DATE(2025,6,1),0))</f>
        <v>21</v>
      </c>
      <c r="C8" s="3">
        <f>SUMIFS(Impressões!D:D, Impressões!B:B, A8, Impressões!A:A, "&gt;="&amp;DATE(2025,6,1), Impressões!A:A, "&lt;="&amp;EOMONTH(DATE(2025,6,1),0))</f>
        <v>0</v>
      </c>
      <c r="D8" s="3">
        <f>SUMIFS(Impressões!C:C, Impressões!B:B, A8, Impressões!A:A, "&gt;="&amp;DATE(2025,7,1), Impressões!A:A, "&lt;="&amp;EOMONTH(DATE(2025,7,1),0))</f>
        <v>0</v>
      </c>
      <c r="E8" s="3">
        <f>SUMIFS(Impressões!D:D, Impressões!B:B, A8, Impressões!A:A, "&gt;="&amp;DATE(2025,7,1), Impressões!A:A, "&lt;="&amp;EOMONTH(DATE(2025,7,1),0))</f>
        <v>0</v>
      </c>
      <c r="F8" s="3">
        <f>SUMIFS(Impressões!C:C, Impressões!B:B, A8, Impressões!A:A, "&gt;="&amp;DATE(2025,8,1), Impressões!A:A, "&lt;="&amp;EOMONTH(DATE(2025,8,1),0))</f>
        <v>0</v>
      </c>
      <c r="G8" s="3">
        <f>SUMIFS(Impressões!D:D, Impressões!B:B, A8, Impressões!A:A, "&gt;="&amp;DATE(2025,8,1), Impressões!A:A, "&lt;="&amp;EOMONTH(DATE(2025,8,1),0))</f>
        <v>0</v>
      </c>
      <c r="H8" s="3">
        <f>SUMIFS(Impressões!C:C, Impressões!B:B, A8, Impressões!A:A, "&gt;="&amp;DATE(2025,9,1), Impressões!A:A, "&lt;="&amp;EOMONTH(DATE(2025,9,1),0))</f>
        <v>0</v>
      </c>
      <c r="I8" s="3">
        <f>SUMIFS(Impressões!D:D, Impressões!B:B, A8, Impressões!A:A, "&gt;="&amp;DATE(2025,9,1), Impressões!A:A, "&lt;="&amp;EOMONTH(DATE(2025,9,1),0))</f>
        <v>0</v>
      </c>
      <c r="J8" s="3">
        <f>SUMIFS(Impressões!C:C, Impressões!B:B, A8, Impressões!A:A, "&gt;="&amp;DATE(2025,10,1), Impressões!A:A, "&lt;="&amp;EOMONTH(DATE(2025,10,1),0))</f>
        <v>0</v>
      </c>
      <c r="K8" s="3">
        <f>SUMIFS(Impressões!D:D, Impressões!B:B, A8, Impressões!A:A, "&gt;="&amp;DATE(2025,10,1), Impressões!A:A, "&lt;="&amp;EOMONTH(DATE(2025,10,1),0))</f>
        <v>0</v>
      </c>
      <c r="L8" s="3">
        <f>SUMIFS(Impressões!C:C, Impressões!B:B, A8, Impressões!A:A, "&gt;="&amp;DATE(2025,11,1), Impressões!A:A, "&lt;="&amp;EOMONTH(DATE(2025,11,1),0))</f>
        <v>0</v>
      </c>
      <c r="M8" s="3">
        <f>SUMIFS(Impressões!D:D, Impressões!B:B, A8, Impressões!A:A, "&gt;="&amp;DATE(2025,11,1), Impressões!A:A, "&lt;="&amp;EOMONTH(DATE(2025,11,1),0))</f>
        <v>0</v>
      </c>
      <c r="N8" s="3">
        <f>SUMIFS(Impressões!C:C, Impressões!B:B, A8, Impressões!A:A, "&gt;="&amp;DATE(2025,12,1), Impressões!A:A, "&lt;="&amp;EOMONTH(DATE(2025,12,1),0))</f>
        <v>0</v>
      </c>
      <c r="O8" s="3">
        <f>SUMIFS(Impressões!D:D, Impressões!B:B, A8, Impressões!A:A, "&gt;="&amp;DATE(2025,12,1), Impressões!A:A, "&lt;="&amp;EOMONTH(DATE(2025,12,1),0))</f>
        <v>0</v>
      </c>
    </row>
    <row r="9" spans="1:15" x14ac:dyDescent="0.25">
      <c r="A9" s="24" t="s">
        <v>41</v>
      </c>
      <c r="B9" s="4">
        <f>SUMIFS(Impressões!C:C, Impressões!B:B, A9, Impressões!A:A, "&gt;="&amp;DATE(2025,6,1), Impressões!A:A, "&lt;="&amp;EOMONTH(DATE(2025,6,1),0))</f>
        <v>0</v>
      </c>
      <c r="C9" s="4">
        <f>SUMIFS(Impressões!D:D, Impressões!B:B, A9, Impressões!A:A, "&gt;="&amp;DATE(2025,6,1), Impressões!A:A, "&lt;="&amp;EOMONTH(DATE(2025,6,1),0))</f>
        <v>0</v>
      </c>
      <c r="D9" s="4">
        <f>SUMIFS(Impressões!C:C, Impressões!B:B, A9, Impressões!A:A, "&gt;="&amp;DATE(2025,7,1), Impressões!A:A, "&lt;="&amp;EOMONTH(DATE(2025,7,1),0))</f>
        <v>0</v>
      </c>
      <c r="E9" s="4">
        <f>SUMIFS(Impressões!D:D, Impressões!B:B, A9, Impressões!A:A, "&gt;="&amp;DATE(2025,7,1), Impressões!A:A, "&lt;="&amp;EOMONTH(DATE(2025,7,1),0))</f>
        <v>0</v>
      </c>
      <c r="F9" s="4">
        <f>SUMIFS(Impressões!C:C, Impressões!B:B, A9, Impressões!A:A, "&gt;="&amp;DATE(2025,8,1), Impressões!A:A, "&lt;="&amp;EOMONTH(DATE(2025,8,1),0))</f>
        <v>0</v>
      </c>
      <c r="G9" s="4">
        <f>SUMIFS(Impressões!D:D, Impressões!B:B, A9, Impressões!A:A, "&gt;="&amp;DATE(2025,8,1), Impressões!A:A, "&lt;="&amp;EOMONTH(DATE(2025,8,1),0))</f>
        <v>0</v>
      </c>
      <c r="H9" s="4">
        <f>SUMIFS(Impressões!C:C, Impressões!B:B, A9, Impressões!A:A, "&gt;="&amp;DATE(2025,9,1), Impressões!A:A, "&lt;="&amp;EOMONTH(DATE(2025,9,1),0))</f>
        <v>0</v>
      </c>
      <c r="I9" s="4">
        <f>SUMIFS(Impressões!D:D, Impressões!B:B, A9, Impressões!A:A, "&gt;="&amp;DATE(2025,9,1), Impressões!A:A, "&lt;="&amp;EOMONTH(DATE(2025,9,1),0))</f>
        <v>0</v>
      </c>
      <c r="J9" s="4">
        <f>SUMIFS(Impressões!C:C, Impressões!B:B, A9, Impressões!A:A, "&gt;="&amp;DATE(2025,10,1), Impressões!A:A, "&lt;="&amp;EOMONTH(DATE(2025,10,1),0))</f>
        <v>0</v>
      </c>
      <c r="K9" s="4">
        <f>SUMIFS(Impressões!D:D, Impressões!B:B, A9, Impressões!A:A, "&gt;="&amp;DATE(2025,10,1), Impressões!A:A, "&lt;="&amp;EOMONTH(DATE(2025,10,1),0))</f>
        <v>0</v>
      </c>
      <c r="L9" s="4">
        <f>SUMIFS(Impressões!C:C, Impressões!B:B, A9, Impressões!A:A, "&gt;="&amp;DATE(2025,11,1), Impressões!A:A, "&lt;="&amp;EOMONTH(DATE(2025,11,1),0))</f>
        <v>0</v>
      </c>
      <c r="M9" s="4">
        <f>SUMIFS(Impressões!D:D, Impressões!B:B, A9, Impressões!A:A, "&gt;="&amp;DATE(2025,11,1), Impressões!A:A, "&lt;="&amp;EOMONTH(DATE(2025,11,1),0))</f>
        <v>0</v>
      </c>
      <c r="N9" s="4">
        <f>SUMIFS(Impressões!C:C, Impressões!B:B, A9, Impressões!A:A, "&gt;="&amp;DATE(2025,12,1), Impressões!A:A, "&lt;="&amp;EOMONTH(DATE(2025,12,1),0))</f>
        <v>0</v>
      </c>
      <c r="O9" s="4">
        <f>SUMIFS(Impressões!D:D, Impressões!B:B, A9, Impressões!A:A, "&gt;="&amp;DATE(2025,12,1), Impressões!A:A, "&lt;="&amp;EOMONTH(DATE(2025,12,1),0))</f>
        <v>0</v>
      </c>
    </row>
    <row r="10" spans="1:15" x14ac:dyDescent="0.25">
      <c r="A10" s="25" t="s">
        <v>31</v>
      </c>
      <c r="B10" s="3">
        <f>SUMIFS(Impressões!C:C, Impressões!B:B, A10, Impressões!A:A, "&gt;="&amp;DATE(2025,6,1), Impressões!A:A, "&lt;="&amp;EOMONTH(DATE(2025,6,1),0))</f>
        <v>20</v>
      </c>
      <c r="C10" s="3">
        <f>SUMIFS(Impressões!D:D, Impressões!B:B, A10, Impressões!A:A, "&gt;="&amp;DATE(2025,6,1), Impressões!A:A, "&lt;="&amp;EOMONTH(DATE(2025,6,1),0))</f>
        <v>0</v>
      </c>
      <c r="D10" s="3">
        <f>SUMIFS(Impressões!C:C, Impressões!B:B, A10, Impressões!A:A, "&gt;="&amp;DATE(2025,7,1), Impressões!A:A, "&lt;="&amp;EOMONTH(DATE(2025,7,1),0))</f>
        <v>0</v>
      </c>
      <c r="E10" s="3">
        <f>SUMIFS(Impressões!D:D, Impressões!B:B, A10, Impressões!A:A, "&gt;="&amp;DATE(2025,7,1), Impressões!A:A, "&lt;="&amp;EOMONTH(DATE(2025,7,1),0))</f>
        <v>0</v>
      </c>
      <c r="F10" s="3">
        <f>SUMIFS(Impressões!C:C, Impressões!B:B, A10, Impressões!A:A, "&gt;="&amp;DATE(2025,8,1), Impressões!A:A, "&lt;="&amp;EOMONTH(DATE(2025,8,1),0))</f>
        <v>0</v>
      </c>
      <c r="G10" s="3">
        <f>SUMIFS(Impressões!D:D, Impressões!B:B, A10, Impressões!A:A, "&gt;="&amp;DATE(2025,8,1), Impressões!A:A, "&lt;="&amp;EOMONTH(DATE(2025,8,1),0))</f>
        <v>0</v>
      </c>
      <c r="H10" s="3">
        <f>SUMIFS(Impressões!C:C, Impressões!B:B, A10, Impressões!A:A, "&gt;="&amp;DATE(2025,9,1), Impressões!A:A, "&lt;="&amp;EOMONTH(DATE(2025,9,1),0))</f>
        <v>0</v>
      </c>
      <c r="I10" s="3">
        <f>SUMIFS(Impressões!D:D, Impressões!B:B, A10, Impressões!A:A, "&gt;="&amp;DATE(2025,9,1), Impressões!A:A, "&lt;="&amp;EOMONTH(DATE(2025,9,1),0))</f>
        <v>0</v>
      </c>
      <c r="J10" s="3">
        <f>SUMIFS(Impressões!C:C, Impressões!B:B, A10, Impressões!A:A, "&gt;="&amp;DATE(2025,10,1), Impressões!A:A, "&lt;="&amp;EOMONTH(DATE(2025,10,1),0))</f>
        <v>0</v>
      </c>
      <c r="K10" s="3">
        <f>SUMIFS(Impressões!D:D, Impressões!B:B, A10, Impressões!A:A, "&gt;="&amp;DATE(2025,10,1), Impressões!A:A, "&lt;="&amp;EOMONTH(DATE(2025,10,1),0))</f>
        <v>0</v>
      </c>
      <c r="L10" s="3">
        <f>SUMIFS(Impressões!C:C, Impressões!B:B, A10, Impressões!A:A, "&gt;="&amp;DATE(2025,11,1), Impressões!A:A, "&lt;="&amp;EOMONTH(DATE(2025,11,1),0))</f>
        <v>0</v>
      </c>
      <c r="M10" s="3">
        <f>SUMIFS(Impressões!D:D, Impressões!B:B, A10, Impressões!A:A, "&gt;="&amp;DATE(2025,11,1), Impressões!A:A, "&lt;="&amp;EOMONTH(DATE(2025,11,1),0))</f>
        <v>0</v>
      </c>
      <c r="N10" s="3">
        <f>SUMIFS(Impressões!C:C, Impressões!B:B, A10, Impressões!A:A, "&gt;="&amp;DATE(2025,12,1), Impressões!A:A, "&lt;="&amp;EOMONTH(DATE(2025,12,1),0))</f>
        <v>0</v>
      </c>
      <c r="O10" s="3">
        <f>SUMIFS(Impressões!D:D, Impressões!B:B, A10, Impressões!A:A, "&gt;="&amp;DATE(2025,12,1), Impressões!A:A, "&lt;="&amp;EOMONTH(DATE(2025,12,1),0))</f>
        <v>0</v>
      </c>
    </row>
    <row r="11" spans="1:15" x14ac:dyDescent="0.25">
      <c r="A11" s="26" t="s">
        <v>24</v>
      </c>
      <c r="B11" s="4">
        <f>SUMIFS(Impressões!C:C, Impressões!B:B, A11, Impressões!A:A, "&gt;="&amp;DATE(2025,6,1), Impressões!A:A, "&lt;="&amp;EOMONTH(DATE(2025,6,1),0))</f>
        <v>28</v>
      </c>
      <c r="C11" s="4">
        <f>SUMIFS(Impressões!D:D, Impressões!B:B, A11, Impressões!A:A, "&gt;="&amp;DATE(2025,6,1), Impressões!A:A, "&lt;="&amp;EOMONTH(DATE(2025,6,1),0))</f>
        <v>41</v>
      </c>
      <c r="D11" s="4">
        <f>SUMIFS(Impressões!C:C, Impressões!B:B, A11, Impressões!A:A, "&gt;="&amp;DATE(2025,7,1), Impressões!A:A, "&lt;="&amp;EOMONTH(DATE(2025,7,1),0))</f>
        <v>0</v>
      </c>
      <c r="E11" s="4">
        <f>SUMIFS(Impressões!D:D, Impressões!B:B, A11, Impressões!A:A, "&gt;="&amp;DATE(2025,7,1), Impressões!A:A, "&lt;="&amp;EOMONTH(DATE(2025,7,1),0))</f>
        <v>0</v>
      </c>
      <c r="F11" s="4">
        <f>SUMIFS(Impressões!C:C, Impressões!B:B, A11, Impressões!A:A, "&gt;="&amp;DATE(2025,8,1), Impressões!A:A, "&lt;="&amp;EOMONTH(DATE(2025,8,1),0))</f>
        <v>0</v>
      </c>
      <c r="G11" s="4">
        <f>SUMIFS(Impressões!D:D, Impressões!B:B, A11, Impressões!A:A, "&gt;="&amp;DATE(2025,8,1), Impressões!A:A, "&lt;="&amp;EOMONTH(DATE(2025,8,1),0))</f>
        <v>0</v>
      </c>
      <c r="H11" s="4">
        <f>SUMIFS(Impressões!C:C, Impressões!B:B, A11, Impressões!A:A, "&gt;="&amp;DATE(2025,9,1), Impressões!A:A, "&lt;="&amp;EOMONTH(DATE(2025,9,1),0))</f>
        <v>0</v>
      </c>
      <c r="I11" s="4">
        <f>SUMIFS(Impressões!D:D, Impressões!B:B, A11, Impressões!A:A, "&gt;="&amp;DATE(2025,9,1), Impressões!A:A, "&lt;="&amp;EOMONTH(DATE(2025,9,1),0))</f>
        <v>0</v>
      </c>
      <c r="J11" s="4">
        <f>SUMIFS(Impressões!C:C, Impressões!B:B, A11, Impressões!A:A, "&gt;="&amp;DATE(2025,10,1), Impressões!A:A, "&lt;="&amp;EOMONTH(DATE(2025,10,1),0))</f>
        <v>0</v>
      </c>
      <c r="K11" s="4">
        <f>SUMIFS(Impressões!D:D, Impressões!B:B, A11, Impressões!A:A, "&gt;="&amp;DATE(2025,10,1), Impressões!A:A, "&lt;="&amp;EOMONTH(DATE(2025,10,1),0))</f>
        <v>0</v>
      </c>
      <c r="L11" s="4">
        <f>SUMIFS(Impressões!C:C, Impressões!B:B, A11, Impressões!A:A, "&gt;="&amp;DATE(2025,11,1), Impressões!A:A, "&lt;="&amp;EOMONTH(DATE(2025,11,1),0))</f>
        <v>0</v>
      </c>
      <c r="M11" s="4">
        <f>SUMIFS(Impressões!D:D, Impressões!B:B, A11, Impressões!A:A, "&gt;="&amp;DATE(2025,11,1), Impressões!A:A, "&lt;="&amp;EOMONTH(DATE(2025,11,1),0))</f>
        <v>0</v>
      </c>
      <c r="N11" s="4">
        <f>SUMIFS(Impressões!C:C, Impressões!B:B, A11, Impressões!A:A, "&gt;="&amp;DATE(2025,12,1), Impressões!A:A, "&lt;="&amp;EOMONTH(DATE(2025,12,1),0))</f>
        <v>0</v>
      </c>
      <c r="O11" s="4">
        <f>SUMIFS(Impressões!D:D, Impressões!B:B, A11, Impressões!A:A, "&gt;="&amp;DATE(2025,12,1), Impressões!A:A, "&lt;="&amp;EOMONTH(DATE(2025,12,1),0))</f>
        <v>0</v>
      </c>
    </row>
    <row r="12" spans="1:15" x14ac:dyDescent="0.25">
      <c r="A12" s="18" t="s">
        <v>42</v>
      </c>
      <c r="B12" s="3">
        <f>SUMIFS(Impressões!C:C, Impressões!B:B, A12, Impressões!A:A, "&gt;="&amp;DATE(2025,6,1), Impressões!A:A, "&lt;="&amp;EOMONTH(DATE(2025,6,1),0))</f>
        <v>0</v>
      </c>
      <c r="C12" s="3">
        <f>SUMIFS(Impressões!D:D, Impressões!B:B, A12, Impressões!A:A, "&gt;="&amp;DATE(2025,6,1), Impressões!A:A, "&lt;="&amp;EOMONTH(DATE(2025,6,1),0))</f>
        <v>0</v>
      </c>
      <c r="D12" s="3">
        <f>SUMIFS(Impressões!C:C, Impressões!B:B, A12, Impressões!A:A, "&gt;="&amp;DATE(2025,7,1), Impressões!A:A, "&lt;="&amp;EOMONTH(DATE(2025,7,1),0))</f>
        <v>0</v>
      </c>
      <c r="E12" s="3">
        <f>SUMIFS(Impressões!D:D, Impressões!B:B, A12, Impressões!A:A, "&gt;="&amp;DATE(2025,7,1), Impressões!A:A, "&lt;="&amp;EOMONTH(DATE(2025,7,1),0))</f>
        <v>0</v>
      </c>
      <c r="F12" s="3">
        <f>SUMIFS(Impressões!C:C, Impressões!B:B, A12, Impressões!A:A, "&gt;="&amp;DATE(2025,8,1), Impressões!A:A, "&lt;="&amp;EOMONTH(DATE(2025,8,1),0))</f>
        <v>0</v>
      </c>
      <c r="G12" s="3">
        <f>SUMIFS(Impressões!D:D, Impressões!B:B, A12, Impressões!A:A, "&gt;="&amp;DATE(2025,8,1), Impressões!A:A, "&lt;="&amp;EOMONTH(DATE(2025,8,1),0))</f>
        <v>0</v>
      </c>
      <c r="H12" s="3">
        <f>SUMIFS(Impressões!C:C, Impressões!B:B, A12, Impressões!A:A, "&gt;="&amp;DATE(2025,9,1), Impressões!A:A, "&lt;="&amp;EOMONTH(DATE(2025,9,1),0))</f>
        <v>0</v>
      </c>
      <c r="I12" s="3">
        <f>SUMIFS(Impressões!D:D, Impressões!B:B, A12, Impressões!A:A, "&gt;="&amp;DATE(2025,9,1), Impressões!A:A, "&lt;="&amp;EOMONTH(DATE(2025,9,1),0))</f>
        <v>0</v>
      </c>
      <c r="J12" s="3">
        <f>SUMIFS(Impressões!C:C, Impressões!B:B, A12, Impressões!A:A, "&gt;="&amp;DATE(2025,10,1), Impressões!A:A, "&lt;="&amp;EOMONTH(DATE(2025,10,1),0))</f>
        <v>0</v>
      </c>
      <c r="K12" s="3">
        <f>SUMIFS(Impressões!D:D, Impressões!B:B, A12, Impressões!A:A, "&gt;="&amp;DATE(2025,10,1), Impressões!A:A, "&lt;="&amp;EOMONTH(DATE(2025,10,1),0))</f>
        <v>0</v>
      </c>
      <c r="L12" s="3">
        <f>SUMIFS(Impressões!C:C, Impressões!B:B, A12, Impressões!A:A, "&gt;="&amp;DATE(2025,11,1), Impressões!A:A, "&lt;="&amp;EOMONTH(DATE(2025,11,1),0))</f>
        <v>0</v>
      </c>
      <c r="M12" s="3">
        <f>SUMIFS(Impressões!D:D, Impressões!B:B, A12, Impressões!A:A, "&gt;="&amp;DATE(2025,11,1), Impressões!A:A, "&lt;="&amp;EOMONTH(DATE(2025,11,1),0))</f>
        <v>0</v>
      </c>
      <c r="N12" s="3">
        <f>SUMIFS(Impressões!C:C, Impressões!B:B, A12, Impressões!A:A, "&gt;="&amp;DATE(2025,12,1), Impressões!A:A, "&lt;="&amp;EOMONTH(DATE(2025,12,1),0))</f>
        <v>0</v>
      </c>
      <c r="O12" s="3">
        <f>SUMIFS(Impressões!D:D, Impressões!B:B, A12, Impressões!A:A, "&gt;="&amp;DATE(2025,12,1), Impressões!A:A, "&lt;="&amp;EOMONTH(DATE(2025,12,1),0))</f>
        <v>0</v>
      </c>
    </row>
    <row r="13" spans="1:15" x14ac:dyDescent="0.25">
      <c r="A13" s="19" t="s">
        <v>30</v>
      </c>
      <c r="B13" s="4">
        <f>SUMIFS(Impressões!C:C, Impressões!B:B, A13, Impressões!A:A, "&gt;="&amp;DATE(2025,6,1), Impressões!A:A, "&lt;="&amp;EOMONTH(DATE(2025,6,1),0))</f>
        <v>25</v>
      </c>
      <c r="C13" s="4">
        <f>SUMIFS(Impressões!D:D, Impressões!B:B, A13, Impressões!A:A, "&gt;="&amp;DATE(2025,6,1), Impressões!A:A, "&lt;="&amp;EOMONTH(DATE(2025,6,1),0))</f>
        <v>0</v>
      </c>
      <c r="D13" s="4">
        <f>SUMIFS(Impressões!C:C, Impressões!B:B, A13, Impressões!A:A, "&gt;="&amp;DATE(2025,7,1), Impressões!A:A, "&lt;="&amp;EOMONTH(DATE(2025,7,1),0))</f>
        <v>0</v>
      </c>
      <c r="E13" s="4">
        <f>SUMIFS(Impressões!D:D, Impressões!B:B, A13, Impressões!A:A, "&gt;="&amp;DATE(2025,7,1), Impressões!A:A, "&lt;="&amp;EOMONTH(DATE(2025,7,1),0))</f>
        <v>0</v>
      </c>
      <c r="F13" s="4">
        <f>SUMIFS(Impressões!C:C, Impressões!B:B, A13, Impressões!A:A, "&gt;="&amp;DATE(2025,8,1), Impressões!A:A, "&lt;="&amp;EOMONTH(DATE(2025,8,1),0))</f>
        <v>0</v>
      </c>
      <c r="G13" s="4">
        <f>SUMIFS(Impressões!D:D, Impressões!B:B, A13, Impressões!A:A, "&gt;="&amp;DATE(2025,8,1), Impressões!A:A, "&lt;="&amp;EOMONTH(DATE(2025,8,1),0))</f>
        <v>0</v>
      </c>
      <c r="H13" s="4">
        <f>SUMIFS(Impressões!C:C, Impressões!B:B, A13, Impressões!A:A, "&gt;="&amp;DATE(2025,9,1), Impressões!A:A, "&lt;="&amp;EOMONTH(DATE(2025,9,1),0))</f>
        <v>0</v>
      </c>
      <c r="I13" s="4">
        <f>SUMIFS(Impressões!D:D, Impressões!B:B, A13, Impressões!A:A, "&gt;="&amp;DATE(2025,9,1), Impressões!A:A, "&lt;="&amp;EOMONTH(DATE(2025,9,1),0))</f>
        <v>0</v>
      </c>
      <c r="J13" s="4">
        <f>SUMIFS(Impressões!C:C, Impressões!B:B, A13, Impressões!A:A, "&gt;="&amp;DATE(2025,10,1), Impressões!A:A, "&lt;="&amp;EOMONTH(DATE(2025,10,1),0))</f>
        <v>0</v>
      </c>
      <c r="K13" s="4">
        <f>SUMIFS(Impressões!D:D, Impressões!B:B, A13, Impressões!A:A, "&gt;="&amp;DATE(2025,10,1), Impressões!A:A, "&lt;="&amp;EOMONTH(DATE(2025,10,1),0))</f>
        <v>0</v>
      </c>
      <c r="L13" s="4">
        <f>SUMIFS(Impressões!C:C, Impressões!B:B, A13, Impressões!A:A, "&gt;="&amp;DATE(2025,11,1), Impressões!A:A, "&lt;="&amp;EOMONTH(DATE(2025,11,1),0))</f>
        <v>0</v>
      </c>
      <c r="M13" s="4">
        <f>SUMIFS(Impressões!D:D, Impressões!B:B, A13, Impressões!A:A, "&gt;="&amp;DATE(2025,11,1), Impressões!A:A, "&lt;="&amp;EOMONTH(DATE(2025,11,1),0))</f>
        <v>0</v>
      </c>
      <c r="N13" s="4">
        <f>SUMIFS(Impressões!C:C, Impressões!B:B, A13, Impressões!A:A, "&gt;="&amp;DATE(2025,12,1), Impressões!A:A, "&lt;="&amp;EOMONTH(DATE(2025,12,1),0))</f>
        <v>0</v>
      </c>
      <c r="O13" s="4">
        <f>SUMIFS(Impressões!D:D, Impressões!B:B, A13, Impressões!A:A, "&gt;="&amp;DATE(2025,12,1), Impressões!A:A, "&lt;="&amp;EOMONTH(DATE(2025,12,1),0))</f>
        <v>0</v>
      </c>
    </row>
    <row r="14" spans="1:15" x14ac:dyDescent="0.25">
      <c r="A14" s="24" t="s">
        <v>43</v>
      </c>
      <c r="B14" s="3">
        <f>SUMIFS(Impressões!C:C, Impressões!B:B, A14, Impressões!A:A, "&gt;="&amp;DATE(2025,6,1), Impressões!A:A, "&lt;="&amp;EOMONTH(DATE(2025,6,1),0))</f>
        <v>0</v>
      </c>
      <c r="C14" s="3">
        <f>SUMIFS(Impressões!D:D, Impressões!B:B, A14, Impressões!A:A, "&gt;="&amp;DATE(2025,6,1), Impressões!A:A, "&lt;="&amp;EOMONTH(DATE(2025,6,1),0))</f>
        <v>0</v>
      </c>
      <c r="D14" s="3">
        <f>SUMIFS(Impressões!C:C, Impressões!B:B, A14, Impressões!A:A, "&gt;="&amp;DATE(2025,7,1), Impressões!A:A, "&lt;="&amp;EOMONTH(DATE(2025,7,1),0))</f>
        <v>0</v>
      </c>
      <c r="E14" s="3">
        <f>SUMIFS(Impressões!D:D, Impressões!B:B, A14, Impressões!A:A, "&gt;="&amp;DATE(2025,7,1), Impressões!A:A, "&lt;="&amp;EOMONTH(DATE(2025,7,1),0))</f>
        <v>0</v>
      </c>
      <c r="F14" s="3">
        <f>SUMIFS(Impressões!C:C, Impressões!B:B, A14, Impressões!A:A, "&gt;="&amp;DATE(2025,8,1), Impressões!A:A, "&lt;="&amp;EOMONTH(DATE(2025,8,1),0))</f>
        <v>0</v>
      </c>
      <c r="G14" s="3">
        <f>SUMIFS(Impressões!D:D, Impressões!B:B, A14, Impressões!A:A, "&gt;="&amp;DATE(2025,8,1), Impressões!A:A, "&lt;="&amp;EOMONTH(DATE(2025,8,1),0))</f>
        <v>0</v>
      </c>
      <c r="H14" s="3">
        <f>SUMIFS(Impressões!C:C, Impressões!B:B, A14, Impressões!A:A, "&gt;="&amp;DATE(2025,9,1), Impressões!A:A, "&lt;="&amp;EOMONTH(DATE(2025,9,1),0))</f>
        <v>0</v>
      </c>
      <c r="I14" s="3">
        <f>SUMIFS(Impressões!D:D, Impressões!B:B, A14, Impressões!A:A, "&gt;="&amp;DATE(2025,9,1), Impressões!A:A, "&lt;="&amp;EOMONTH(DATE(2025,9,1),0))</f>
        <v>0</v>
      </c>
      <c r="J14" s="3">
        <f>SUMIFS(Impressões!C:C, Impressões!B:B, A14, Impressões!A:A, "&gt;="&amp;DATE(2025,10,1), Impressões!A:A, "&lt;="&amp;EOMONTH(DATE(2025,10,1),0))</f>
        <v>0</v>
      </c>
      <c r="K14" s="3">
        <f>SUMIFS(Impressões!D:D, Impressões!B:B, A14, Impressões!A:A, "&gt;="&amp;DATE(2025,10,1), Impressões!A:A, "&lt;="&amp;EOMONTH(DATE(2025,10,1),0))</f>
        <v>0</v>
      </c>
      <c r="L14" s="3">
        <f>SUMIFS(Impressões!C:C, Impressões!B:B, A14, Impressões!A:A, "&gt;="&amp;DATE(2025,11,1), Impressões!A:A, "&lt;="&amp;EOMONTH(DATE(2025,11,1),0))</f>
        <v>0</v>
      </c>
      <c r="M14" s="3">
        <f>SUMIFS(Impressões!D:D, Impressões!B:B, A14, Impressões!A:A, "&gt;="&amp;DATE(2025,11,1), Impressões!A:A, "&lt;="&amp;EOMONTH(DATE(2025,11,1),0))</f>
        <v>0</v>
      </c>
      <c r="N14" s="3">
        <f>SUMIFS(Impressões!C:C, Impressões!B:B, A14, Impressões!A:A, "&gt;="&amp;DATE(2025,12,1), Impressões!A:A, "&lt;="&amp;EOMONTH(DATE(2025,12,1),0))</f>
        <v>0</v>
      </c>
      <c r="O14" s="3">
        <f>SUMIFS(Impressões!D:D, Impressões!B:B, A14, Impressões!A:A, "&gt;="&amp;DATE(2025,12,1), Impressões!A:A, "&lt;="&amp;EOMONTH(DATE(2025,12,1),0))</f>
        <v>0</v>
      </c>
    </row>
    <row r="15" spans="1:15" x14ac:dyDescent="0.25">
      <c r="A15" s="27" t="s">
        <v>35</v>
      </c>
      <c r="B15" s="4">
        <f>SUMIFS(Impressões!C:C, Impressões!B:B, A15, Impressões!A:A, "&gt;="&amp;DATE(2025,6,1), Impressões!A:A, "&lt;="&amp;EOMONTH(DATE(2025,6,1),0))</f>
        <v>0</v>
      </c>
      <c r="C15" s="4">
        <f>SUMIFS(Impressões!D:D, Impressões!B:B, A15, Impressões!A:A, "&gt;="&amp;DATE(2025,6,1), Impressões!A:A, "&lt;="&amp;EOMONTH(DATE(2025,6,1),0))</f>
        <v>0</v>
      </c>
      <c r="D15" s="4">
        <f>SUMIFS(Impressões!C:C, Impressões!B:B, A15, Impressões!A:A, "&gt;="&amp;DATE(2025,7,1), Impressões!A:A, "&lt;="&amp;EOMONTH(DATE(2025,7,1),0))</f>
        <v>28</v>
      </c>
      <c r="E15" s="4">
        <f>SUMIFS(Impressões!D:D, Impressões!B:B, A15, Impressões!A:A, "&gt;="&amp;DATE(2025,7,1), Impressões!A:A, "&lt;="&amp;EOMONTH(DATE(2025,7,1),0))</f>
        <v>0</v>
      </c>
      <c r="F15" s="4">
        <f>SUMIFS(Impressões!C:C, Impressões!B:B, A15, Impressões!A:A, "&gt;="&amp;DATE(2025,8,1), Impressões!A:A, "&lt;="&amp;EOMONTH(DATE(2025,8,1),0))</f>
        <v>0</v>
      </c>
      <c r="G15" s="4">
        <f>SUMIFS(Impressões!D:D, Impressões!B:B, A15, Impressões!A:A, "&gt;="&amp;DATE(2025,8,1), Impressões!A:A, "&lt;="&amp;EOMONTH(DATE(2025,8,1),0))</f>
        <v>0</v>
      </c>
      <c r="H15" s="4">
        <f>SUMIFS(Impressões!C:C, Impressões!B:B, A15, Impressões!A:A, "&gt;="&amp;DATE(2025,9,1), Impressões!A:A, "&lt;="&amp;EOMONTH(DATE(2025,9,1),0))</f>
        <v>0</v>
      </c>
      <c r="I15" s="4">
        <f>SUMIFS(Impressões!D:D, Impressões!B:B, A15, Impressões!A:A, "&gt;="&amp;DATE(2025,9,1), Impressões!A:A, "&lt;="&amp;EOMONTH(DATE(2025,9,1),0))</f>
        <v>0</v>
      </c>
      <c r="J15" s="4">
        <f>SUMIFS(Impressões!C:C, Impressões!B:B, A15, Impressões!A:A, "&gt;="&amp;DATE(2025,10,1), Impressões!A:A, "&lt;="&amp;EOMONTH(DATE(2025,10,1),0))</f>
        <v>0</v>
      </c>
      <c r="K15" s="4">
        <f>SUMIFS(Impressões!D:D, Impressões!B:B, A15, Impressões!A:A, "&gt;="&amp;DATE(2025,10,1), Impressões!A:A, "&lt;="&amp;EOMONTH(DATE(2025,10,1),0))</f>
        <v>0</v>
      </c>
      <c r="L15" s="4">
        <f>SUMIFS(Impressões!C:C, Impressões!B:B, A15, Impressões!A:A, "&gt;="&amp;DATE(2025,11,1), Impressões!A:A, "&lt;="&amp;EOMONTH(DATE(2025,11,1),0))</f>
        <v>0</v>
      </c>
      <c r="M15" s="4">
        <f>SUMIFS(Impressões!D:D, Impressões!B:B, A15, Impressões!A:A, "&gt;="&amp;DATE(2025,11,1), Impressões!A:A, "&lt;="&amp;EOMONTH(DATE(2025,11,1),0))</f>
        <v>0</v>
      </c>
      <c r="N15" s="4">
        <f>SUMIFS(Impressões!C:C, Impressões!B:B, A15, Impressões!A:A, "&gt;="&amp;DATE(2025,12,1), Impressões!A:A, "&lt;="&amp;EOMONTH(DATE(2025,12,1),0))</f>
        <v>0</v>
      </c>
      <c r="O15" s="4">
        <f>SUMIFS(Impressões!D:D, Impressões!B:B, A15, Impressões!A:A, "&gt;="&amp;DATE(2025,12,1), Impressões!A:A, "&lt;="&amp;EOMONTH(DATE(2025,12,1),0))</f>
        <v>0</v>
      </c>
    </row>
    <row r="16" spans="1:15" x14ac:dyDescent="0.25">
      <c r="A16" s="28" t="s">
        <v>23</v>
      </c>
      <c r="B16" s="3">
        <f>SUMIFS(Impressões!C:C, Impressões!B:B, A16, Impressões!A:A, "&gt;="&amp;DATE(2025,6,1), Impressões!A:A, "&lt;="&amp;EOMONTH(DATE(2025,6,1),0))</f>
        <v>48</v>
      </c>
      <c r="C16" s="3">
        <f>SUMIFS(Impressões!D:D, Impressões!B:B, A16, Impressões!A:A, "&gt;="&amp;DATE(2025,6,1), Impressões!A:A, "&lt;="&amp;EOMONTH(DATE(2025,6,1),0))</f>
        <v>4</v>
      </c>
      <c r="D16" s="3">
        <f>SUMIFS(Impressões!C:C, Impressões!B:B, A16, Impressões!A:A, "&gt;="&amp;DATE(2025,7,1), Impressões!A:A, "&lt;="&amp;EOMONTH(DATE(2025,7,1),0))</f>
        <v>0</v>
      </c>
      <c r="E16" s="3">
        <f>SUMIFS(Impressões!D:D, Impressões!B:B, A16, Impressões!A:A, "&gt;="&amp;DATE(2025,7,1), Impressões!A:A, "&lt;="&amp;EOMONTH(DATE(2025,7,1),0))</f>
        <v>0</v>
      </c>
      <c r="F16" s="3">
        <f>SUMIFS(Impressões!C:C, Impressões!B:B, A16, Impressões!A:A, "&gt;="&amp;DATE(2025,8,1), Impressões!A:A, "&lt;="&amp;EOMONTH(DATE(2025,8,1),0))</f>
        <v>0</v>
      </c>
      <c r="G16" s="3">
        <f>SUMIFS(Impressões!D:D, Impressões!B:B, A16, Impressões!A:A, "&gt;="&amp;DATE(2025,8,1), Impressões!A:A, "&lt;="&amp;EOMONTH(DATE(2025,8,1),0))</f>
        <v>0</v>
      </c>
      <c r="H16" s="3">
        <f>SUMIFS(Impressões!C:C, Impressões!B:B, A16, Impressões!A:A, "&gt;="&amp;DATE(2025,9,1), Impressões!A:A, "&lt;="&amp;EOMONTH(DATE(2025,9,1),0))</f>
        <v>0</v>
      </c>
      <c r="I16" s="3">
        <f>SUMIFS(Impressões!D:D, Impressões!B:B, A16, Impressões!A:A, "&gt;="&amp;DATE(2025,9,1), Impressões!A:A, "&lt;="&amp;EOMONTH(DATE(2025,9,1),0))</f>
        <v>0</v>
      </c>
      <c r="J16" s="3">
        <f>SUMIFS(Impressões!C:C, Impressões!B:B, A16, Impressões!A:A, "&gt;="&amp;DATE(2025,10,1), Impressões!A:A, "&lt;="&amp;EOMONTH(DATE(2025,10,1),0))</f>
        <v>0</v>
      </c>
      <c r="K16" s="3">
        <f>SUMIFS(Impressões!D:D, Impressões!B:B, A16, Impressões!A:A, "&gt;="&amp;DATE(2025,10,1), Impressões!A:A, "&lt;="&amp;EOMONTH(DATE(2025,10,1),0))</f>
        <v>0</v>
      </c>
      <c r="L16" s="3">
        <f>SUMIFS(Impressões!C:C, Impressões!B:B, A16, Impressões!A:A, "&gt;="&amp;DATE(2025,11,1), Impressões!A:A, "&lt;="&amp;EOMONTH(DATE(2025,11,1),0))</f>
        <v>0</v>
      </c>
      <c r="M16" s="3">
        <f>SUMIFS(Impressões!D:D, Impressões!B:B, A16, Impressões!A:A, "&gt;="&amp;DATE(2025,11,1), Impressões!A:A, "&lt;="&amp;EOMONTH(DATE(2025,11,1),0))</f>
        <v>0</v>
      </c>
      <c r="N16" s="3">
        <f>SUMIFS(Impressões!C:C, Impressões!B:B, A16, Impressões!A:A, "&gt;="&amp;DATE(2025,12,1), Impressões!A:A, "&lt;="&amp;EOMONTH(DATE(2025,12,1),0))</f>
        <v>0</v>
      </c>
      <c r="O16" s="3">
        <f>SUMIFS(Impressões!D:D, Impressões!B:B, A16, Impressões!A:A, "&gt;="&amp;DATE(2025,12,1), Impressões!A:A, "&lt;="&amp;EOMONTH(DATE(2025,12,1),0))</f>
        <v>0</v>
      </c>
    </row>
    <row r="17" spans="1:15" x14ac:dyDescent="0.25">
      <c r="A17" s="29" t="s">
        <v>44</v>
      </c>
      <c r="B17" s="4">
        <f>SUMIFS(Impressões!C:C, Impressões!B:B, A17, Impressões!A:A, "&gt;="&amp;DATE(2025,6,1), Impressões!A:A, "&lt;="&amp;EOMONTH(DATE(2025,6,1),0))</f>
        <v>0</v>
      </c>
      <c r="C17" s="4">
        <f>SUMIFS(Impressões!D:D, Impressões!B:B, A17, Impressões!A:A, "&gt;="&amp;DATE(2025,6,1), Impressões!A:A, "&lt;="&amp;EOMONTH(DATE(2025,6,1),0))</f>
        <v>0</v>
      </c>
      <c r="D17" s="4">
        <f>SUMIFS(Impressões!C:C, Impressões!B:B, A17, Impressões!A:A, "&gt;="&amp;DATE(2025,7,1), Impressões!A:A, "&lt;="&amp;EOMONTH(DATE(2025,7,1),0))</f>
        <v>0</v>
      </c>
      <c r="E17" s="4">
        <f>SUMIFS(Impressões!D:D, Impressões!B:B, A17, Impressões!A:A, "&gt;="&amp;DATE(2025,7,1), Impressões!A:A, "&lt;="&amp;EOMONTH(DATE(2025,7,1),0))</f>
        <v>0</v>
      </c>
      <c r="F17" s="4">
        <f>SUMIFS(Impressões!C:C, Impressões!B:B, A17, Impressões!A:A, "&gt;="&amp;DATE(2025,8,1), Impressões!A:A, "&lt;="&amp;EOMONTH(DATE(2025,8,1),0))</f>
        <v>0</v>
      </c>
      <c r="G17" s="4">
        <f>SUMIFS(Impressões!D:D, Impressões!B:B, A17, Impressões!A:A, "&gt;="&amp;DATE(2025,8,1), Impressões!A:A, "&lt;="&amp;EOMONTH(DATE(2025,8,1),0))</f>
        <v>0</v>
      </c>
      <c r="H17" s="4">
        <f>SUMIFS(Impressões!C:C, Impressões!B:B, A17, Impressões!A:A, "&gt;="&amp;DATE(2025,9,1), Impressões!A:A, "&lt;="&amp;EOMONTH(DATE(2025,9,1),0))</f>
        <v>0</v>
      </c>
      <c r="I17" s="4">
        <f>SUMIFS(Impressões!D:D, Impressões!B:B, A17, Impressões!A:A, "&gt;="&amp;DATE(2025,9,1), Impressões!A:A, "&lt;="&amp;EOMONTH(DATE(2025,9,1),0))</f>
        <v>0</v>
      </c>
      <c r="J17" s="4">
        <f>SUMIFS(Impressões!C:C, Impressões!B:B, A17, Impressões!A:A, "&gt;="&amp;DATE(2025,10,1), Impressões!A:A, "&lt;="&amp;EOMONTH(DATE(2025,10,1),0))</f>
        <v>0</v>
      </c>
      <c r="K17" s="4">
        <f>SUMIFS(Impressões!D:D, Impressões!B:B, A17, Impressões!A:A, "&gt;="&amp;DATE(2025,10,1), Impressões!A:A, "&lt;="&amp;EOMONTH(DATE(2025,10,1),0))</f>
        <v>0</v>
      </c>
      <c r="L17" s="4">
        <f>SUMIFS(Impressões!C:C, Impressões!B:B, A17, Impressões!A:A, "&gt;="&amp;DATE(2025,11,1), Impressões!A:A, "&lt;="&amp;EOMONTH(DATE(2025,11,1),0))</f>
        <v>0</v>
      </c>
      <c r="M17" s="4">
        <f>SUMIFS(Impressões!D:D, Impressões!B:B, A17, Impressões!A:A, "&gt;="&amp;DATE(2025,11,1), Impressões!A:A, "&lt;="&amp;EOMONTH(DATE(2025,11,1),0))</f>
        <v>0</v>
      </c>
      <c r="N17" s="4">
        <f>SUMIFS(Impressões!C:C, Impressões!B:B, A17, Impressões!A:A, "&gt;="&amp;DATE(2025,12,1), Impressões!A:A, "&lt;="&amp;EOMONTH(DATE(2025,12,1),0))</f>
        <v>0</v>
      </c>
      <c r="O17" s="4">
        <f>SUMIFS(Impressões!D:D, Impressões!B:B, A17, Impressões!A:A, "&gt;="&amp;DATE(2025,12,1), Impressões!A:A, "&lt;="&amp;EOMONTH(DATE(2025,12,1),0))</f>
        <v>0</v>
      </c>
    </row>
    <row r="18" spans="1:15" x14ac:dyDescent="0.25">
      <c r="A18" s="30" t="s">
        <v>28</v>
      </c>
      <c r="B18" s="3">
        <f>SUMIFS(Impressões!C:C, Impressões!B:B, A18, Impressões!A:A, "&gt;="&amp;DATE(2025,6,1), Impressões!A:A, "&lt;="&amp;EOMONTH(DATE(2025,6,1),0))</f>
        <v>1</v>
      </c>
      <c r="C18" s="3">
        <f>SUMIFS(Impressões!D:D, Impressões!B:B, A18, Impressões!A:A, "&gt;="&amp;DATE(2025,6,1), Impressões!A:A, "&lt;="&amp;EOMONTH(DATE(2025,6,1),0))</f>
        <v>0</v>
      </c>
      <c r="D18" s="3">
        <f>SUMIFS(Impressões!C:C, Impressões!B:B, A18, Impressões!A:A, "&gt;="&amp;DATE(2025,7,1), Impressões!A:A, "&lt;="&amp;EOMONTH(DATE(2025,7,1),0))</f>
        <v>0</v>
      </c>
      <c r="E18" s="3">
        <f>SUMIFS(Impressões!D:D, Impressões!B:B, A18, Impressões!A:A, "&gt;="&amp;DATE(2025,7,1), Impressões!A:A, "&lt;="&amp;EOMONTH(DATE(2025,7,1),0))</f>
        <v>0</v>
      </c>
      <c r="F18" s="3">
        <f>SUMIFS(Impressões!C:C, Impressões!B:B, A18, Impressões!A:A, "&gt;="&amp;DATE(2025,8,1), Impressões!A:A, "&lt;="&amp;EOMONTH(DATE(2025,8,1),0))</f>
        <v>0</v>
      </c>
      <c r="G18" s="3">
        <f>SUMIFS(Impressões!D:D, Impressões!B:B, A18, Impressões!A:A, "&gt;="&amp;DATE(2025,8,1), Impressões!A:A, "&lt;="&amp;EOMONTH(DATE(2025,8,1),0))</f>
        <v>0</v>
      </c>
      <c r="H18" s="3">
        <f>SUMIFS(Impressões!C:C, Impressões!B:B, A18, Impressões!A:A, "&gt;="&amp;DATE(2025,9,1), Impressões!A:A, "&lt;="&amp;EOMONTH(DATE(2025,9,1),0))</f>
        <v>0</v>
      </c>
      <c r="I18" s="3">
        <f>SUMIFS(Impressões!D:D, Impressões!B:B, A18, Impressões!A:A, "&gt;="&amp;DATE(2025,9,1), Impressões!A:A, "&lt;="&amp;EOMONTH(DATE(2025,9,1),0))</f>
        <v>0</v>
      </c>
      <c r="J18" s="3">
        <f>SUMIFS(Impressões!C:C, Impressões!B:B, A18, Impressões!A:A, "&gt;="&amp;DATE(2025,10,1), Impressões!A:A, "&lt;="&amp;EOMONTH(DATE(2025,10,1),0))</f>
        <v>0</v>
      </c>
      <c r="K18" s="3">
        <f>SUMIFS(Impressões!D:D, Impressões!B:B, A18, Impressões!A:A, "&gt;="&amp;DATE(2025,10,1), Impressões!A:A, "&lt;="&amp;EOMONTH(DATE(2025,10,1),0))</f>
        <v>0</v>
      </c>
      <c r="L18" s="3">
        <f>SUMIFS(Impressões!C:C, Impressões!B:B, A18, Impressões!A:A, "&gt;="&amp;DATE(2025,11,1), Impressões!A:A, "&lt;="&amp;EOMONTH(DATE(2025,11,1),0))</f>
        <v>0</v>
      </c>
      <c r="M18" s="3">
        <f>SUMIFS(Impressões!D:D, Impressões!B:B, A18, Impressões!A:A, "&gt;="&amp;DATE(2025,11,1), Impressões!A:A, "&lt;="&amp;EOMONTH(DATE(2025,11,1),0))</f>
        <v>0</v>
      </c>
      <c r="N18" s="3">
        <f>SUMIFS(Impressões!C:C, Impressões!B:B, A18, Impressões!A:A, "&gt;="&amp;DATE(2025,12,1), Impressões!A:A, "&lt;="&amp;EOMONTH(DATE(2025,12,1),0))</f>
        <v>0</v>
      </c>
      <c r="O18" s="3">
        <f>SUMIFS(Impressões!D:D, Impressões!B:B, A18, Impressões!A:A, "&gt;="&amp;DATE(2025,12,1), Impressões!A:A, "&lt;="&amp;EOMONTH(DATE(2025,12,1),0))</f>
        <v>0</v>
      </c>
    </row>
    <row r="19" spans="1:15" x14ac:dyDescent="0.25">
      <c r="A19" s="31" t="s">
        <v>45</v>
      </c>
      <c r="B19" s="4">
        <f>SUMIFS(Impressões!C:C, Impressões!B:B, A19, Impressões!A:A, "&gt;="&amp;DATE(2025,6,1), Impressões!A:A, "&lt;="&amp;EOMONTH(DATE(2025,6,1),0))</f>
        <v>0</v>
      </c>
      <c r="C19" s="4">
        <f>SUMIFS(Impressões!D:D, Impressões!B:B, A19, Impressões!A:A, "&gt;="&amp;DATE(2025,6,1), Impressões!A:A, "&lt;="&amp;EOMONTH(DATE(2025,6,1),0))</f>
        <v>0</v>
      </c>
      <c r="D19" s="4">
        <f>SUMIFS(Impressões!C:C, Impressões!B:B, A19, Impressões!A:A, "&gt;="&amp;DATE(2025,7,1), Impressões!A:A, "&lt;="&amp;EOMONTH(DATE(2025,7,1),0))</f>
        <v>0</v>
      </c>
      <c r="E19" s="4">
        <f>SUMIFS(Impressões!D:D, Impressões!B:B, A19, Impressões!A:A, "&gt;="&amp;DATE(2025,7,1), Impressões!A:A, "&lt;="&amp;EOMONTH(DATE(2025,7,1),0))</f>
        <v>0</v>
      </c>
      <c r="F19" s="4">
        <f>SUMIFS(Impressões!C:C, Impressões!B:B, A19, Impressões!A:A, "&gt;="&amp;DATE(2025,8,1), Impressões!A:A, "&lt;="&amp;EOMONTH(DATE(2025,8,1),0))</f>
        <v>0</v>
      </c>
      <c r="G19" s="4">
        <f>SUMIFS(Impressões!D:D, Impressões!B:B, A19, Impressões!A:A, "&gt;="&amp;DATE(2025,8,1), Impressões!A:A, "&lt;="&amp;EOMONTH(DATE(2025,8,1),0))</f>
        <v>0</v>
      </c>
      <c r="H19" s="4">
        <f>SUMIFS(Impressões!C:C, Impressões!B:B, A19, Impressões!A:A, "&gt;="&amp;DATE(2025,9,1), Impressões!A:A, "&lt;="&amp;EOMONTH(DATE(2025,9,1),0))</f>
        <v>0</v>
      </c>
      <c r="I19" s="4">
        <f>SUMIFS(Impressões!D:D, Impressões!B:B, A19, Impressões!A:A, "&gt;="&amp;DATE(2025,9,1), Impressões!A:A, "&lt;="&amp;EOMONTH(DATE(2025,9,1),0))</f>
        <v>0</v>
      </c>
      <c r="J19" s="4">
        <f>SUMIFS(Impressões!C:C, Impressões!B:B, A19, Impressões!A:A, "&gt;="&amp;DATE(2025,10,1), Impressões!A:A, "&lt;="&amp;EOMONTH(DATE(2025,10,1),0))</f>
        <v>0</v>
      </c>
      <c r="K19" s="4">
        <f>SUMIFS(Impressões!D:D, Impressões!B:B, A19, Impressões!A:A, "&gt;="&amp;DATE(2025,10,1), Impressões!A:A, "&lt;="&amp;EOMONTH(DATE(2025,10,1),0))</f>
        <v>0</v>
      </c>
      <c r="L19" s="4">
        <f>SUMIFS(Impressões!C:C, Impressões!B:B, A19, Impressões!A:A, "&gt;="&amp;DATE(2025,11,1), Impressões!A:A, "&lt;="&amp;EOMONTH(DATE(2025,11,1),0))</f>
        <v>0</v>
      </c>
      <c r="M19" s="4">
        <f>SUMIFS(Impressões!D:D, Impressões!B:B, A19, Impressões!A:A, "&gt;="&amp;DATE(2025,11,1), Impressões!A:A, "&lt;="&amp;EOMONTH(DATE(2025,11,1),0))</f>
        <v>0</v>
      </c>
      <c r="N19" s="4">
        <f>SUMIFS(Impressões!C:C, Impressões!B:B, A19, Impressões!A:A, "&gt;="&amp;DATE(2025,12,1), Impressões!A:A, "&lt;="&amp;EOMONTH(DATE(2025,12,1),0))</f>
        <v>0</v>
      </c>
      <c r="O19" s="4">
        <f>SUMIFS(Impressões!D:D, Impressões!B:B, A19, Impressões!A:A, "&gt;="&amp;DATE(2025,12,1), Impressões!A:A, "&lt;="&amp;EOMONTH(DATE(2025,12,1),0))</f>
        <v>0</v>
      </c>
    </row>
    <row r="20" spans="1:15" x14ac:dyDescent="0.25">
      <c r="A20" s="32" t="s">
        <v>25</v>
      </c>
      <c r="B20" s="3">
        <f>SUMIFS(Impressões!C:C, Impressões!B:B, A20, Impressões!A:A, "&gt;="&amp;DATE(2025,6,1), Impressões!A:A, "&lt;="&amp;EOMONTH(DATE(2025,6,1),0))</f>
        <v>20</v>
      </c>
      <c r="C20" s="3">
        <f>SUMIFS(Impressões!D:D, Impressões!B:B, A20, Impressões!A:A, "&gt;="&amp;DATE(2025,6,1), Impressões!A:A, "&lt;="&amp;EOMONTH(DATE(2025,6,1),0))</f>
        <v>5</v>
      </c>
      <c r="D20" s="3">
        <f>SUMIFS(Impressões!C:C, Impressões!B:B, A20, Impressões!A:A, "&gt;="&amp;DATE(2025,7,1), Impressões!A:A, "&lt;="&amp;EOMONTH(DATE(2025,7,1),0))</f>
        <v>0</v>
      </c>
      <c r="E20" s="3">
        <f>SUMIFS(Impressões!D:D, Impressões!B:B, A20, Impressões!A:A, "&gt;="&amp;DATE(2025,7,1), Impressões!A:A, "&lt;="&amp;EOMONTH(DATE(2025,7,1),0))</f>
        <v>3</v>
      </c>
      <c r="F20" s="3">
        <f>SUMIFS(Impressões!C:C, Impressões!B:B, A20, Impressões!A:A, "&gt;="&amp;DATE(2025,8,1), Impressões!A:A, "&lt;="&amp;EOMONTH(DATE(2025,8,1),0))</f>
        <v>0</v>
      </c>
      <c r="G20" s="3">
        <f>SUMIFS(Impressões!D:D, Impressões!B:B, A20, Impressões!A:A, "&gt;="&amp;DATE(2025,8,1), Impressões!A:A, "&lt;="&amp;EOMONTH(DATE(2025,8,1),0))</f>
        <v>0</v>
      </c>
      <c r="H20" s="3">
        <f>SUMIFS(Impressões!C:C, Impressões!B:B, A20, Impressões!A:A, "&gt;="&amp;DATE(2025,9,1), Impressões!A:A, "&lt;="&amp;EOMONTH(DATE(2025,9,1),0))</f>
        <v>0</v>
      </c>
      <c r="I20" s="3">
        <f>SUMIFS(Impressões!D:D, Impressões!B:B, A20, Impressões!A:A, "&gt;="&amp;DATE(2025,9,1), Impressões!A:A, "&lt;="&amp;EOMONTH(DATE(2025,9,1),0))</f>
        <v>0</v>
      </c>
      <c r="J20" s="3">
        <f>SUMIFS(Impressões!C:C, Impressões!B:B, A20, Impressões!A:A, "&gt;="&amp;DATE(2025,10,1), Impressões!A:A, "&lt;="&amp;EOMONTH(DATE(2025,10,1),0))</f>
        <v>0</v>
      </c>
      <c r="K20" s="3">
        <f>SUMIFS(Impressões!D:D, Impressões!B:B, A20, Impressões!A:A, "&gt;="&amp;DATE(2025,10,1), Impressões!A:A, "&lt;="&amp;EOMONTH(DATE(2025,10,1),0))</f>
        <v>0</v>
      </c>
      <c r="L20" s="3">
        <f>SUMIFS(Impressões!C:C, Impressões!B:B, A20, Impressões!A:A, "&gt;="&amp;DATE(2025,11,1), Impressões!A:A, "&lt;="&amp;EOMONTH(DATE(2025,11,1),0))</f>
        <v>0</v>
      </c>
      <c r="M20" s="3">
        <f>SUMIFS(Impressões!D:D, Impressões!B:B, A20, Impressões!A:A, "&gt;="&amp;DATE(2025,11,1), Impressões!A:A, "&lt;="&amp;EOMONTH(DATE(2025,11,1),0))</f>
        <v>0</v>
      </c>
      <c r="N20" s="3">
        <f>SUMIFS(Impressões!C:C, Impressões!B:B, A20, Impressões!A:A, "&gt;="&amp;DATE(2025,12,1), Impressões!A:A, "&lt;="&amp;EOMONTH(DATE(2025,12,1),0))</f>
        <v>0</v>
      </c>
      <c r="O20" s="3">
        <f>SUMIFS(Impressões!D:D, Impressões!B:B, A20, Impressões!A:A, "&gt;="&amp;DATE(2025,12,1), Impressões!A:A, "&lt;="&amp;EOMONTH(DATE(2025,12,1),0))</f>
        <v>0</v>
      </c>
    </row>
    <row r="21" spans="1:15" x14ac:dyDescent="0.25">
      <c r="A21" s="33" t="s">
        <v>46</v>
      </c>
      <c r="B21" s="4">
        <f>SUMIFS(Impressões!C:C, Impressões!B:B, A21, Impressões!A:A, "&gt;="&amp;DATE(2025,6,1), Impressões!A:A, "&lt;="&amp;EOMONTH(DATE(2025,6,1),0))</f>
        <v>0</v>
      </c>
      <c r="C21" s="4">
        <f>SUMIFS(Impressões!D:D, Impressões!B:B, A21, Impressões!A:A, "&gt;="&amp;DATE(2025,6,1), Impressões!A:A, "&lt;="&amp;EOMONTH(DATE(2025,6,1),0))</f>
        <v>0</v>
      </c>
      <c r="D21" s="4">
        <f>SUMIFS(Impressões!C:C, Impressões!B:B, A21, Impressões!A:A, "&gt;="&amp;DATE(2025,7,1), Impressões!A:A, "&lt;="&amp;EOMONTH(DATE(2025,7,1),0))</f>
        <v>0</v>
      </c>
      <c r="E21" s="4">
        <f>SUMIFS(Impressões!D:D, Impressões!B:B, A21, Impressões!A:A, "&gt;="&amp;DATE(2025,7,1), Impressões!A:A, "&lt;="&amp;EOMONTH(DATE(2025,7,1),0))</f>
        <v>0</v>
      </c>
      <c r="F21" s="4">
        <f>SUMIFS(Impressões!C:C, Impressões!B:B, A21, Impressões!A:A, "&gt;="&amp;DATE(2025,8,1), Impressões!A:A, "&lt;="&amp;EOMONTH(DATE(2025,8,1),0))</f>
        <v>0</v>
      </c>
      <c r="G21" s="4">
        <f>SUMIFS(Impressões!D:D, Impressões!B:B, A21, Impressões!A:A, "&gt;="&amp;DATE(2025,8,1), Impressões!A:A, "&lt;="&amp;EOMONTH(DATE(2025,8,1),0))</f>
        <v>0</v>
      </c>
      <c r="H21" s="4">
        <f>SUMIFS(Impressões!C:C, Impressões!B:B, A21, Impressões!A:A, "&gt;="&amp;DATE(2025,9,1), Impressões!A:A, "&lt;="&amp;EOMONTH(DATE(2025,9,1),0))</f>
        <v>0</v>
      </c>
      <c r="I21" s="4">
        <f>SUMIFS(Impressões!D:D, Impressões!B:B, A21, Impressões!A:A, "&gt;="&amp;DATE(2025,9,1), Impressões!A:A, "&lt;="&amp;EOMONTH(DATE(2025,9,1),0))</f>
        <v>0</v>
      </c>
      <c r="J21" s="4">
        <f>SUMIFS(Impressões!C:C, Impressões!B:B, A21, Impressões!A:A, "&gt;="&amp;DATE(2025,10,1), Impressões!A:A, "&lt;="&amp;EOMONTH(DATE(2025,10,1),0))</f>
        <v>0</v>
      </c>
      <c r="K21" s="4">
        <f>SUMIFS(Impressões!D:D, Impressões!B:B, A21, Impressões!A:A, "&gt;="&amp;DATE(2025,10,1), Impressões!A:A, "&lt;="&amp;EOMONTH(DATE(2025,10,1),0))</f>
        <v>0</v>
      </c>
      <c r="L21" s="4">
        <f>SUMIFS(Impressões!C:C, Impressões!B:B, A21, Impressões!A:A, "&gt;="&amp;DATE(2025,11,1), Impressões!A:A, "&lt;="&amp;EOMONTH(DATE(2025,11,1),0))</f>
        <v>0</v>
      </c>
      <c r="M21" s="4">
        <f>SUMIFS(Impressões!D:D, Impressões!B:B, A21, Impressões!A:A, "&gt;="&amp;DATE(2025,11,1), Impressões!A:A, "&lt;="&amp;EOMONTH(DATE(2025,11,1),0))</f>
        <v>0</v>
      </c>
      <c r="N21" s="4">
        <f>SUMIFS(Impressões!C:C, Impressões!B:B, A21, Impressões!A:A, "&gt;="&amp;DATE(2025,12,1), Impressões!A:A, "&lt;="&amp;EOMONTH(DATE(2025,12,1),0))</f>
        <v>0</v>
      </c>
      <c r="O21" s="4">
        <f>SUMIFS(Impressões!D:D, Impressões!B:B, A21, Impressões!A:A, "&gt;="&amp;DATE(2025,12,1), Impressões!A:A, "&lt;="&amp;EOMONTH(DATE(2025,12,1),0))</f>
        <v>0</v>
      </c>
    </row>
    <row r="22" spans="1:15" x14ac:dyDescent="0.25">
      <c r="A22" s="34" t="s">
        <v>29</v>
      </c>
      <c r="B22" s="3">
        <f>SUMIFS(Impressões!C:C, Impressões!B:B, A22, Impressões!A:A, "&gt;="&amp;DATE(2025,6,1), Impressões!A:A, "&lt;="&amp;EOMONTH(DATE(2025,6,1),0))</f>
        <v>84</v>
      </c>
      <c r="C22" s="3">
        <f>SUMIFS(Impressões!D:D, Impressões!B:B, A22, Impressões!A:A, "&gt;="&amp;DATE(2025,6,1), Impressões!A:A, "&lt;="&amp;EOMONTH(DATE(2025,6,1),0))</f>
        <v>0</v>
      </c>
      <c r="D22" s="3">
        <f>SUMIFS(Impressões!C:C, Impressões!B:B, A22, Impressões!A:A, "&gt;="&amp;DATE(2025,7,1), Impressões!A:A, "&lt;="&amp;EOMONTH(DATE(2025,7,1),0))</f>
        <v>0</v>
      </c>
      <c r="E22" s="3">
        <f>SUMIFS(Impressões!D:D, Impressões!B:B, A22, Impressões!A:A, "&gt;="&amp;DATE(2025,7,1), Impressões!A:A, "&lt;="&amp;EOMONTH(DATE(2025,7,1),0))</f>
        <v>0</v>
      </c>
      <c r="F22" s="3">
        <f>SUMIFS(Impressões!C:C, Impressões!B:B, A22, Impressões!A:A, "&gt;="&amp;DATE(2025,8,1), Impressões!A:A, "&lt;="&amp;EOMONTH(DATE(2025,8,1),0))</f>
        <v>0</v>
      </c>
      <c r="G22" s="3">
        <f>SUMIFS(Impressões!D:D, Impressões!B:B, A22, Impressões!A:A, "&gt;="&amp;DATE(2025,8,1), Impressões!A:A, "&lt;="&amp;EOMONTH(DATE(2025,8,1),0))</f>
        <v>0</v>
      </c>
      <c r="H22" s="3">
        <f>SUMIFS(Impressões!C:C, Impressões!B:B, A22, Impressões!A:A, "&gt;="&amp;DATE(2025,9,1), Impressões!A:A, "&lt;="&amp;EOMONTH(DATE(2025,9,1),0))</f>
        <v>0</v>
      </c>
      <c r="I22" s="3">
        <f>SUMIFS(Impressões!D:D, Impressões!B:B, A22, Impressões!A:A, "&gt;="&amp;DATE(2025,9,1), Impressões!A:A, "&lt;="&amp;EOMONTH(DATE(2025,9,1),0))</f>
        <v>0</v>
      </c>
      <c r="J22" s="3">
        <f>SUMIFS(Impressões!C:C, Impressões!B:B, A22, Impressões!A:A, "&gt;="&amp;DATE(2025,10,1), Impressões!A:A, "&lt;="&amp;EOMONTH(DATE(2025,10,1),0))</f>
        <v>0</v>
      </c>
      <c r="K22" s="3">
        <f>SUMIFS(Impressões!D:D, Impressões!B:B, A22, Impressões!A:A, "&gt;="&amp;DATE(2025,10,1), Impressões!A:A, "&lt;="&amp;EOMONTH(DATE(2025,10,1),0))</f>
        <v>0</v>
      </c>
      <c r="L22" s="3">
        <f>SUMIFS(Impressões!C:C, Impressões!B:B, A22, Impressões!A:A, "&gt;="&amp;DATE(2025,11,1), Impressões!A:A, "&lt;="&amp;EOMONTH(DATE(2025,11,1),0))</f>
        <v>0</v>
      </c>
      <c r="M22" s="3">
        <f>SUMIFS(Impressões!D:D, Impressões!B:B, A22, Impressões!A:A, "&gt;="&amp;DATE(2025,11,1), Impressões!A:A, "&lt;="&amp;EOMONTH(DATE(2025,11,1),0))</f>
        <v>0</v>
      </c>
      <c r="N22" s="3">
        <f>SUMIFS(Impressões!C:C, Impressões!B:B, A22, Impressões!A:A, "&gt;="&amp;DATE(2025,12,1), Impressões!A:A, "&lt;="&amp;EOMONTH(DATE(2025,12,1),0))</f>
        <v>0</v>
      </c>
      <c r="O22" s="3">
        <f>SUMIFS(Impressões!D:D, Impressões!B:B, A22, Impressões!A:A, "&gt;="&amp;DATE(2025,12,1), Impressões!A:A, "&lt;="&amp;EOMONTH(DATE(2025,12,1),0))</f>
        <v>0</v>
      </c>
    </row>
    <row r="23" spans="1:15" x14ac:dyDescent="0.25">
      <c r="A23" s="35" t="s">
        <v>47</v>
      </c>
      <c r="B23" s="4">
        <f>SUMIFS(Impressões!C:C, Impressões!B:B, A23, Impressões!A:A, "&gt;="&amp;DATE(2025,6,1), Impressões!A:A, "&lt;="&amp;EOMONTH(DATE(2025,6,1),0))</f>
        <v>0</v>
      </c>
      <c r="C23" s="4">
        <f>SUMIFS(Impressões!D:D, Impressões!B:B, A23, Impressões!A:A, "&gt;="&amp;DATE(2025,6,1), Impressões!A:A, "&lt;="&amp;EOMONTH(DATE(2025,6,1),0))</f>
        <v>0</v>
      </c>
      <c r="D23" s="4">
        <f>SUMIFS(Impressões!C:C, Impressões!B:B, A23, Impressões!A:A, "&gt;="&amp;DATE(2025,7,1), Impressões!A:A, "&lt;="&amp;EOMONTH(DATE(2025,7,1),0))</f>
        <v>0</v>
      </c>
      <c r="E23" s="4">
        <f>SUMIFS(Impressões!D:D, Impressões!B:B, A23, Impressões!A:A, "&gt;="&amp;DATE(2025,7,1), Impressões!A:A, "&lt;="&amp;EOMONTH(DATE(2025,7,1),0))</f>
        <v>0</v>
      </c>
      <c r="F23" s="4">
        <f>SUMIFS(Impressões!C:C, Impressões!B:B, A23, Impressões!A:A, "&gt;="&amp;DATE(2025,8,1), Impressões!A:A, "&lt;="&amp;EOMONTH(DATE(2025,8,1),0))</f>
        <v>0</v>
      </c>
      <c r="G23" s="4">
        <f>SUMIFS(Impressões!D:D, Impressões!B:B, A23, Impressões!A:A, "&gt;="&amp;DATE(2025,8,1), Impressões!A:A, "&lt;="&amp;EOMONTH(DATE(2025,8,1),0))</f>
        <v>0</v>
      </c>
      <c r="H23" s="4">
        <f>SUMIFS(Impressões!C:C, Impressões!B:B, A23, Impressões!A:A, "&gt;="&amp;DATE(2025,9,1), Impressões!A:A, "&lt;="&amp;EOMONTH(DATE(2025,9,1),0))</f>
        <v>0</v>
      </c>
      <c r="I23" s="4">
        <f>SUMIFS(Impressões!D:D, Impressões!B:B, A23, Impressões!A:A, "&gt;="&amp;DATE(2025,9,1), Impressões!A:A, "&lt;="&amp;EOMONTH(DATE(2025,9,1),0))</f>
        <v>0</v>
      </c>
      <c r="J23" s="4">
        <f>SUMIFS(Impressões!C:C, Impressões!B:B, A23, Impressões!A:A, "&gt;="&amp;DATE(2025,10,1), Impressões!A:A, "&lt;="&amp;EOMONTH(DATE(2025,10,1),0))</f>
        <v>0</v>
      </c>
      <c r="K23" s="4">
        <f>SUMIFS(Impressões!D:D, Impressões!B:B, A23, Impressões!A:A, "&gt;="&amp;DATE(2025,10,1), Impressões!A:A, "&lt;="&amp;EOMONTH(DATE(2025,10,1),0))</f>
        <v>0</v>
      </c>
      <c r="L23" s="4">
        <f>SUMIFS(Impressões!C:C, Impressões!B:B, A23, Impressões!A:A, "&gt;="&amp;DATE(2025,11,1), Impressões!A:A, "&lt;="&amp;EOMONTH(DATE(2025,11,1),0))</f>
        <v>0</v>
      </c>
      <c r="M23" s="4">
        <f>SUMIFS(Impressões!D:D, Impressões!B:B, A23, Impressões!A:A, "&gt;="&amp;DATE(2025,11,1), Impressões!A:A, "&lt;="&amp;EOMONTH(DATE(2025,11,1),0))</f>
        <v>0</v>
      </c>
      <c r="N23" s="4">
        <f>SUMIFS(Impressões!C:C, Impressões!B:B, A23, Impressões!A:A, "&gt;="&amp;DATE(2025,12,1), Impressões!A:A, "&lt;="&amp;EOMONTH(DATE(2025,12,1),0))</f>
        <v>0</v>
      </c>
      <c r="O23" s="4">
        <f>SUMIFS(Impressões!D:D, Impressões!B:B, A23, Impressões!A:A, "&gt;="&amp;DATE(2025,12,1), Impressões!A:A, "&lt;="&amp;EOMONTH(DATE(2025,12,1),0))</f>
        <v>0</v>
      </c>
    </row>
    <row r="24" spans="1:15" x14ac:dyDescent="0.25">
      <c r="A24" s="36" t="s">
        <v>48</v>
      </c>
      <c r="B24" s="3">
        <f>SUMIFS(Impressões!C:C, Impressões!B:B, A24, Impressões!A:A, "&gt;="&amp;DATE(2025,6,1), Impressões!A:A, "&lt;="&amp;EOMONTH(DATE(2025,6,1),0))</f>
        <v>0</v>
      </c>
      <c r="C24" s="3">
        <f>SUMIFS(Impressões!D:D, Impressões!B:B, A24, Impressões!A:A, "&gt;="&amp;DATE(2025,6,1), Impressões!A:A, "&lt;="&amp;EOMONTH(DATE(2025,6,1),0))</f>
        <v>0</v>
      </c>
      <c r="D24" s="3">
        <f>SUMIFS(Impressões!C:C, Impressões!B:B, A24, Impressões!A:A, "&gt;="&amp;DATE(2025,7,1), Impressões!A:A, "&lt;="&amp;EOMONTH(DATE(2025,7,1),0))</f>
        <v>0</v>
      </c>
      <c r="E24" s="3">
        <f>SUMIFS(Impressões!D:D, Impressões!B:B, A24, Impressões!A:A, "&gt;="&amp;DATE(2025,7,1), Impressões!A:A, "&lt;="&amp;EOMONTH(DATE(2025,7,1),0))</f>
        <v>0</v>
      </c>
      <c r="F24" s="3">
        <f>SUMIFS(Impressões!C:C, Impressões!B:B, A24, Impressões!A:A, "&gt;="&amp;DATE(2025,8,1), Impressões!A:A, "&lt;="&amp;EOMONTH(DATE(2025,8,1),0))</f>
        <v>0</v>
      </c>
      <c r="G24" s="3">
        <f>SUMIFS(Impressões!D:D, Impressões!B:B, A24, Impressões!A:A, "&gt;="&amp;DATE(2025,8,1), Impressões!A:A, "&lt;="&amp;EOMONTH(DATE(2025,8,1),0))</f>
        <v>0</v>
      </c>
      <c r="H24" s="3">
        <f>SUMIFS(Impressões!C:C, Impressões!B:B, A24, Impressões!A:A, "&gt;="&amp;DATE(2025,9,1), Impressões!A:A, "&lt;="&amp;EOMONTH(DATE(2025,9,1),0))</f>
        <v>0</v>
      </c>
      <c r="I24" s="3">
        <f>SUMIFS(Impressões!D:D, Impressões!B:B, A24, Impressões!A:A, "&gt;="&amp;DATE(2025,9,1), Impressões!A:A, "&lt;="&amp;EOMONTH(DATE(2025,9,1),0))</f>
        <v>0</v>
      </c>
      <c r="J24" s="3">
        <f>SUMIFS(Impressões!C:C, Impressões!B:B, A24, Impressões!A:A, "&gt;="&amp;DATE(2025,10,1), Impressões!A:A, "&lt;="&amp;EOMONTH(DATE(2025,10,1),0))</f>
        <v>0</v>
      </c>
      <c r="K24" s="3">
        <f>SUMIFS(Impressões!D:D, Impressões!B:B, A24, Impressões!A:A, "&gt;="&amp;DATE(2025,10,1), Impressões!A:A, "&lt;="&amp;EOMONTH(DATE(2025,10,1),0))</f>
        <v>0</v>
      </c>
      <c r="L24" s="3">
        <f>SUMIFS(Impressões!C:C, Impressões!B:B, A24, Impressões!A:A, "&gt;="&amp;DATE(2025,11,1), Impressões!A:A, "&lt;="&amp;EOMONTH(DATE(2025,11,1),0))</f>
        <v>0</v>
      </c>
      <c r="M24" s="3">
        <f>SUMIFS(Impressões!D:D, Impressões!B:B, A24, Impressões!A:A, "&gt;="&amp;DATE(2025,11,1), Impressões!A:A, "&lt;="&amp;EOMONTH(DATE(2025,11,1),0))</f>
        <v>0</v>
      </c>
      <c r="N24" s="3">
        <f>SUMIFS(Impressões!C:C, Impressões!B:B, A24, Impressões!A:A, "&gt;="&amp;DATE(2025,12,1), Impressões!A:A, "&lt;="&amp;EOMONTH(DATE(2025,12,1),0))</f>
        <v>0</v>
      </c>
      <c r="O24" s="3">
        <f>SUMIFS(Impressões!D:D, Impressões!B:B, A24, Impressões!A:A, "&gt;="&amp;DATE(2025,12,1), Impressões!A:A, "&lt;="&amp;EOMONTH(DATE(2025,12,1),0))</f>
        <v>0</v>
      </c>
    </row>
    <row r="25" spans="1:15" x14ac:dyDescent="0.25">
      <c r="A25" t="s">
        <v>26</v>
      </c>
      <c r="B25" s="4">
        <f>SUMIFS(Impressões!C:C, Impressões!B:B, A25, Impressões!A:A, "&gt;="&amp;DATE(2025,6,1), Impressões!A:A, "&lt;="&amp;EOMONTH(DATE(2025,6,1),0))</f>
        <v>0</v>
      </c>
      <c r="C25" s="4">
        <f>SUMIFS(Impressões!D:D, Impressões!B:B, A25, Impressões!A:A, "&gt;="&amp;DATE(2025,6,1), Impressões!A:A, "&lt;="&amp;EOMONTH(DATE(2025,6,1),0))</f>
        <v>45</v>
      </c>
      <c r="D25" s="4">
        <f>SUMIFS(Impressões!C:C, Impressões!B:B, A25, Impressões!A:A, "&gt;="&amp;DATE(2025,7,1), Impressões!A:A, "&lt;="&amp;EOMONTH(DATE(2025,7,1),0))</f>
        <v>0</v>
      </c>
      <c r="E25" s="4">
        <f>SUMIFS(Impressões!D:D, Impressões!B:B, A25, Impressões!A:A, "&gt;="&amp;DATE(2025,7,1), Impressões!A:A, "&lt;="&amp;EOMONTH(DATE(2025,7,1),0))</f>
        <v>0</v>
      </c>
      <c r="F25" s="4">
        <f>SUMIFS(Impressões!C:C, Impressões!B:B, A25, Impressões!A:A, "&gt;="&amp;DATE(2025,8,1), Impressões!A:A, "&lt;="&amp;EOMONTH(DATE(2025,8,1),0))</f>
        <v>0</v>
      </c>
      <c r="G25" s="4">
        <f>SUMIFS(Impressões!D:D, Impressões!B:B, A25, Impressões!A:A, "&gt;="&amp;DATE(2025,8,1), Impressões!A:A, "&lt;="&amp;EOMONTH(DATE(2025,8,1),0))</f>
        <v>0</v>
      </c>
      <c r="H25" s="4">
        <f>SUMIFS(Impressões!C:C, Impressões!B:B, A25, Impressões!A:A, "&gt;="&amp;DATE(2025,9,1), Impressões!A:A, "&lt;="&amp;EOMONTH(DATE(2025,9,1),0))</f>
        <v>0</v>
      </c>
      <c r="I25" s="4">
        <f>SUMIFS(Impressões!D:D, Impressões!B:B, A25, Impressões!A:A, "&gt;="&amp;DATE(2025,9,1), Impressões!A:A, "&lt;="&amp;EOMONTH(DATE(2025,9,1),0))</f>
        <v>0</v>
      </c>
      <c r="J25" s="4">
        <f>SUMIFS(Impressões!C:C, Impressões!B:B, A25, Impressões!A:A, "&gt;="&amp;DATE(2025,10,1), Impressões!A:A, "&lt;="&amp;EOMONTH(DATE(2025,10,1),0))</f>
        <v>0</v>
      </c>
      <c r="K25" s="4">
        <f>SUMIFS(Impressões!D:D, Impressões!B:B, A25, Impressões!A:A, "&gt;="&amp;DATE(2025,10,1), Impressões!A:A, "&lt;="&amp;EOMONTH(DATE(2025,10,1),0))</f>
        <v>0</v>
      </c>
      <c r="L25" s="4">
        <f>SUMIFS(Impressões!C:C, Impressões!B:B, A25, Impressões!A:A, "&gt;="&amp;DATE(2025,11,1), Impressões!A:A, "&lt;="&amp;EOMONTH(DATE(2025,11,1),0))</f>
        <v>0</v>
      </c>
      <c r="M25" s="4">
        <f>SUMIFS(Impressões!D:D, Impressões!B:B, A25, Impressões!A:A, "&gt;="&amp;DATE(2025,11,1), Impressões!A:A, "&lt;="&amp;EOMONTH(DATE(2025,11,1),0))</f>
        <v>0</v>
      </c>
      <c r="N25" s="4">
        <f>SUMIFS(Impressões!C:C, Impressões!B:B, A25, Impressões!A:A, "&gt;="&amp;DATE(2025,12,1), Impressões!A:A, "&lt;="&amp;EOMONTH(DATE(2025,12,1),0))</f>
        <v>0</v>
      </c>
      <c r="O25" s="4">
        <f>SUMIFS(Impressões!D:D, Impressões!B:B, A25, Impressões!A:A, "&gt;="&amp;DATE(2025,12,1), Impressões!A:A, "&lt;="&amp;EOMONTH(DATE(2025,12,1),0))</f>
        <v>0</v>
      </c>
    </row>
    <row r="26" spans="1:15" x14ac:dyDescent="0.25">
      <c r="A26" s="30" t="s">
        <v>49</v>
      </c>
      <c r="B26" s="3">
        <f>SUMIFS(Impressões!C:C, Impressões!B:B, A26, Impressões!A:A, "&gt;="&amp;DATE(2025,6,1), Impressões!A:A, "&lt;="&amp;EOMONTH(DATE(2025,6,1),0))</f>
        <v>0</v>
      </c>
      <c r="C26" s="3">
        <f>SUMIFS(Impressões!D:D, Impressões!B:B, A26, Impressões!A:A, "&gt;="&amp;DATE(2025,6,1), Impressões!A:A, "&lt;="&amp;EOMONTH(DATE(2025,6,1),0))</f>
        <v>0</v>
      </c>
      <c r="D26" s="3">
        <f>SUMIFS(Impressões!C:C, Impressões!B:B, A26, Impressões!A:A, "&gt;="&amp;DATE(2025,7,1), Impressões!A:A, "&lt;="&amp;EOMONTH(DATE(2025,7,1),0))</f>
        <v>0</v>
      </c>
      <c r="E26" s="3">
        <f>SUMIFS(Impressões!D:D, Impressões!B:B, A26, Impressões!A:A, "&gt;="&amp;DATE(2025,7,1), Impressões!A:A, "&lt;="&amp;EOMONTH(DATE(2025,7,1),0))</f>
        <v>0</v>
      </c>
      <c r="F26" s="3">
        <f>SUMIFS(Impressões!C:C, Impressões!B:B, A26, Impressões!A:A, "&gt;="&amp;DATE(2025,8,1), Impressões!A:A, "&lt;="&amp;EOMONTH(DATE(2025,8,1),0))</f>
        <v>0</v>
      </c>
      <c r="G26" s="3">
        <f>SUMIFS(Impressões!D:D, Impressões!B:B, A26, Impressões!A:A, "&gt;="&amp;DATE(2025,8,1), Impressões!A:A, "&lt;="&amp;EOMONTH(DATE(2025,8,1),0))</f>
        <v>0</v>
      </c>
      <c r="H26" s="3">
        <f>SUMIFS(Impressões!C:C, Impressões!B:B, A26, Impressões!A:A, "&gt;="&amp;DATE(2025,9,1), Impressões!A:A, "&lt;="&amp;EOMONTH(DATE(2025,9,1),0))</f>
        <v>0</v>
      </c>
      <c r="I26" s="3">
        <f>SUMIFS(Impressões!D:D, Impressões!B:B, A26, Impressões!A:A, "&gt;="&amp;DATE(2025,9,1), Impressões!A:A, "&lt;="&amp;EOMONTH(DATE(2025,9,1),0))</f>
        <v>0</v>
      </c>
      <c r="J26" s="3">
        <f>SUMIFS(Impressões!C:C, Impressões!B:B, A26, Impressões!A:A, "&gt;="&amp;DATE(2025,10,1), Impressões!A:A, "&lt;="&amp;EOMONTH(DATE(2025,10,1),0))</f>
        <v>0</v>
      </c>
      <c r="K26" s="3">
        <f>SUMIFS(Impressões!D:D, Impressões!B:B, A26, Impressões!A:A, "&gt;="&amp;DATE(2025,10,1), Impressões!A:A, "&lt;="&amp;EOMONTH(DATE(2025,10,1),0))</f>
        <v>0</v>
      </c>
      <c r="L26" s="3">
        <f>SUMIFS(Impressões!C:C, Impressões!B:B, A26, Impressões!A:A, "&gt;="&amp;DATE(2025,11,1), Impressões!A:A, "&lt;="&amp;EOMONTH(DATE(2025,11,1),0))</f>
        <v>0</v>
      </c>
      <c r="M26" s="3">
        <f>SUMIFS(Impressões!D:D, Impressões!B:B, A26, Impressões!A:A, "&gt;="&amp;DATE(2025,11,1), Impressões!A:A, "&lt;="&amp;EOMONTH(DATE(2025,11,1),0))</f>
        <v>0</v>
      </c>
      <c r="N26" s="3">
        <f>SUMIFS(Impressões!C:C, Impressões!B:B, A26, Impressões!A:A, "&gt;="&amp;DATE(2025,12,1), Impressões!A:A, "&lt;="&amp;EOMONTH(DATE(2025,12,1),0))</f>
        <v>0</v>
      </c>
      <c r="O26" s="3">
        <f>SUMIFS(Impressões!D:D, Impressões!B:B, A26, Impressões!A:A, "&gt;="&amp;DATE(2025,12,1), Impressões!A:A, "&lt;="&amp;EOMONTH(DATE(2025,12,1),0))</f>
        <v>0</v>
      </c>
    </row>
    <row r="27" spans="1:15" x14ac:dyDescent="0.25">
      <c r="A27" s="37" t="s">
        <v>50</v>
      </c>
      <c r="B27" s="4">
        <f>SUMIFS(Impressões!C:C, Impressões!B:B, A27, Impressões!A:A, "&gt;="&amp;DATE(2025,6,1), Impressões!A:A, "&lt;="&amp;EOMONTH(DATE(2025,6,1),0))</f>
        <v>0</v>
      </c>
      <c r="C27" s="4">
        <f>SUMIFS(Impressões!D:D, Impressões!B:B, A27, Impressões!A:A, "&gt;="&amp;DATE(2025,6,1), Impressões!A:A, "&lt;="&amp;EOMONTH(DATE(2025,6,1),0))</f>
        <v>0</v>
      </c>
      <c r="D27" s="4">
        <f>SUMIFS(Impressões!C:C, Impressões!B:B, A27, Impressões!A:A, "&gt;="&amp;DATE(2025,7,1), Impressões!A:A, "&lt;="&amp;EOMONTH(DATE(2025,7,1),0))</f>
        <v>0</v>
      </c>
      <c r="E27" s="4">
        <f>SUMIFS(Impressões!D:D, Impressões!B:B, A27, Impressões!A:A, "&gt;="&amp;DATE(2025,7,1), Impressões!A:A, "&lt;="&amp;EOMONTH(DATE(2025,7,1),0))</f>
        <v>0</v>
      </c>
      <c r="F27" s="4">
        <f>SUMIFS(Impressões!C:C, Impressões!B:B, A27, Impressões!A:A, "&gt;="&amp;DATE(2025,8,1), Impressões!A:A, "&lt;="&amp;EOMONTH(DATE(2025,8,1),0))</f>
        <v>0</v>
      </c>
      <c r="G27" s="4">
        <f>SUMIFS(Impressões!D:D, Impressões!B:B, A27, Impressões!A:A, "&gt;="&amp;DATE(2025,8,1), Impressões!A:A, "&lt;="&amp;EOMONTH(DATE(2025,8,1),0))</f>
        <v>0</v>
      </c>
      <c r="H27" s="4">
        <f>SUMIFS(Impressões!C:C, Impressões!B:B, A27, Impressões!A:A, "&gt;="&amp;DATE(2025,9,1), Impressões!A:A, "&lt;="&amp;EOMONTH(DATE(2025,9,1),0))</f>
        <v>0</v>
      </c>
      <c r="I27" s="4">
        <f>SUMIFS(Impressões!D:D, Impressões!B:B, A27, Impressões!A:A, "&gt;="&amp;DATE(2025,9,1), Impressões!A:A, "&lt;="&amp;EOMONTH(DATE(2025,9,1),0))</f>
        <v>0</v>
      </c>
      <c r="J27" s="4">
        <f>SUMIFS(Impressões!C:C, Impressões!B:B, A27, Impressões!A:A, "&gt;="&amp;DATE(2025,10,1), Impressões!A:A, "&lt;="&amp;EOMONTH(DATE(2025,10,1),0))</f>
        <v>0</v>
      </c>
      <c r="K27" s="4">
        <f>SUMIFS(Impressões!D:D, Impressões!B:B, A27, Impressões!A:A, "&gt;="&amp;DATE(2025,10,1), Impressões!A:A, "&lt;="&amp;EOMONTH(DATE(2025,10,1),0))</f>
        <v>0</v>
      </c>
      <c r="L27" s="4">
        <f>SUMIFS(Impressões!C:C, Impressões!B:B, A27, Impressões!A:A, "&gt;="&amp;DATE(2025,11,1), Impressões!A:A, "&lt;="&amp;EOMONTH(DATE(2025,11,1),0))</f>
        <v>0</v>
      </c>
      <c r="M27" s="4">
        <f>SUMIFS(Impressões!D:D, Impressões!B:B, A27, Impressões!A:A, "&gt;="&amp;DATE(2025,11,1), Impressões!A:A, "&lt;="&amp;EOMONTH(DATE(2025,11,1),0))</f>
        <v>0</v>
      </c>
      <c r="N27" s="4">
        <f>SUMIFS(Impressões!C:C, Impressões!B:B, A27, Impressões!A:A, "&gt;="&amp;DATE(2025,12,1), Impressões!A:A, "&lt;="&amp;EOMONTH(DATE(2025,12,1),0))</f>
        <v>0</v>
      </c>
      <c r="O27" s="4">
        <f>SUMIFS(Impressões!D:D, Impressões!B:B, A27, Impressões!A:A, "&gt;="&amp;DATE(2025,12,1), Impressões!A:A, "&lt;="&amp;EOMONTH(DATE(2025,12,1),0))</f>
        <v>0</v>
      </c>
    </row>
    <row r="28" spans="1:15" x14ac:dyDescent="0.25">
      <c r="A28" s="22" t="s">
        <v>51</v>
      </c>
      <c r="B28" s="3">
        <f>SUMIFS(Impressões!C:C, Impressões!B:B, A28, Impressões!A:A, "&gt;="&amp;DATE(2025,6,1), Impressões!A:A, "&lt;="&amp;EOMONTH(DATE(2025,6,1),0))</f>
        <v>0</v>
      </c>
      <c r="C28" s="3">
        <f>SUMIFS(Impressões!D:D, Impressões!B:B, A28, Impressões!A:A, "&gt;="&amp;DATE(2025,6,1), Impressões!A:A, "&lt;="&amp;EOMONTH(DATE(2025,6,1),0))</f>
        <v>0</v>
      </c>
      <c r="D28" s="3">
        <f>SUMIFS(Impressões!C:C, Impressões!B:B, A28, Impressões!A:A, "&gt;="&amp;DATE(2025,7,1), Impressões!A:A, "&lt;="&amp;EOMONTH(DATE(2025,7,1),0))</f>
        <v>0</v>
      </c>
      <c r="E28" s="3">
        <f>SUMIFS(Impressões!D:D, Impressões!B:B, A28, Impressões!A:A, "&gt;="&amp;DATE(2025,7,1), Impressões!A:A, "&lt;="&amp;EOMONTH(DATE(2025,7,1),0))</f>
        <v>0</v>
      </c>
      <c r="F28" s="3">
        <f>SUMIFS(Impressões!C:C, Impressões!B:B, A28, Impressões!A:A, "&gt;="&amp;DATE(2025,8,1), Impressões!A:A, "&lt;="&amp;EOMONTH(DATE(2025,8,1),0))</f>
        <v>0</v>
      </c>
      <c r="G28" s="3">
        <f>SUMIFS(Impressões!D:D, Impressões!B:B, A28, Impressões!A:A, "&gt;="&amp;DATE(2025,8,1), Impressões!A:A, "&lt;="&amp;EOMONTH(DATE(2025,8,1),0))</f>
        <v>0</v>
      </c>
      <c r="H28" s="3">
        <f>SUMIFS(Impressões!C:C, Impressões!B:B, A28, Impressões!A:A, "&gt;="&amp;DATE(2025,9,1), Impressões!A:A, "&lt;="&amp;EOMONTH(DATE(2025,9,1),0))</f>
        <v>0</v>
      </c>
      <c r="I28" s="3">
        <f>SUMIFS(Impressões!D:D, Impressões!B:B, A28, Impressões!A:A, "&gt;="&amp;DATE(2025,9,1), Impressões!A:A, "&lt;="&amp;EOMONTH(DATE(2025,9,1),0))</f>
        <v>0</v>
      </c>
      <c r="J28" s="3">
        <f>SUMIFS(Impressões!C:C, Impressões!B:B, A28, Impressões!A:A, "&gt;="&amp;DATE(2025,10,1), Impressões!A:A, "&lt;="&amp;EOMONTH(DATE(2025,10,1),0))</f>
        <v>0</v>
      </c>
      <c r="K28" s="3">
        <f>SUMIFS(Impressões!D:D, Impressões!B:B, A28, Impressões!A:A, "&gt;="&amp;DATE(2025,10,1), Impressões!A:A, "&lt;="&amp;EOMONTH(DATE(2025,10,1),0))</f>
        <v>0</v>
      </c>
      <c r="L28" s="3">
        <f>SUMIFS(Impressões!C:C, Impressões!B:B, A28, Impressões!A:A, "&gt;="&amp;DATE(2025,11,1), Impressões!A:A, "&lt;="&amp;EOMONTH(DATE(2025,11,1),0))</f>
        <v>0</v>
      </c>
      <c r="M28" s="3">
        <f>SUMIFS(Impressões!D:D, Impressões!B:B, A28, Impressões!A:A, "&gt;="&amp;DATE(2025,11,1), Impressões!A:A, "&lt;="&amp;EOMONTH(DATE(2025,11,1),0))</f>
        <v>0</v>
      </c>
      <c r="N28" s="3">
        <f>SUMIFS(Impressões!C:C, Impressões!B:B, A28, Impressões!A:A, "&gt;="&amp;DATE(2025,12,1), Impressões!A:A, "&lt;="&amp;EOMONTH(DATE(2025,12,1),0))</f>
        <v>0</v>
      </c>
      <c r="O28" s="3">
        <f>SUMIFS(Impressões!D:D, Impressões!B:B, A28, Impressões!A:A, "&gt;="&amp;DATE(2025,12,1), Impressões!A:A, "&lt;="&amp;EOMONTH(DATE(2025,12,1),0))</f>
        <v>0</v>
      </c>
    </row>
    <row r="29" spans="1:15" x14ac:dyDescent="0.25">
      <c r="A29" s="23" t="s">
        <v>52</v>
      </c>
      <c r="B29" s="4">
        <f>SUMIFS(Impressões!C:C, Impressões!B:B, A29, Impressões!A:A, "&gt;="&amp;DATE(2025,6,1), Impressões!A:A, "&lt;="&amp;EOMONTH(DATE(2025,6,1),0))</f>
        <v>0</v>
      </c>
      <c r="C29" s="4">
        <f>SUMIFS(Impressões!D:D, Impressões!B:B, A29, Impressões!A:A, "&gt;="&amp;DATE(2025,6,1), Impressões!A:A, "&lt;="&amp;EOMONTH(DATE(2025,6,1),0))</f>
        <v>0</v>
      </c>
      <c r="D29" s="4">
        <f>SUMIFS(Impressões!C:C, Impressões!B:B, A29, Impressões!A:A, "&gt;="&amp;DATE(2025,7,1), Impressões!A:A, "&lt;="&amp;EOMONTH(DATE(2025,7,1),0))</f>
        <v>0</v>
      </c>
      <c r="E29" s="4">
        <f>SUMIFS(Impressões!D:D, Impressões!B:B, A29, Impressões!A:A, "&gt;="&amp;DATE(2025,7,1), Impressões!A:A, "&lt;="&amp;EOMONTH(DATE(2025,7,1),0))</f>
        <v>0</v>
      </c>
      <c r="F29" s="4">
        <f>SUMIFS(Impressões!C:C, Impressões!B:B, A29, Impressões!A:A, "&gt;="&amp;DATE(2025,8,1), Impressões!A:A, "&lt;="&amp;EOMONTH(DATE(2025,8,1),0))</f>
        <v>0</v>
      </c>
      <c r="G29" s="4">
        <f>SUMIFS(Impressões!D:D, Impressões!B:B, A29, Impressões!A:A, "&gt;="&amp;DATE(2025,8,1), Impressões!A:A, "&lt;="&amp;EOMONTH(DATE(2025,8,1),0))</f>
        <v>0</v>
      </c>
      <c r="H29" s="4">
        <f>SUMIFS(Impressões!C:C, Impressões!B:B, A29, Impressões!A:A, "&gt;="&amp;DATE(2025,9,1), Impressões!A:A, "&lt;="&amp;EOMONTH(DATE(2025,9,1),0))</f>
        <v>0</v>
      </c>
      <c r="I29" s="4">
        <f>SUMIFS(Impressões!D:D, Impressões!B:B, A29, Impressões!A:A, "&gt;="&amp;DATE(2025,9,1), Impressões!A:A, "&lt;="&amp;EOMONTH(DATE(2025,9,1),0))</f>
        <v>0</v>
      </c>
      <c r="J29" s="4">
        <f>SUMIFS(Impressões!C:C, Impressões!B:B, A29, Impressões!A:A, "&gt;="&amp;DATE(2025,10,1), Impressões!A:A, "&lt;="&amp;EOMONTH(DATE(2025,10,1),0))</f>
        <v>0</v>
      </c>
      <c r="K29" s="4">
        <f>SUMIFS(Impressões!D:D, Impressões!B:B, A29, Impressões!A:A, "&gt;="&amp;DATE(2025,10,1), Impressões!A:A, "&lt;="&amp;EOMONTH(DATE(2025,10,1),0))</f>
        <v>0</v>
      </c>
      <c r="L29" s="4">
        <f>SUMIFS(Impressões!C:C, Impressões!B:B, A29, Impressões!A:A, "&gt;="&amp;DATE(2025,11,1), Impressões!A:A, "&lt;="&amp;EOMONTH(DATE(2025,11,1),0))</f>
        <v>0</v>
      </c>
      <c r="M29" s="4">
        <f>SUMIFS(Impressões!D:D, Impressões!B:B, A29, Impressões!A:A, "&gt;="&amp;DATE(2025,11,1), Impressões!A:A, "&lt;="&amp;EOMONTH(DATE(2025,11,1),0))</f>
        <v>0</v>
      </c>
      <c r="N29" s="4">
        <f>SUMIFS(Impressões!C:C, Impressões!B:B, A29, Impressões!A:A, "&gt;="&amp;DATE(2025,12,1), Impressões!A:A, "&lt;="&amp;EOMONTH(DATE(2025,12,1),0))</f>
        <v>0</v>
      </c>
      <c r="O29" s="4">
        <f>SUMIFS(Impressões!D:D, Impressões!B:B, A29, Impressões!A:A, "&gt;="&amp;DATE(2025,12,1), Impressões!A:A, "&lt;="&amp;EOMONTH(DATE(2025,12,1),0))</f>
        <v>0</v>
      </c>
    </row>
    <row r="30" spans="1:15" x14ac:dyDescent="0.25">
      <c r="A30" s="38" t="s">
        <v>53</v>
      </c>
      <c r="B30" s="3">
        <f>SUMIFS(Impressões!C:C, Impressões!B:B, A30, Impressões!A:A, "&gt;="&amp;DATE(2025,6,1), Impressões!A:A, "&lt;="&amp;EOMONTH(DATE(2025,6,1),0))</f>
        <v>0</v>
      </c>
      <c r="C30" s="3">
        <f>SUMIFS(Impressões!D:D, Impressões!B:B, A30, Impressões!A:A, "&gt;="&amp;DATE(2025,6,1), Impressões!A:A, "&lt;="&amp;EOMONTH(DATE(2025,6,1),0))</f>
        <v>0</v>
      </c>
      <c r="D30" s="3">
        <f>SUMIFS(Impressões!C:C, Impressões!B:B, A30, Impressões!A:A, "&gt;="&amp;DATE(2025,7,1), Impressões!A:A, "&lt;="&amp;EOMONTH(DATE(2025,7,1),0))</f>
        <v>0</v>
      </c>
      <c r="E30" s="3">
        <f>SUMIFS(Impressões!D:D, Impressões!B:B, A30, Impressões!A:A, "&gt;="&amp;DATE(2025,7,1), Impressões!A:A, "&lt;="&amp;EOMONTH(DATE(2025,7,1),0))</f>
        <v>0</v>
      </c>
      <c r="F30" s="3">
        <f>SUMIFS(Impressões!C:C, Impressões!B:B, A30, Impressões!A:A, "&gt;="&amp;DATE(2025,8,1), Impressões!A:A, "&lt;="&amp;EOMONTH(DATE(2025,8,1),0))</f>
        <v>0</v>
      </c>
      <c r="G30" s="3">
        <f>SUMIFS(Impressões!D:D, Impressões!B:B, A30, Impressões!A:A, "&gt;="&amp;DATE(2025,8,1), Impressões!A:A, "&lt;="&amp;EOMONTH(DATE(2025,8,1),0))</f>
        <v>0</v>
      </c>
      <c r="H30" s="3">
        <f>SUMIFS(Impressões!C:C, Impressões!B:B, A30, Impressões!A:A, "&gt;="&amp;DATE(2025,9,1), Impressões!A:A, "&lt;="&amp;EOMONTH(DATE(2025,9,1),0))</f>
        <v>0</v>
      </c>
      <c r="I30" s="3">
        <f>SUMIFS(Impressões!D:D, Impressões!B:B, A30, Impressões!A:A, "&gt;="&amp;DATE(2025,9,1), Impressões!A:A, "&lt;="&amp;EOMONTH(DATE(2025,9,1),0))</f>
        <v>0</v>
      </c>
      <c r="J30" s="3">
        <f>SUMIFS(Impressões!C:C, Impressões!B:B, A30, Impressões!A:A, "&gt;="&amp;DATE(2025,10,1), Impressões!A:A, "&lt;="&amp;EOMONTH(DATE(2025,10,1),0))</f>
        <v>0</v>
      </c>
      <c r="K30" s="3">
        <f>SUMIFS(Impressões!D:D, Impressões!B:B, A30, Impressões!A:A, "&gt;="&amp;DATE(2025,10,1), Impressões!A:A, "&lt;="&amp;EOMONTH(DATE(2025,10,1),0))</f>
        <v>0</v>
      </c>
      <c r="L30" s="3">
        <f>SUMIFS(Impressões!C:C, Impressões!B:B, A30, Impressões!A:A, "&gt;="&amp;DATE(2025,11,1), Impressões!A:A, "&lt;="&amp;EOMONTH(DATE(2025,11,1),0))</f>
        <v>0</v>
      </c>
      <c r="M30" s="3">
        <f>SUMIFS(Impressões!D:D, Impressões!B:B, A30, Impressões!A:A, "&gt;="&amp;DATE(2025,11,1), Impressões!A:A, "&lt;="&amp;EOMONTH(DATE(2025,11,1),0))</f>
        <v>0</v>
      </c>
      <c r="N30" s="3">
        <f>SUMIFS(Impressões!C:C, Impressões!B:B, A30, Impressões!A:A, "&gt;="&amp;DATE(2025,12,1), Impressões!A:A, "&lt;="&amp;EOMONTH(DATE(2025,12,1),0))</f>
        <v>0</v>
      </c>
      <c r="O30" s="3">
        <f>SUMIFS(Impressões!D:D, Impressões!B:B, A30, Impressões!A:A, "&gt;="&amp;DATE(2025,12,1), Impressões!A:A, "&lt;="&amp;EOMONTH(DATE(2025,12,1),0))</f>
        <v>0</v>
      </c>
    </row>
    <row r="31" spans="1:15" x14ac:dyDescent="0.25">
      <c r="A31" s="39" t="str">
        <f>[1]Cadastro!A30</f>
        <v>Vitoria</v>
      </c>
      <c r="B31" s="4">
        <f>SUMIFS(Impressões!C:C, Impressões!B:B, A31, Impressões!A:A, "&gt;="&amp;DATE(2025,6,1), Impressões!A:A, "&lt;="&amp;EOMONTH(DATE(2025,6,1),0))</f>
        <v>0</v>
      </c>
      <c r="C31" s="4">
        <f>SUMIFS(Impressões!D:D, Impressões!B:B, A31, Impressões!A:A, "&gt;="&amp;DATE(2025,6,1), Impressões!A:A, "&lt;="&amp;EOMONTH(DATE(2025,6,1),0))</f>
        <v>0</v>
      </c>
      <c r="D31" s="4">
        <f>SUMIFS(Impressões!C:C, Impressões!B:B, A31, Impressões!A:A, "&gt;="&amp;DATE(2025,7,1), Impressões!A:A, "&lt;="&amp;EOMONTH(DATE(2025,7,1),0))</f>
        <v>0</v>
      </c>
      <c r="E31" s="4">
        <f>SUMIFS(Impressões!D:D, Impressões!B:B, A31, Impressões!A:A, "&gt;="&amp;DATE(2025,7,1), Impressões!A:A, "&lt;="&amp;EOMONTH(DATE(2025,7,1),0))</f>
        <v>0</v>
      </c>
      <c r="F31" s="4">
        <f>SUMIFS(Impressões!C:C, Impressões!B:B, A31, Impressões!A:A, "&gt;="&amp;DATE(2025,8,1), Impressões!A:A, "&lt;="&amp;EOMONTH(DATE(2025,8,1),0))</f>
        <v>0</v>
      </c>
      <c r="G31" s="4">
        <f>SUMIFS(Impressões!D:D, Impressões!B:B, A31, Impressões!A:A, "&gt;="&amp;DATE(2025,8,1), Impressões!A:A, "&lt;="&amp;EOMONTH(DATE(2025,8,1),0))</f>
        <v>0</v>
      </c>
      <c r="H31" s="4">
        <f>SUMIFS(Impressões!C:C, Impressões!B:B, A31, Impressões!A:A, "&gt;="&amp;DATE(2025,9,1), Impressões!A:A, "&lt;="&amp;EOMONTH(DATE(2025,9,1),0))</f>
        <v>0</v>
      </c>
      <c r="I31" s="4">
        <f>SUMIFS(Impressões!D:D, Impressões!B:B, A31, Impressões!A:A, "&gt;="&amp;DATE(2025,9,1), Impressões!A:A, "&lt;="&amp;EOMONTH(DATE(2025,9,1),0))</f>
        <v>0</v>
      </c>
      <c r="J31" s="4">
        <f>SUMIFS(Impressões!C:C, Impressões!B:B, A31, Impressões!A:A, "&gt;="&amp;DATE(2025,10,1), Impressões!A:A, "&lt;="&amp;EOMONTH(DATE(2025,10,1),0))</f>
        <v>0</v>
      </c>
      <c r="K31" s="4">
        <f>SUMIFS(Impressões!D:D, Impressões!B:B, A31, Impressões!A:A, "&gt;="&amp;DATE(2025,10,1), Impressões!A:A, "&lt;="&amp;EOMONTH(DATE(2025,10,1),0))</f>
        <v>0</v>
      </c>
      <c r="L31" s="4">
        <f>SUMIFS(Impressões!C:C, Impressões!B:B, A31, Impressões!A:A, "&gt;="&amp;DATE(2025,11,1), Impressões!A:A, "&lt;="&amp;EOMONTH(DATE(2025,11,1),0))</f>
        <v>0</v>
      </c>
      <c r="M31" s="4">
        <f>SUMIFS(Impressões!D:D, Impressões!B:B, A31, Impressões!A:A, "&gt;="&amp;DATE(2025,11,1), Impressões!A:A, "&lt;="&amp;EOMONTH(DATE(2025,11,1),0))</f>
        <v>0</v>
      </c>
      <c r="N31" s="4">
        <f>SUMIFS(Impressões!C:C, Impressões!B:B, A31, Impressões!A:A, "&gt;="&amp;DATE(2025,12,1), Impressões!A:A, "&lt;="&amp;EOMONTH(DATE(2025,12,1),0))</f>
        <v>0</v>
      </c>
      <c r="O31" s="4">
        <f>SUMIFS(Impressões!D:D, Impressões!B:B, A31, Impressões!A:A, "&gt;="&amp;DATE(2025,12,1), Impressões!A:A, "&lt;="&amp;EOMONTH(DATE(2025,12,1),0))</f>
        <v>0</v>
      </c>
    </row>
    <row r="32" spans="1:15" x14ac:dyDescent="0.25">
      <c r="A32" s="40" t="str">
        <f>[1]Cadastro!A31</f>
        <v>Secretaria</v>
      </c>
      <c r="B32" s="3">
        <f>SUMIFS(Impressões!C:C, Impressões!B:B, A32, Impressões!A:A, "&gt;="&amp;DATE(2025,6,1), Impressões!A:A, "&lt;="&amp;EOMONTH(DATE(2025,6,1),0))</f>
        <v>0</v>
      </c>
      <c r="C32" s="3">
        <f>SUMIFS(Impressões!D:D, Impressões!B:B, A32, Impressões!A:A, "&gt;="&amp;DATE(2025,6,1), Impressões!A:A, "&lt;="&amp;EOMONTH(DATE(2025,6,1),0))</f>
        <v>0</v>
      </c>
      <c r="D32" s="3">
        <f>SUMIFS(Impressões!C:C, Impressões!B:B, A32, Impressões!A:A, "&gt;="&amp;DATE(2025,7,1), Impressões!A:A, "&lt;="&amp;EOMONTH(DATE(2025,7,1),0))</f>
        <v>0</v>
      </c>
      <c r="E32" s="3">
        <f>SUMIFS(Impressões!D:D, Impressões!B:B, A32, Impressões!A:A, "&gt;="&amp;DATE(2025,7,1), Impressões!A:A, "&lt;="&amp;EOMONTH(DATE(2025,7,1),0))</f>
        <v>0</v>
      </c>
      <c r="F32" s="3">
        <f>SUMIFS(Impressões!C:C, Impressões!B:B, A32, Impressões!A:A, "&gt;="&amp;DATE(2025,8,1), Impressões!A:A, "&lt;="&amp;EOMONTH(DATE(2025,8,1),0))</f>
        <v>0</v>
      </c>
      <c r="G32" s="3">
        <f>SUMIFS(Impressões!D:D, Impressões!B:B, A32, Impressões!A:A, "&gt;="&amp;DATE(2025,8,1), Impressões!A:A, "&lt;="&amp;EOMONTH(DATE(2025,8,1),0))</f>
        <v>0</v>
      </c>
      <c r="H32" s="3">
        <f>SUMIFS(Impressões!C:C, Impressões!B:B, A32, Impressões!A:A, "&gt;="&amp;DATE(2025,9,1), Impressões!A:A, "&lt;="&amp;EOMONTH(DATE(2025,9,1),0))</f>
        <v>0</v>
      </c>
      <c r="I32" s="3">
        <f>SUMIFS(Impressões!D:D, Impressões!B:B, A32, Impressões!A:A, "&gt;="&amp;DATE(2025,9,1), Impressões!A:A, "&lt;="&amp;EOMONTH(DATE(2025,9,1),0))</f>
        <v>0</v>
      </c>
      <c r="J32" s="3">
        <f>SUMIFS(Impressões!C:C, Impressões!B:B, A32, Impressões!A:A, "&gt;="&amp;DATE(2025,10,1), Impressões!A:A, "&lt;="&amp;EOMONTH(DATE(2025,10,1),0))</f>
        <v>0</v>
      </c>
      <c r="K32" s="3">
        <f>SUMIFS(Impressões!D:D, Impressões!B:B, A32, Impressões!A:A, "&gt;="&amp;DATE(2025,10,1), Impressões!A:A, "&lt;="&amp;EOMONTH(DATE(2025,10,1),0))</f>
        <v>0</v>
      </c>
      <c r="L32" s="3">
        <f>SUMIFS(Impressões!C:C, Impressões!B:B, A32, Impressões!A:A, "&gt;="&amp;DATE(2025,11,1), Impressões!A:A, "&lt;="&amp;EOMONTH(DATE(2025,11,1),0))</f>
        <v>0</v>
      </c>
      <c r="M32" s="3">
        <f>SUMIFS(Impressões!D:D, Impressões!B:B, A32, Impressões!A:A, "&gt;="&amp;DATE(2025,11,1), Impressões!A:A, "&lt;="&amp;EOMONTH(DATE(2025,11,1),0))</f>
        <v>0</v>
      </c>
      <c r="N32" s="3">
        <f>SUMIFS(Impressões!C:C, Impressões!B:B, A32, Impressões!A:A, "&gt;="&amp;DATE(2025,12,1), Impressões!A:A, "&lt;="&amp;EOMONTH(DATE(2025,12,1),0))</f>
        <v>0</v>
      </c>
      <c r="O32" s="3">
        <f>SUMIFS(Impressões!D:D, Impressões!B:B, A32, Impressões!A:A, "&gt;="&amp;DATE(2025,12,1), Impressões!A:A, "&lt;="&amp;EOMONTH(DATE(2025,12,1),0))</f>
        <v>0</v>
      </c>
    </row>
    <row r="33" spans="1:15" x14ac:dyDescent="0.25">
      <c r="A33" s="4" t="str">
        <f>Cadastro!A32</f>
        <v>Secretaria</v>
      </c>
      <c r="B33" s="4">
        <f>SUMIFS(Impressões!C:C, Impressões!B:B, A33, Impressões!A:A, "&gt;="&amp;DATE(2025,6,1), Impressões!A:A, "&lt;="&amp;EOMONTH(DATE(2025,6,1),0))</f>
        <v>0</v>
      </c>
      <c r="C33" s="4">
        <f>SUMIFS(Impressões!D:D, Impressões!B:B, A33, Impressões!A:A, "&gt;="&amp;DATE(2025,6,1), Impressões!A:A, "&lt;="&amp;EOMONTH(DATE(2025,6,1),0))</f>
        <v>0</v>
      </c>
      <c r="D33" s="4">
        <f>SUMIFS(Impressões!C:C, Impressões!B:B, A33, Impressões!A:A, "&gt;="&amp;DATE(2025,7,1), Impressões!A:A, "&lt;="&amp;EOMONTH(DATE(2025,7,1),0))</f>
        <v>0</v>
      </c>
      <c r="E33" s="4">
        <f>SUMIFS(Impressões!D:D, Impressões!B:B, A33, Impressões!A:A, "&gt;="&amp;DATE(2025,7,1), Impressões!A:A, "&lt;="&amp;EOMONTH(DATE(2025,7,1),0))</f>
        <v>0</v>
      </c>
      <c r="F33" s="4">
        <f>SUMIFS(Impressões!C:C, Impressões!B:B, A33, Impressões!A:A, "&gt;="&amp;DATE(2025,8,1), Impressões!A:A, "&lt;="&amp;EOMONTH(DATE(2025,8,1),0))</f>
        <v>0</v>
      </c>
      <c r="G33" s="4">
        <f>SUMIFS(Impressões!D:D, Impressões!B:B, A33, Impressões!A:A, "&gt;="&amp;DATE(2025,8,1), Impressões!A:A, "&lt;="&amp;EOMONTH(DATE(2025,8,1),0))</f>
        <v>0</v>
      </c>
      <c r="H33" s="4">
        <f>SUMIFS(Impressões!C:C, Impressões!B:B, A33, Impressões!A:A, "&gt;="&amp;DATE(2025,9,1), Impressões!A:A, "&lt;="&amp;EOMONTH(DATE(2025,9,1),0))</f>
        <v>0</v>
      </c>
      <c r="I33" s="4">
        <f>SUMIFS(Impressões!D:D, Impressões!B:B, A33, Impressões!A:A, "&gt;="&amp;DATE(2025,9,1), Impressões!A:A, "&lt;="&amp;EOMONTH(DATE(2025,9,1),0))</f>
        <v>0</v>
      </c>
      <c r="J33" s="4">
        <f>SUMIFS(Impressões!C:C, Impressões!B:B, A33, Impressões!A:A, "&gt;="&amp;DATE(2025,10,1), Impressões!A:A, "&lt;="&amp;EOMONTH(DATE(2025,10,1),0))</f>
        <v>0</v>
      </c>
      <c r="K33" s="4">
        <f>SUMIFS(Impressões!D:D, Impressões!B:B, A33, Impressões!A:A, "&gt;="&amp;DATE(2025,10,1), Impressões!A:A, "&lt;="&amp;EOMONTH(DATE(2025,10,1),0))</f>
        <v>0</v>
      </c>
      <c r="L33" s="4">
        <f>SUMIFS(Impressões!C:C, Impressões!B:B, A33, Impressões!A:A, "&gt;="&amp;DATE(2025,11,1), Impressões!A:A, "&lt;="&amp;EOMONTH(DATE(2025,11,1),0))</f>
        <v>0</v>
      </c>
      <c r="M33" s="4">
        <f>SUMIFS(Impressões!D:D, Impressões!B:B, A33, Impressões!A:A, "&gt;="&amp;DATE(2025,11,1), Impressões!A:A, "&lt;="&amp;EOMONTH(DATE(2025,11,1),0))</f>
        <v>0</v>
      </c>
      <c r="N33" s="4">
        <f>SUMIFS(Impressões!C:C, Impressões!B:B, A33, Impressões!A:A, "&gt;="&amp;DATE(2025,12,1), Impressões!A:A, "&lt;="&amp;EOMONTH(DATE(2025,12,1),0))</f>
        <v>0</v>
      </c>
      <c r="O33" s="4">
        <f>SUMIFS(Impressões!D:D, Impressões!B:B, A33, Impressões!A:A, "&gt;="&amp;DATE(2025,12,1), Impressões!A:A, "&lt;="&amp;EOMONTH(DATE(2025,12,1),0))</f>
        <v>0</v>
      </c>
    </row>
    <row r="34" spans="1:15" x14ac:dyDescent="0.25">
      <c r="A34" s="3">
        <f>Cadastro!A33</f>
        <v>0</v>
      </c>
      <c r="B34" s="3">
        <f>SUMIFS(Impressões!C:C, Impressões!B:B, A34, Impressões!A:A, "&gt;="&amp;DATE(2025,6,1), Impressões!A:A, "&lt;="&amp;EOMONTH(DATE(2025,6,1),0))</f>
        <v>0</v>
      </c>
      <c r="C34" s="3">
        <f>SUMIFS(Impressões!D:D, Impressões!B:B, A34, Impressões!A:A, "&gt;="&amp;DATE(2025,6,1), Impressões!A:A, "&lt;="&amp;EOMONTH(DATE(2025,6,1),0))</f>
        <v>0</v>
      </c>
      <c r="D34" s="3">
        <f>SUMIFS(Impressões!C:C, Impressões!B:B, A34, Impressões!A:A, "&gt;="&amp;DATE(2025,7,1), Impressões!A:A, "&lt;="&amp;EOMONTH(DATE(2025,7,1),0))</f>
        <v>0</v>
      </c>
      <c r="E34" s="3">
        <f>SUMIFS(Impressões!D:D, Impressões!B:B, A34, Impressões!A:A, "&gt;="&amp;DATE(2025,7,1), Impressões!A:A, "&lt;="&amp;EOMONTH(DATE(2025,7,1),0))</f>
        <v>0</v>
      </c>
      <c r="F34" s="3">
        <f>SUMIFS(Impressões!C:C, Impressões!B:B, A34, Impressões!A:A, "&gt;="&amp;DATE(2025,8,1), Impressões!A:A, "&lt;="&amp;EOMONTH(DATE(2025,8,1),0))</f>
        <v>0</v>
      </c>
      <c r="G34" s="3">
        <f>SUMIFS(Impressões!D:D, Impressões!B:B, A34, Impressões!A:A, "&gt;="&amp;DATE(2025,8,1), Impressões!A:A, "&lt;="&amp;EOMONTH(DATE(2025,8,1),0))</f>
        <v>0</v>
      </c>
      <c r="H34" s="3">
        <f>SUMIFS(Impressões!C:C, Impressões!B:B, A34, Impressões!A:A, "&gt;="&amp;DATE(2025,9,1), Impressões!A:A, "&lt;="&amp;EOMONTH(DATE(2025,9,1),0))</f>
        <v>0</v>
      </c>
      <c r="I34" s="3">
        <f>SUMIFS(Impressões!D:D, Impressões!B:B, A34, Impressões!A:A, "&gt;="&amp;DATE(2025,9,1), Impressões!A:A, "&lt;="&amp;EOMONTH(DATE(2025,9,1),0))</f>
        <v>0</v>
      </c>
      <c r="J34" s="3">
        <f>SUMIFS(Impressões!C:C, Impressões!B:B, A34, Impressões!A:A, "&gt;="&amp;DATE(2025,10,1), Impressões!A:A, "&lt;="&amp;EOMONTH(DATE(2025,10,1),0))</f>
        <v>0</v>
      </c>
      <c r="K34" s="3">
        <f>SUMIFS(Impressões!D:D, Impressões!B:B, A34, Impressões!A:A, "&gt;="&amp;DATE(2025,10,1), Impressões!A:A, "&lt;="&amp;EOMONTH(DATE(2025,10,1),0))</f>
        <v>0</v>
      </c>
      <c r="L34" s="3">
        <f>SUMIFS(Impressões!C:C, Impressões!B:B, A34, Impressões!A:A, "&gt;="&amp;DATE(2025,11,1), Impressões!A:A, "&lt;="&amp;EOMONTH(DATE(2025,11,1),0))</f>
        <v>0</v>
      </c>
      <c r="M34" s="3">
        <f>SUMIFS(Impressões!D:D, Impressões!B:B, A34, Impressões!A:A, "&gt;="&amp;DATE(2025,11,1), Impressões!A:A, "&lt;="&amp;EOMONTH(DATE(2025,11,1),0))</f>
        <v>0</v>
      </c>
      <c r="N34" s="3">
        <f>SUMIFS(Impressões!C:C, Impressões!B:B, A34, Impressões!A:A, "&gt;="&amp;DATE(2025,12,1), Impressões!A:A, "&lt;="&amp;EOMONTH(DATE(2025,12,1),0))</f>
        <v>0</v>
      </c>
      <c r="O34" s="3">
        <f>SUMIFS(Impressões!D:D, Impressões!B:B, A34, Impressões!A:A, "&gt;="&amp;DATE(2025,12,1), Impressões!A:A, "&lt;="&amp;EOMONTH(DATE(2025,12,1),0))</f>
        <v>0</v>
      </c>
    </row>
    <row r="35" spans="1:15" x14ac:dyDescent="0.25">
      <c r="A35" s="4">
        <f>Cadastro!A34</f>
        <v>0</v>
      </c>
      <c r="B35" s="4">
        <f>SUMIFS(Impressões!C:C, Impressões!B:B, A35, Impressões!A:A, "&gt;="&amp;DATE(2025,6,1), Impressões!A:A, "&lt;="&amp;EOMONTH(DATE(2025,6,1),0))</f>
        <v>0</v>
      </c>
      <c r="C35" s="4">
        <f>SUMIFS(Impressões!D:D, Impressões!B:B, A35, Impressões!A:A, "&gt;="&amp;DATE(2025,6,1), Impressões!A:A, "&lt;="&amp;EOMONTH(DATE(2025,6,1),0))</f>
        <v>0</v>
      </c>
      <c r="D35" s="4">
        <f>SUMIFS(Impressões!C:C, Impressões!B:B, A35, Impressões!A:A, "&gt;="&amp;DATE(2025,7,1), Impressões!A:A, "&lt;="&amp;EOMONTH(DATE(2025,7,1),0))</f>
        <v>0</v>
      </c>
      <c r="E35" s="4">
        <f>SUMIFS(Impressões!D:D, Impressões!B:B, A35, Impressões!A:A, "&gt;="&amp;DATE(2025,7,1), Impressões!A:A, "&lt;="&amp;EOMONTH(DATE(2025,7,1),0))</f>
        <v>0</v>
      </c>
      <c r="F35" s="4">
        <f>SUMIFS(Impressões!C:C, Impressões!B:B, A35, Impressões!A:A, "&gt;="&amp;DATE(2025,8,1), Impressões!A:A, "&lt;="&amp;EOMONTH(DATE(2025,8,1),0))</f>
        <v>0</v>
      </c>
      <c r="G35" s="4">
        <f>SUMIFS(Impressões!D:D, Impressões!B:B, A35, Impressões!A:A, "&gt;="&amp;DATE(2025,8,1), Impressões!A:A, "&lt;="&amp;EOMONTH(DATE(2025,8,1),0))</f>
        <v>0</v>
      </c>
      <c r="H35" s="4">
        <f>SUMIFS(Impressões!C:C, Impressões!B:B, A35, Impressões!A:A, "&gt;="&amp;DATE(2025,9,1), Impressões!A:A, "&lt;="&amp;EOMONTH(DATE(2025,9,1),0))</f>
        <v>0</v>
      </c>
      <c r="I35" s="4">
        <f>SUMIFS(Impressões!D:D, Impressões!B:B, A35, Impressões!A:A, "&gt;="&amp;DATE(2025,9,1), Impressões!A:A, "&lt;="&amp;EOMONTH(DATE(2025,9,1),0))</f>
        <v>0</v>
      </c>
      <c r="J35" s="4">
        <f>SUMIFS(Impressões!C:C, Impressões!B:B, A35, Impressões!A:A, "&gt;="&amp;DATE(2025,10,1), Impressões!A:A, "&lt;="&amp;EOMONTH(DATE(2025,10,1),0))</f>
        <v>0</v>
      </c>
      <c r="K35" s="4">
        <f>SUMIFS(Impressões!D:D, Impressões!B:B, A35, Impressões!A:A, "&gt;="&amp;DATE(2025,10,1), Impressões!A:A, "&lt;="&amp;EOMONTH(DATE(2025,10,1),0))</f>
        <v>0</v>
      </c>
      <c r="L35" s="4">
        <f>SUMIFS(Impressões!C:C, Impressões!B:B, A35, Impressões!A:A, "&gt;="&amp;DATE(2025,11,1), Impressões!A:A, "&lt;="&amp;EOMONTH(DATE(2025,11,1),0))</f>
        <v>0</v>
      </c>
      <c r="M35" s="4">
        <f>SUMIFS(Impressões!D:D, Impressões!B:B, A35, Impressões!A:A, "&gt;="&amp;DATE(2025,11,1), Impressões!A:A, "&lt;="&amp;EOMONTH(DATE(2025,11,1),0))</f>
        <v>0</v>
      </c>
      <c r="N35" s="4">
        <f>SUMIFS(Impressões!C:C, Impressões!B:B, A35, Impressões!A:A, "&gt;="&amp;DATE(2025,12,1), Impressões!A:A, "&lt;="&amp;EOMONTH(DATE(2025,12,1),0))</f>
        <v>0</v>
      </c>
      <c r="O35" s="4">
        <f>SUMIFS(Impressões!D:D, Impressões!B:B, A35, Impressões!A:A, "&gt;="&amp;DATE(2025,12,1), Impressões!A:A, "&lt;="&amp;EOMONTH(DATE(2025,12,1),0))</f>
        <v>0</v>
      </c>
    </row>
    <row r="36" spans="1:15" x14ac:dyDescent="0.25">
      <c r="A36" s="3">
        <f>Cadastro!A35</f>
        <v>0</v>
      </c>
      <c r="B36" s="3">
        <f>SUMIFS(Impressões!C:C, Impressões!B:B, A36, Impressões!A:A, "&gt;="&amp;DATE(2025,6,1), Impressões!A:A, "&lt;="&amp;EOMONTH(DATE(2025,6,1),0))</f>
        <v>0</v>
      </c>
      <c r="C36" s="3">
        <f>SUMIFS(Impressões!D:D, Impressões!B:B, A36, Impressões!A:A, "&gt;="&amp;DATE(2025,6,1), Impressões!A:A, "&lt;="&amp;EOMONTH(DATE(2025,6,1),0))</f>
        <v>0</v>
      </c>
      <c r="D36" s="3">
        <f>SUMIFS(Impressões!C:C, Impressões!B:B, A36, Impressões!A:A, "&gt;="&amp;DATE(2025,7,1), Impressões!A:A, "&lt;="&amp;EOMONTH(DATE(2025,7,1),0))</f>
        <v>0</v>
      </c>
      <c r="E36" s="3">
        <f>SUMIFS(Impressões!D:D, Impressões!B:B, A36, Impressões!A:A, "&gt;="&amp;DATE(2025,7,1), Impressões!A:A, "&lt;="&amp;EOMONTH(DATE(2025,7,1),0))</f>
        <v>0</v>
      </c>
      <c r="F36" s="3">
        <f>SUMIFS(Impressões!C:C, Impressões!B:B, A36, Impressões!A:A, "&gt;="&amp;DATE(2025,8,1), Impressões!A:A, "&lt;="&amp;EOMONTH(DATE(2025,8,1),0))</f>
        <v>0</v>
      </c>
      <c r="G36" s="3">
        <f>SUMIFS(Impressões!D:D, Impressões!B:B, A36, Impressões!A:A, "&gt;="&amp;DATE(2025,8,1), Impressões!A:A, "&lt;="&amp;EOMONTH(DATE(2025,8,1),0))</f>
        <v>0</v>
      </c>
      <c r="H36" s="3">
        <f>SUMIFS(Impressões!C:C, Impressões!B:B, A36, Impressões!A:A, "&gt;="&amp;DATE(2025,9,1), Impressões!A:A, "&lt;="&amp;EOMONTH(DATE(2025,9,1),0))</f>
        <v>0</v>
      </c>
      <c r="I36" s="3">
        <f>SUMIFS(Impressões!D:D, Impressões!B:B, A36, Impressões!A:A, "&gt;="&amp;DATE(2025,9,1), Impressões!A:A, "&lt;="&amp;EOMONTH(DATE(2025,9,1),0))</f>
        <v>0</v>
      </c>
      <c r="J36" s="3">
        <f>SUMIFS(Impressões!C:C, Impressões!B:B, A36, Impressões!A:A, "&gt;="&amp;DATE(2025,10,1), Impressões!A:A, "&lt;="&amp;EOMONTH(DATE(2025,10,1),0))</f>
        <v>0</v>
      </c>
      <c r="K36" s="3">
        <f>SUMIFS(Impressões!D:D, Impressões!B:B, A36, Impressões!A:A, "&gt;="&amp;DATE(2025,10,1), Impressões!A:A, "&lt;="&amp;EOMONTH(DATE(2025,10,1),0))</f>
        <v>0</v>
      </c>
      <c r="L36" s="3">
        <f>SUMIFS(Impressões!C:C, Impressões!B:B, A36, Impressões!A:A, "&gt;="&amp;DATE(2025,11,1), Impressões!A:A, "&lt;="&amp;EOMONTH(DATE(2025,11,1),0))</f>
        <v>0</v>
      </c>
      <c r="M36" s="3">
        <f>SUMIFS(Impressões!D:D, Impressões!B:B, A36, Impressões!A:A, "&gt;="&amp;DATE(2025,11,1), Impressões!A:A, "&lt;="&amp;EOMONTH(DATE(2025,11,1),0))</f>
        <v>0</v>
      </c>
      <c r="N36" s="3">
        <f>SUMIFS(Impressões!C:C, Impressões!B:B, A36, Impressões!A:A, "&gt;="&amp;DATE(2025,12,1), Impressões!A:A, "&lt;="&amp;EOMONTH(DATE(2025,12,1),0))</f>
        <v>0</v>
      </c>
      <c r="O36" s="3">
        <f>SUMIFS(Impressões!D:D, Impressões!B:B, A36, Impressões!A:A, "&gt;="&amp;DATE(2025,12,1), Impressões!A:A, "&lt;="&amp;EOMONTH(DATE(2025,12,1),0))</f>
        <v>0</v>
      </c>
    </row>
    <row r="37" spans="1:15" x14ac:dyDescent="0.25">
      <c r="A37" s="4">
        <f>Cadastro!A36</f>
        <v>0</v>
      </c>
      <c r="B37" s="4">
        <f>SUMIFS(Impressões!C:C, Impressões!B:B, A37, Impressões!A:A, "&gt;="&amp;DATE(2025,6,1), Impressões!A:A, "&lt;="&amp;EOMONTH(DATE(2025,6,1),0))</f>
        <v>0</v>
      </c>
      <c r="C37" s="4">
        <f>SUMIFS(Impressões!D:D, Impressões!B:B, A37, Impressões!A:A, "&gt;="&amp;DATE(2025,6,1), Impressões!A:A, "&lt;="&amp;EOMONTH(DATE(2025,6,1),0))</f>
        <v>0</v>
      </c>
      <c r="D37" s="4">
        <f>SUMIFS(Impressões!C:C, Impressões!B:B, A37, Impressões!A:A, "&gt;="&amp;DATE(2025,7,1), Impressões!A:A, "&lt;="&amp;EOMONTH(DATE(2025,7,1),0))</f>
        <v>0</v>
      </c>
      <c r="E37" s="4">
        <f>SUMIFS(Impressões!D:D, Impressões!B:B, A37, Impressões!A:A, "&gt;="&amp;DATE(2025,7,1), Impressões!A:A, "&lt;="&amp;EOMONTH(DATE(2025,7,1),0))</f>
        <v>0</v>
      </c>
      <c r="F37" s="4">
        <f>SUMIFS(Impressões!C:C, Impressões!B:B, A37, Impressões!A:A, "&gt;="&amp;DATE(2025,8,1), Impressões!A:A, "&lt;="&amp;EOMONTH(DATE(2025,8,1),0))</f>
        <v>0</v>
      </c>
      <c r="G37" s="4">
        <f>SUMIFS(Impressões!D:D, Impressões!B:B, A37, Impressões!A:A, "&gt;="&amp;DATE(2025,8,1), Impressões!A:A, "&lt;="&amp;EOMONTH(DATE(2025,8,1),0))</f>
        <v>0</v>
      </c>
      <c r="H37" s="4">
        <f>SUMIFS(Impressões!C:C, Impressões!B:B, A37, Impressões!A:A, "&gt;="&amp;DATE(2025,9,1), Impressões!A:A, "&lt;="&amp;EOMONTH(DATE(2025,9,1),0))</f>
        <v>0</v>
      </c>
      <c r="I37" s="4">
        <f>SUMIFS(Impressões!D:D, Impressões!B:B, A37, Impressões!A:A, "&gt;="&amp;DATE(2025,9,1), Impressões!A:A, "&lt;="&amp;EOMONTH(DATE(2025,9,1),0))</f>
        <v>0</v>
      </c>
      <c r="J37" s="4">
        <f>SUMIFS(Impressões!C:C, Impressões!B:B, A37, Impressões!A:A, "&gt;="&amp;DATE(2025,10,1), Impressões!A:A, "&lt;="&amp;EOMONTH(DATE(2025,10,1),0))</f>
        <v>0</v>
      </c>
      <c r="K37" s="4">
        <f>SUMIFS(Impressões!D:D, Impressões!B:B, A37, Impressões!A:A, "&gt;="&amp;DATE(2025,10,1), Impressões!A:A, "&lt;="&amp;EOMONTH(DATE(2025,10,1),0))</f>
        <v>0</v>
      </c>
      <c r="L37" s="4">
        <f>SUMIFS(Impressões!C:C, Impressões!B:B, A37, Impressões!A:A, "&gt;="&amp;DATE(2025,11,1), Impressões!A:A, "&lt;="&amp;EOMONTH(DATE(2025,11,1),0))</f>
        <v>0</v>
      </c>
      <c r="M37" s="4">
        <f>SUMIFS(Impressões!D:D, Impressões!B:B, A37, Impressões!A:A, "&gt;="&amp;DATE(2025,11,1), Impressões!A:A, "&lt;="&amp;EOMONTH(DATE(2025,11,1),0))</f>
        <v>0</v>
      </c>
      <c r="N37" s="4">
        <f>SUMIFS(Impressões!C:C, Impressões!B:B, A37, Impressões!A:A, "&gt;="&amp;DATE(2025,12,1), Impressões!A:A, "&lt;="&amp;EOMONTH(DATE(2025,12,1),0))</f>
        <v>0</v>
      </c>
      <c r="O37" s="4">
        <f>SUMIFS(Impressões!D:D, Impressões!B:B, A37, Impressões!A:A, "&gt;="&amp;DATE(2025,12,1), Impressões!A:A, "&lt;="&amp;EOMONTH(DATE(2025,12,1),0))</f>
        <v>0</v>
      </c>
    </row>
    <row r="38" spans="1:15" x14ac:dyDescent="0.25">
      <c r="A38" s="3">
        <f>Cadastro!A37</f>
        <v>0</v>
      </c>
      <c r="B38" s="3">
        <f>SUMIFS(Impressões!C:C, Impressões!B:B, A38, Impressões!A:A, "&gt;="&amp;DATE(2025,6,1), Impressões!A:A, "&lt;="&amp;EOMONTH(DATE(2025,6,1),0))</f>
        <v>0</v>
      </c>
      <c r="C38" s="3">
        <f>SUMIFS(Impressões!D:D, Impressões!B:B, A38, Impressões!A:A, "&gt;="&amp;DATE(2025,6,1), Impressões!A:A, "&lt;="&amp;EOMONTH(DATE(2025,6,1),0))</f>
        <v>0</v>
      </c>
      <c r="D38" s="3">
        <f>SUMIFS(Impressões!C:C, Impressões!B:B, A38, Impressões!A:A, "&gt;="&amp;DATE(2025,7,1), Impressões!A:A, "&lt;="&amp;EOMONTH(DATE(2025,7,1),0))</f>
        <v>0</v>
      </c>
      <c r="E38" s="3">
        <f>SUMIFS(Impressões!D:D, Impressões!B:B, A38, Impressões!A:A, "&gt;="&amp;DATE(2025,7,1), Impressões!A:A, "&lt;="&amp;EOMONTH(DATE(2025,7,1),0))</f>
        <v>0</v>
      </c>
      <c r="F38" s="3">
        <f>SUMIFS(Impressões!C:C, Impressões!B:B, A38, Impressões!A:A, "&gt;="&amp;DATE(2025,8,1), Impressões!A:A, "&lt;="&amp;EOMONTH(DATE(2025,8,1),0))</f>
        <v>0</v>
      </c>
      <c r="G38" s="3">
        <f>SUMIFS(Impressões!D:D, Impressões!B:B, A38, Impressões!A:A, "&gt;="&amp;DATE(2025,8,1), Impressões!A:A, "&lt;="&amp;EOMONTH(DATE(2025,8,1),0))</f>
        <v>0</v>
      </c>
      <c r="H38" s="3">
        <f>SUMIFS(Impressões!C:C, Impressões!B:B, A38, Impressões!A:A, "&gt;="&amp;DATE(2025,9,1), Impressões!A:A, "&lt;="&amp;EOMONTH(DATE(2025,9,1),0))</f>
        <v>0</v>
      </c>
      <c r="I38" s="3">
        <f>SUMIFS(Impressões!D:D, Impressões!B:B, A38, Impressões!A:A, "&gt;="&amp;DATE(2025,9,1), Impressões!A:A, "&lt;="&amp;EOMONTH(DATE(2025,9,1),0))</f>
        <v>0</v>
      </c>
      <c r="J38" s="3">
        <f>SUMIFS(Impressões!C:C, Impressões!B:B, A38, Impressões!A:A, "&gt;="&amp;DATE(2025,10,1), Impressões!A:A, "&lt;="&amp;EOMONTH(DATE(2025,10,1),0))</f>
        <v>0</v>
      </c>
      <c r="K38" s="3">
        <f>SUMIFS(Impressões!D:D, Impressões!B:B, A38, Impressões!A:A, "&gt;="&amp;DATE(2025,10,1), Impressões!A:A, "&lt;="&amp;EOMONTH(DATE(2025,10,1),0))</f>
        <v>0</v>
      </c>
      <c r="L38" s="3">
        <f>SUMIFS(Impressões!C:C, Impressões!B:B, A38, Impressões!A:A, "&gt;="&amp;DATE(2025,11,1), Impressões!A:A, "&lt;="&amp;EOMONTH(DATE(2025,11,1),0))</f>
        <v>0</v>
      </c>
      <c r="M38" s="3">
        <f>SUMIFS(Impressões!D:D, Impressões!B:B, A38, Impressões!A:A, "&gt;="&amp;DATE(2025,11,1), Impressões!A:A, "&lt;="&amp;EOMONTH(DATE(2025,11,1),0))</f>
        <v>0</v>
      </c>
      <c r="N38" s="3">
        <f>SUMIFS(Impressões!C:C, Impressões!B:B, A38, Impressões!A:A, "&gt;="&amp;DATE(2025,12,1), Impressões!A:A, "&lt;="&amp;EOMONTH(DATE(2025,12,1),0))</f>
        <v>0</v>
      </c>
      <c r="O38" s="3">
        <f>SUMIFS(Impressões!D:D, Impressões!B:B, A38, Impressões!A:A, "&gt;="&amp;DATE(2025,12,1), Impressões!A:A, "&lt;="&amp;EOMONTH(DATE(2025,12,1),0))</f>
        <v>0</v>
      </c>
    </row>
    <row r="39" spans="1:15" x14ac:dyDescent="0.25">
      <c r="A39" s="4">
        <f>Cadastro!A38</f>
        <v>0</v>
      </c>
      <c r="B39" s="4">
        <f>SUMIFS(Impressões!C:C, Impressões!B:B, A39, Impressões!A:A, "&gt;="&amp;DATE(2025,6,1), Impressões!A:A, "&lt;="&amp;EOMONTH(DATE(2025,6,1),0))</f>
        <v>0</v>
      </c>
      <c r="C39" s="4">
        <f>SUMIFS(Impressões!D:D, Impressões!B:B, A39, Impressões!A:A, "&gt;="&amp;DATE(2025,6,1), Impressões!A:A, "&lt;="&amp;EOMONTH(DATE(2025,6,1),0))</f>
        <v>0</v>
      </c>
      <c r="D39" s="4">
        <f>SUMIFS(Impressões!C:C, Impressões!B:B, A39, Impressões!A:A, "&gt;="&amp;DATE(2025,7,1), Impressões!A:A, "&lt;="&amp;EOMONTH(DATE(2025,7,1),0))</f>
        <v>0</v>
      </c>
      <c r="E39" s="4">
        <f>SUMIFS(Impressões!D:D, Impressões!B:B, A39, Impressões!A:A, "&gt;="&amp;DATE(2025,7,1), Impressões!A:A, "&lt;="&amp;EOMONTH(DATE(2025,7,1),0))</f>
        <v>0</v>
      </c>
      <c r="F39" s="4">
        <f>SUMIFS(Impressões!C:C, Impressões!B:B, A39, Impressões!A:A, "&gt;="&amp;DATE(2025,8,1), Impressões!A:A, "&lt;="&amp;EOMONTH(DATE(2025,8,1),0))</f>
        <v>0</v>
      </c>
      <c r="G39" s="4">
        <f>SUMIFS(Impressões!D:D, Impressões!B:B, A39, Impressões!A:A, "&gt;="&amp;DATE(2025,8,1), Impressões!A:A, "&lt;="&amp;EOMONTH(DATE(2025,8,1),0))</f>
        <v>0</v>
      </c>
      <c r="H39" s="4">
        <f>SUMIFS(Impressões!C:C, Impressões!B:B, A39, Impressões!A:A, "&gt;="&amp;DATE(2025,9,1), Impressões!A:A, "&lt;="&amp;EOMONTH(DATE(2025,9,1),0))</f>
        <v>0</v>
      </c>
      <c r="I39" s="4">
        <f>SUMIFS(Impressões!D:D, Impressões!B:B, A39, Impressões!A:A, "&gt;="&amp;DATE(2025,9,1), Impressões!A:A, "&lt;="&amp;EOMONTH(DATE(2025,9,1),0))</f>
        <v>0</v>
      </c>
      <c r="J39" s="4">
        <f>SUMIFS(Impressões!C:C, Impressões!B:B, A39, Impressões!A:A, "&gt;="&amp;DATE(2025,10,1), Impressões!A:A, "&lt;="&amp;EOMONTH(DATE(2025,10,1),0))</f>
        <v>0</v>
      </c>
      <c r="K39" s="4">
        <f>SUMIFS(Impressões!D:D, Impressões!B:B, A39, Impressões!A:A, "&gt;="&amp;DATE(2025,10,1), Impressões!A:A, "&lt;="&amp;EOMONTH(DATE(2025,10,1),0))</f>
        <v>0</v>
      </c>
      <c r="L39" s="4">
        <f>SUMIFS(Impressões!C:C, Impressões!B:B, A39, Impressões!A:A, "&gt;="&amp;DATE(2025,11,1), Impressões!A:A, "&lt;="&amp;EOMONTH(DATE(2025,11,1),0))</f>
        <v>0</v>
      </c>
      <c r="M39" s="4">
        <f>SUMIFS(Impressões!D:D, Impressões!B:B, A39, Impressões!A:A, "&gt;="&amp;DATE(2025,11,1), Impressões!A:A, "&lt;="&amp;EOMONTH(DATE(2025,11,1),0))</f>
        <v>0</v>
      </c>
      <c r="N39" s="4">
        <f>SUMIFS(Impressões!C:C, Impressões!B:B, A39, Impressões!A:A, "&gt;="&amp;DATE(2025,12,1), Impressões!A:A, "&lt;="&amp;EOMONTH(DATE(2025,12,1),0))</f>
        <v>0</v>
      </c>
      <c r="O39" s="4">
        <f>SUMIFS(Impressões!D:D, Impressões!B:B, A39, Impressões!A:A, "&gt;="&amp;DATE(2025,12,1), Impressões!A:A, "&lt;="&amp;EOMONTH(DATE(2025,12,1),0))</f>
        <v>0</v>
      </c>
    </row>
    <row r="40" spans="1:15" x14ac:dyDescent="0.25">
      <c r="A40" s="3">
        <f>Cadastro!A39</f>
        <v>0</v>
      </c>
      <c r="B40" s="3">
        <f>SUMIFS(Impressões!C:C, Impressões!B:B, A40, Impressões!A:A, "&gt;="&amp;DATE(2025,6,1), Impressões!A:A, "&lt;="&amp;EOMONTH(DATE(2025,6,1),0))</f>
        <v>0</v>
      </c>
      <c r="C40" s="3">
        <f>SUMIFS(Impressões!D:D, Impressões!B:B, A40, Impressões!A:A, "&gt;="&amp;DATE(2025,6,1), Impressões!A:A, "&lt;="&amp;EOMONTH(DATE(2025,6,1),0))</f>
        <v>0</v>
      </c>
      <c r="D40" s="3">
        <f>SUMIFS(Impressões!C:C, Impressões!B:B, A40, Impressões!A:A, "&gt;="&amp;DATE(2025,7,1), Impressões!A:A, "&lt;="&amp;EOMONTH(DATE(2025,7,1),0))</f>
        <v>0</v>
      </c>
      <c r="E40" s="3">
        <f>SUMIFS(Impressões!D:D, Impressões!B:B, A40, Impressões!A:A, "&gt;="&amp;DATE(2025,7,1), Impressões!A:A, "&lt;="&amp;EOMONTH(DATE(2025,7,1),0))</f>
        <v>0</v>
      </c>
      <c r="F40" s="3">
        <f>SUMIFS(Impressões!C:C, Impressões!B:B, A40, Impressões!A:A, "&gt;="&amp;DATE(2025,8,1), Impressões!A:A, "&lt;="&amp;EOMONTH(DATE(2025,8,1),0))</f>
        <v>0</v>
      </c>
      <c r="G40" s="3">
        <f>SUMIFS(Impressões!D:D, Impressões!B:B, A40, Impressões!A:A, "&gt;="&amp;DATE(2025,8,1), Impressões!A:A, "&lt;="&amp;EOMONTH(DATE(2025,8,1),0))</f>
        <v>0</v>
      </c>
      <c r="H40" s="3">
        <f>SUMIFS(Impressões!C:C, Impressões!B:B, A40, Impressões!A:A, "&gt;="&amp;DATE(2025,9,1), Impressões!A:A, "&lt;="&amp;EOMONTH(DATE(2025,9,1),0))</f>
        <v>0</v>
      </c>
      <c r="I40" s="3">
        <f>SUMIFS(Impressões!D:D, Impressões!B:B, A40, Impressões!A:A, "&gt;="&amp;DATE(2025,9,1), Impressões!A:A, "&lt;="&amp;EOMONTH(DATE(2025,9,1),0))</f>
        <v>0</v>
      </c>
      <c r="J40" s="3">
        <f>SUMIFS(Impressões!C:C, Impressões!B:B, A40, Impressões!A:A, "&gt;="&amp;DATE(2025,10,1), Impressões!A:A, "&lt;="&amp;EOMONTH(DATE(2025,10,1),0))</f>
        <v>0</v>
      </c>
      <c r="K40" s="3">
        <f>SUMIFS(Impressões!D:D, Impressões!B:B, A40, Impressões!A:A, "&gt;="&amp;DATE(2025,10,1), Impressões!A:A, "&lt;="&amp;EOMONTH(DATE(2025,10,1),0))</f>
        <v>0</v>
      </c>
      <c r="L40" s="3">
        <f>SUMIFS(Impressões!C:C, Impressões!B:B, A40, Impressões!A:A, "&gt;="&amp;DATE(2025,11,1), Impressões!A:A, "&lt;="&amp;EOMONTH(DATE(2025,11,1),0))</f>
        <v>0</v>
      </c>
      <c r="M40" s="3">
        <f>SUMIFS(Impressões!D:D, Impressões!B:B, A40, Impressões!A:A, "&gt;="&amp;DATE(2025,11,1), Impressões!A:A, "&lt;="&amp;EOMONTH(DATE(2025,11,1),0))</f>
        <v>0</v>
      </c>
      <c r="N40" s="3">
        <f>SUMIFS(Impressões!C:C, Impressões!B:B, A40, Impressões!A:A, "&gt;="&amp;DATE(2025,12,1), Impressões!A:A, "&lt;="&amp;EOMONTH(DATE(2025,12,1),0))</f>
        <v>0</v>
      </c>
      <c r="O40" s="3">
        <f>SUMIFS(Impressões!D:D, Impressões!B:B, A40, Impressões!A:A, "&gt;="&amp;DATE(2025,12,1), Impressões!A:A, "&lt;="&amp;EOMONTH(DATE(2025,12,1),0))</f>
        <v>0</v>
      </c>
    </row>
    <row r="41" spans="1:15" x14ac:dyDescent="0.25">
      <c r="A41" s="4">
        <f>Cadastro!A40</f>
        <v>0</v>
      </c>
      <c r="B41" s="4">
        <f>SUMIFS(Impressões!C:C, Impressões!B:B, A41, Impressões!A:A, "&gt;="&amp;DATE(2025,6,1), Impressões!A:A, "&lt;="&amp;EOMONTH(DATE(2025,6,1),0))</f>
        <v>0</v>
      </c>
      <c r="C41" s="4">
        <f>SUMIFS(Impressões!D:D, Impressões!B:B, A41, Impressões!A:A, "&gt;="&amp;DATE(2025,6,1), Impressões!A:A, "&lt;="&amp;EOMONTH(DATE(2025,6,1),0))</f>
        <v>0</v>
      </c>
      <c r="D41" s="4">
        <f>SUMIFS(Impressões!C:C, Impressões!B:B, A41, Impressões!A:A, "&gt;="&amp;DATE(2025,7,1), Impressões!A:A, "&lt;="&amp;EOMONTH(DATE(2025,7,1),0))</f>
        <v>0</v>
      </c>
      <c r="E41" s="4">
        <f>SUMIFS(Impressões!D:D, Impressões!B:B, A41, Impressões!A:A, "&gt;="&amp;DATE(2025,7,1), Impressões!A:A, "&lt;="&amp;EOMONTH(DATE(2025,7,1),0))</f>
        <v>0</v>
      </c>
      <c r="F41" s="4">
        <f>SUMIFS(Impressões!C:C, Impressões!B:B, A41, Impressões!A:A, "&gt;="&amp;DATE(2025,8,1), Impressões!A:A, "&lt;="&amp;EOMONTH(DATE(2025,8,1),0))</f>
        <v>0</v>
      </c>
      <c r="G41" s="4">
        <f>SUMIFS(Impressões!D:D, Impressões!B:B, A41, Impressões!A:A, "&gt;="&amp;DATE(2025,8,1), Impressões!A:A, "&lt;="&amp;EOMONTH(DATE(2025,8,1),0))</f>
        <v>0</v>
      </c>
      <c r="H41" s="4">
        <f>SUMIFS(Impressões!C:C, Impressões!B:B, A41, Impressões!A:A, "&gt;="&amp;DATE(2025,9,1), Impressões!A:A, "&lt;="&amp;EOMONTH(DATE(2025,9,1),0))</f>
        <v>0</v>
      </c>
      <c r="I41" s="4">
        <f>SUMIFS(Impressões!D:D, Impressões!B:B, A41, Impressões!A:A, "&gt;="&amp;DATE(2025,9,1), Impressões!A:A, "&lt;="&amp;EOMONTH(DATE(2025,9,1),0))</f>
        <v>0</v>
      </c>
      <c r="J41" s="4">
        <f>SUMIFS(Impressões!C:C, Impressões!B:B, A41, Impressões!A:A, "&gt;="&amp;DATE(2025,10,1), Impressões!A:A, "&lt;="&amp;EOMONTH(DATE(2025,10,1),0))</f>
        <v>0</v>
      </c>
      <c r="K41" s="4">
        <f>SUMIFS(Impressões!D:D, Impressões!B:B, A41, Impressões!A:A, "&gt;="&amp;DATE(2025,10,1), Impressões!A:A, "&lt;="&amp;EOMONTH(DATE(2025,10,1),0))</f>
        <v>0</v>
      </c>
      <c r="L41" s="4">
        <f>SUMIFS(Impressões!C:C, Impressões!B:B, A41, Impressões!A:A, "&gt;="&amp;DATE(2025,11,1), Impressões!A:A, "&lt;="&amp;EOMONTH(DATE(2025,11,1),0))</f>
        <v>0</v>
      </c>
      <c r="M41" s="4">
        <f>SUMIFS(Impressões!D:D, Impressões!B:B, A41, Impressões!A:A, "&gt;="&amp;DATE(2025,11,1), Impressões!A:A, "&lt;="&amp;EOMONTH(DATE(2025,11,1),0))</f>
        <v>0</v>
      </c>
      <c r="N41" s="4">
        <f>SUMIFS(Impressões!C:C, Impressões!B:B, A41, Impressões!A:A, "&gt;="&amp;DATE(2025,12,1), Impressões!A:A, "&lt;="&amp;EOMONTH(DATE(2025,12,1),0))</f>
        <v>0</v>
      </c>
      <c r="O41" s="4">
        <f>SUMIFS(Impressões!D:D, Impressões!B:B, A41, Impressões!A:A, "&gt;="&amp;DATE(2025,12,1), Impressões!A:A, "&lt;="&amp;EOMONTH(DATE(2025,12,1),0))</f>
        <v>0</v>
      </c>
    </row>
    <row r="42" spans="1:15" x14ac:dyDescent="0.25">
      <c r="A42" s="3">
        <f>Cadastro!A41</f>
        <v>0</v>
      </c>
      <c r="B42" s="3">
        <f>SUMIFS(Impressões!C:C, Impressões!B:B, A42, Impressões!A:A, "&gt;="&amp;DATE(2025,6,1), Impressões!A:A, "&lt;="&amp;EOMONTH(DATE(2025,6,1),0))</f>
        <v>0</v>
      </c>
      <c r="C42" s="3">
        <f>SUMIFS(Impressões!D:D, Impressões!B:B, A42, Impressões!A:A, "&gt;="&amp;DATE(2025,6,1), Impressões!A:A, "&lt;="&amp;EOMONTH(DATE(2025,6,1),0))</f>
        <v>0</v>
      </c>
      <c r="D42" s="3">
        <f>SUMIFS(Impressões!C:C, Impressões!B:B, A42, Impressões!A:A, "&gt;="&amp;DATE(2025,7,1), Impressões!A:A, "&lt;="&amp;EOMONTH(DATE(2025,7,1),0))</f>
        <v>0</v>
      </c>
      <c r="E42" s="3">
        <f>SUMIFS(Impressões!D:D, Impressões!B:B, A42, Impressões!A:A, "&gt;="&amp;DATE(2025,7,1), Impressões!A:A, "&lt;="&amp;EOMONTH(DATE(2025,7,1),0))</f>
        <v>0</v>
      </c>
      <c r="F42" s="3">
        <f>SUMIFS(Impressões!C:C, Impressões!B:B, A42, Impressões!A:A, "&gt;="&amp;DATE(2025,8,1), Impressões!A:A, "&lt;="&amp;EOMONTH(DATE(2025,8,1),0))</f>
        <v>0</v>
      </c>
      <c r="G42" s="3">
        <f>SUMIFS(Impressões!D:D, Impressões!B:B, A42, Impressões!A:A, "&gt;="&amp;DATE(2025,8,1), Impressões!A:A, "&lt;="&amp;EOMONTH(DATE(2025,8,1),0))</f>
        <v>0</v>
      </c>
      <c r="H42" s="3">
        <f>SUMIFS(Impressões!C:C, Impressões!B:B, A42, Impressões!A:A, "&gt;="&amp;DATE(2025,9,1), Impressões!A:A, "&lt;="&amp;EOMONTH(DATE(2025,9,1),0))</f>
        <v>0</v>
      </c>
      <c r="I42" s="3">
        <f>SUMIFS(Impressões!D:D, Impressões!B:B, A42, Impressões!A:A, "&gt;="&amp;DATE(2025,9,1), Impressões!A:A, "&lt;="&amp;EOMONTH(DATE(2025,9,1),0))</f>
        <v>0</v>
      </c>
      <c r="J42" s="3">
        <f>SUMIFS(Impressões!C:C, Impressões!B:B, A42, Impressões!A:A, "&gt;="&amp;DATE(2025,10,1), Impressões!A:A, "&lt;="&amp;EOMONTH(DATE(2025,10,1),0))</f>
        <v>0</v>
      </c>
      <c r="K42" s="3">
        <f>SUMIFS(Impressões!D:D, Impressões!B:B, A42, Impressões!A:A, "&gt;="&amp;DATE(2025,10,1), Impressões!A:A, "&lt;="&amp;EOMONTH(DATE(2025,10,1),0))</f>
        <v>0</v>
      </c>
      <c r="L42" s="3">
        <f>SUMIFS(Impressões!C:C, Impressões!B:B, A42, Impressões!A:A, "&gt;="&amp;DATE(2025,11,1), Impressões!A:A, "&lt;="&amp;EOMONTH(DATE(2025,11,1),0))</f>
        <v>0</v>
      </c>
      <c r="M42" s="3">
        <f>SUMIFS(Impressões!D:D, Impressões!B:B, A42, Impressões!A:A, "&gt;="&amp;DATE(2025,11,1), Impressões!A:A, "&lt;="&amp;EOMONTH(DATE(2025,11,1),0))</f>
        <v>0</v>
      </c>
      <c r="N42" s="3">
        <f>SUMIFS(Impressões!C:C, Impressões!B:B, A42, Impressões!A:A, "&gt;="&amp;DATE(2025,12,1), Impressões!A:A, "&lt;="&amp;EOMONTH(DATE(2025,12,1),0))</f>
        <v>0</v>
      </c>
      <c r="O42" s="3">
        <f>SUMIFS(Impressões!D:D, Impressões!B:B, A42, Impressões!A:A, "&gt;="&amp;DATE(2025,12,1), Impressões!A:A, "&lt;="&amp;EOMONTH(DATE(2025,12,1),0))</f>
        <v>0</v>
      </c>
    </row>
    <row r="43" spans="1:15" x14ac:dyDescent="0.25">
      <c r="A43" s="4">
        <f>Cadastro!A42</f>
        <v>0</v>
      </c>
      <c r="B43" s="4">
        <f>SUMIFS(Impressões!C:C, Impressões!B:B, A43, Impressões!A:A, "&gt;="&amp;DATE(2025,6,1), Impressões!A:A, "&lt;="&amp;EOMONTH(DATE(2025,6,1),0))</f>
        <v>0</v>
      </c>
      <c r="C43" s="4">
        <f>SUMIFS(Impressões!D:D, Impressões!B:B, A43, Impressões!A:A, "&gt;="&amp;DATE(2025,6,1), Impressões!A:A, "&lt;="&amp;EOMONTH(DATE(2025,6,1),0))</f>
        <v>0</v>
      </c>
      <c r="D43" s="4">
        <f>SUMIFS(Impressões!C:C, Impressões!B:B, A43, Impressões!A:A, "&gt;="&amp;DATE(2025,7,1), Impressões!A:A, "&lt;="&amp;EOMONTH(DATE(2025,7,1),0))</f>
        <v>0</v>
      </c>
      <c r="E43" s="4">
        <f>SUMIFS(Impressões!D:D, Impressões!B:B, A43, Impressões!A:A, "&gt;="&amp;DATE(2025,7,1), Impressões!A:A, "&lt;="&amp;EOMONTH(DATE(2025,7,1),0))</f>
        <v>0</v>
      </c>
      <c r="F43" s="4">
        <f>SUMIFS(Impressões!C:C, Impressões!B:B, A43, Impressões!A:A, "&gt;="&amp;DATE(2025,8,1), Impressões!A:A, "&lt;="&amp;EOMONTH(DATE(2025,8,1),0))</f>
        <v>0</v>
      </c>
      <c r="G43" s="4">
        <f>SUMIFS(Impressões!D:D, Impressões!B:B, A43, Impressões!A:A, "&gt;="&amp;DATE(2025,8,1), Impressões!A:A, "&lt;="&amp;EOMONTH(DATE(2025,8,1),0))</f>
        <v>0</v>
      </c>
      <c r="H43" s="4">
        <f>SUMIFS(Impressões!C:C, Impressões!B:B, A43, Impressões!A:A, "&gt;="&amp;DATE(2025,9,1), Impressões!A:A, "&lt;="&amp;EOMONTH(DATE(2025,9,1),0))</f>
        <v>0</v>
      </c>
      <c r="I43" s="4">
        <f>SUMIFS(Impressões!D:D, Impressões!B:B, A43, Impressões!A:A, "&gt;="&amp;DATE(2025,9,1), Impressões!A:A, "&lt;="&amp;EOMONTH(DATE(2025,9,1),0))</f>
        <v>0</v>
      </c>
      <c r="J43" s="4">
        <f>SUMIFS(Impressões!C:C, Impressões!B:B, A43, Impressões!A:A, "&gt;="&amp;DATE(2025,10,1), Impressões!A:A, "&lt;="&amp;EOMONTH(DATE(2025,10,1),0))</f>
        <v>0</v>
      </c>
      <c r="K43" s="4">
        <f>SUMIFS(Impressões!D:D, Impressões!B:B, A43, Impressões!A:A, "&gt;="&amp;DATE(2025,10,1), Impressões!A:A, "&lt;="&amp;EOMONTH(DATE(2025,10,1),0))</f>
        <v>0</v>
      </c>
      <c r="L43" s="4">
        <f>SUMIFS(Impressões!C:C, Impressões!B:B, A43, Impressões!A:A, "&gt;="&amp;DATE(2025,11,1), Impressões!A:A, "&lt;="&amp;EOMONTH(DATE(2025,11,1),0))</f>
        <v>0</v>
      </c>
      <c r="M43" s="4">
        <f>SUMIFS(Impressões!D:D, Impressões!B:B, A43, Impressões!A:A, "&gt;="&amp;DATE(2025,11,1), Impressões!A:A, "&lt;="&amp;EOMONTH(DATE(2025,11,1),0))</f>
        <v>0</v>
      </c>
      <c r="N43" s="4">
        <f>SUMIFS(Impressões!C:C, Impressões!B:B, A43, Impressões!A:A, "&gt;="&amp;DATE(2025,12,1), Impressões!A:A, "&lt;="&amp;EOMONTH(DATE(2025,12,1),0))</f>
        <v>0</v>
      </c>
      <c r="O43" s="4">
        <f>SUMIFS(Impressões!D:D, Impressões!B:B, A43, Impressões!A:A, "&gt;="&amp;DATE(2025,12,1), Impressões!A:A, "&lt;="&amp;EOMONTH(DATE(2025,12,1),0))</f>
        <v>0</v>
      </c>
    </row>
    <row r="44" spans="1:15" x14ac:dyDescent="0.25">
      <c r="A44" s="3">
        <f>Cadastro!A43</f>
        <v>0</v>
      </c>
      <c r="B44" s="3">
        <f>SUMIFS(Impressões!C:C, Impressões!B:B, A44, Impressões!A:A, "&gt;="&amp;DATE(2025,6,1), Impressões!A:A, "&lt;="&amp;EOMONTH(DATE(2025,6,1),0))</f>
        <v>0</v>
      </c>
      <c r="C44" s="3">
        <f>SUMIFS(Impressões!D:D, Impressões!B:B, A44, Impressões!A:A, "&gt;="&amp;DATE(2025,6,1), Impressões!A:A, "&lt;="&amp;EOMONTH(DATE(2025,6,1),0))</f>
        <v>0</v>
      </c>
      <c r="D44" s="3">
        <f>SUMIFS(Impressões!C:C, Impressões!B:B, A44, Impressões!A:A, "&gt;="&amp;DATE(2025,7,1), Impressões!A:A, "&lt;="&amp;EOMONTH(DATE(2025,7,1),0))</f>
        <v>0</v>
      </c>
      <c r="E44" s="3">
        <f>SUMIFS(Impressões!D:D, Impressões!B:B, A44, Impressões!A:A, "&gt;="&amp;DATE(2025,7,1), Impressões!A:A, "&lt;="&amp;EOMONTH(DATE(2025,7,1),0))</f>
        <v>0</v>
      </c>
      <c r="F44" s="3">
        <f>SUMIFS(Impressões!C:C, Impressões!B:B, A44, Impressões!A:A, "&gt;="&amp;DATE(2025,8,1), Impressões!A:A, "&lt;="&amp;EOMONTH(DATE(2025,8,1),0))</f>
        <v>0</v>
      </c>
      <c r="G44" s="3">
        <f>SUMIFS(Impressões!D:D, Impressões!B:B, A44, Impressões!A:A, "&gt;="&amp;DATE(2025,8,1), Impressões!A:A, "&lt;="&amp;EOMONTH(DATE(2025,8,1),0))</f>
        <v>0</v>
      </c>
      <c r="H44" s="3">
        <f>SUMIFS(Impressões!C:C, Impressões!B:B, A44, Impressões!A:A, "&gt;="&amp;DATE(2025,9,1), Impressões!A:A, "&lt;="&amp;EOMONTH(DATE(2025,9,1),0))</f>
        <v>0</v>
      </c>
      <c r="I44" s="3">
        <f>SUMIFS(Impressões!D:D, Impressões!B:B, A44, Impressões!A:A, "&gt;="&amp;DATE(2025,9,1), Impressões!A:A, "&lt;="&amp;EOMONTH(DATE(2025,9,1),0))</f>
        <v>0</v>
      </c>
      <c r="J44" s="3">
        <f>SUMIFS(Impressões!C:C, Impressões!B:B, A44, Impressões!A:A, "&gt;="&amp;DATE(2025,10,1), Impressões!A:A, "&lt;="&amp;EOMONTH(DATE(2025,10,1),0))</f>
        <v>0</v>
      </c>
      <c r="K44" s="3">
        <f>SUMIFS(Impressões!D:D, Impressões!B:B, A44, Impressões!A:A, "&gt;="&amp;DATE(2025,10,1), Impressões!A:A, "&lt;="&amp;EOMONTH(DATE(2025,10,1),0))</f>
        <v>0</v>
      </c>
      <c r="L44" s="3">
        <f>SUMIFS(Impressões!C:C, Impressões!B:B, A44, Impressões!A:A, "&gt;="&amp;DATE(2025,11,1), Impressões!A:A, "&lt;="&amp;EOMONTH(DATE(2025,11,1),0))</f>
        <v>0</v>
      </c>
      <c r="M44" s="3">
        <f>SUMIFS(Impressões!D:D, Impressões!B:B, A44, Impressões!A:A, "&gt;="&amp;DATE(2025,11,1), Impressões!A:A, "&lt;="&amp;EOMONTH(DATE(2025,11,1),0))</f>
        <v>0</v>
      </c>
      <c r="N44" s="3">
        <f>SUMIFS(Impressões!C:C, Impressões!B:B, A44, Impressões!A:A, "&gt;="&amp;DATE(2025,12,1), Impressões!A:A, "&lt;="&amp;EOMONTH(DATE(2025,12,1),0))</f>
        <v>0</v>
      </c>
      <c r="O44" s="3">
        <f>SUMIFS(Impressões!D:D, Impressões!B:B, A44, Impressões!A:A, "&gt;="&amp;DATE(2025,12,1), Impressões!A:A, "&lt;="&amp;EOMONTH(DATE(2025,12,1),0))</f>
        <v>0</v>
      </c>
    </row>
    <row r="45" spans="1:15" x14ac:dyDescent="0.25">
      <c r="A45" s="4">
        <f>Cadastro!A44</f>
        <v>0</v>
      </c>
      <c r="B45" s="4">
        <f>SUMIFS(Impressões!C:C, Impressões!B:B, A45, Impressões!A:A, "&gt;="&amp;DATE(2025,6,1), Impressões!A:A, "&lt;="&amp;EOMONTH(DATE(2025,6,1),0))</f>
        <v>0</v>
      </c>
      <c r="C45" s="4">
        <f>SUMIFS(Impressões!D:D, Impressões!B:B, A45, Impressões!A:A, "&gt;="&amp;DATE(2025,6,1), Impressões!A:A, "&lt;="&amp;EOMONTH(DATE(2025,6,1),0))</f>
        <v>0</v>
      </c>
      <c r="D45" s="4">
        <f>SUMIFS(Impressões!C:C, Impressões!B:B, A45, Impressões!A:A, "&gt;="&amp;DATE(2025,7,1), Impressões!A:A, "&lt;="&amp;EOMONTH(DATE(2025,7,1),0))</f>
        <v>0</v>
      </c>
      <c r="E45" s="4">
        <f>SUMIFS(Impressões!D:D, Impressões!B:B, A45, Impressões!A:A, "&gt;="&amp;DATE(2025,7,1), Impressões!A:A, "&lt;="&amp;EOMONTH(DATE(2025,7,1),0))</f>
        <v>0</v>
      </c>
      <c r="F45" s="4">
        <f>SUMIFS(Impressões!C:C, Impressões!B:B, A45, Impressões!A:A, "&gt;="&amp;DATE(2025,8,1), Impressões!A:A, "&lt;="&amp;EOMONTH(DATE(2025,8,1),0))</f>
        <v>0</v>
      </c>
      <c r="G45" s="4">
        <f>SUMIFS(Impressões!D:D, Impressões!B:B, A45, Impressões!A:A, "&gt;="&amp;DATE(2025,8,1), Impressões!A:A, "&lt;="&amp;EOMONTH(DATE(2025,8,1),0))</f>
        <v>0</v>
      </c>
      <c r="H45" s="4">
        <f>SUMIFS(Impressões!C:C, Impressões!B:B, A45, Impressões!A:A, "&gt;="&amp;DATE(2025,9,1), Impressões!A:A, "&lt;="&amp;EOMONTH(DATE(2025,9,1),0))</f>
        <v>0</v>
      </c>
      <c r="I45" s="4">
        <f>SUMIFS(Impressões!D:D, Impressões!B:B, A45, Impressões!A:A, "&gt;="&amp;DATE(2025,9,1), Impressões!A:A, "&lt;="&amp;EOMONTH(DATE(2025,9,1),0))</f>
        <v>0</v>
      </c>
      <c r="J45" s="4">
        <f>SUMIFS(Impressões!C:C, Impressões!B:B, A45, Impressões!A:A, "&gt;="&amp;DATE(2025,10,1), Impressões!A:A, "&lt;="&amp;EOMONTH(DATE(2025,10,1),0))</f>
        <v>0</v>
      </c>
      <c r="K45" s="4">
        <f>SUMIFS(Impressões!D:D, Impressões!B:B, A45, Impressões!A:A, "&gt;="&amp;DATE(2025,10,1), Impressões!A:A, "&lt;="&amp;EOMONTH(DATE(2025,10,1),0))</f>
        <v>0</v>
      </c>
      <c r="L45" s="4">
        <f>SUMIFS(Impressões!C:C, Impressões!B:B, A45, Impressões!A:A, "&gt;="&amp;DATE(2025,11,1), Impressões!A:A, "&lt;="&amp;EOMONTH(DATE(2025,11,1),0))</f>
        <v>0</v>
      </c>
      <c r="M45" s="4">
        <f>SUMIFS(Impressões!D:D, Impressões!B:B, A45, Impressões!A:A, "&gt;="&amp;DATE(2025,11,1), Impressões!A:A, "&lt;="&amp;EOMONTH(DATE(2025,11,1),0))</f>
        <v>0</v>
      </c>
      <c r="N45" s="4">
        <f>SUMIFS(Impressões!C:C, Impressões!B:B, A45, Impressões!A:A, "&gt;="&amp;DATE(2025,12,1), Impressões!A:A, "&lt;="&amp;EOMONTH(DATE(2025,12,1),0))</f>
        <v>0</v>
      </c>
      <c r="O45" s="4">
        <f>SUMIFS(Impressões!D:D, Impressões!B:B, A45, Impressões!A:A, "&gt;="&amp;DATE(2025,12,1), Impressões!A:A, "&lt;="&amp;EOMONTH(DATE(2025,12,1),0))</f>
        <v>0</v>
      </c>
    </row>
    <row r="46" spans="1:15" x14ac:dyDescent="0.25">
      <c r="A46" s="3">
        <f>Cadastro!A45</f>
        <v>0</v>
      </c>
      <c r="B46" s="3">
        <f>SUMIFS(Impressões!C:C, Impressões!B:B, A46, Impressões!A:A, "&gt;="&amp;DATE(2025,6,1), Impressões!A:A, "&lt;="&amp;EOMONTH(DATE(2025,6,1),0))</f>
        <v>0</v>
      </c>
      <c r="C46" s="3">
        <f>SUMIFS(Impressões!D:D, Impressões!B:B, A46, Impressões!A:A, "&gt;="&amp;DATE(2025,6,1), Impressões!A:A, "&lt;="&amp;EOMONTH(DATE(2025,6,1),0))</f>
        <v>0</v>
      </c>
      <c r="D46" s="3">
        <f>SUMIFS(Impressões!C:C, Impressões!B:B, A46, Impressões!A:A, "&gt;="&amp;DATE(2025,7,1), Impressões!A:A, "&lt;="&amp;EOMONTH(DATE(2025,7,1),0))</f>
        <v>0</v>
      </c>
      <c r="E46" s="3">
        <f>SUMIFS(Impressões!D:D, Impressões!B:B, A46, Impressões!A:A, "&gt;="&amp;DATE(2025,7,1), Impressões!A:A, "&lt;="&amp;EOMONTH(DATE(2025,7,1),0))</f>
        <v>0</v>
      </c>
      <c r="F46" s="3">
        <f>SUMIFS(Impressões!C:C, Impressões!B:B, A46, Impressões!A:A, "&gt;="&amp;DATE(2025,8,1), Impressões!A:A, "&lt;="&amp;EOMONTH(DATE(2025,8,1),0))</f>
        <v>0</v>
      </c>
      <c r="G46" s="3">
        <f>SUMIFS(Impressões!D:D, Impressões!B:B, A46, Impressões!A:A, "&gt;="&amp;DATE(2025,8,1), Impressões!A:A, "&lt;="&amp;EOMONTH(DATE(2025,8,1),0))</f>
        <v>0</v>
      </c>
      <c r="H46" s="3">
        <f>SUMIFS(Impressões!C:C, Impressões!B:B, A46, Impressões!A:A, "&gt;="&amp;DATE(2025,9,1), Impressões!A:A, "&lt;="&amp;EOMONTH(DATE(2025,9,1),0))</f>
        <v>0</v>
      </c>
      <c r="I46" s="3">
        <f>SUMIFS(Impressões!D:D, Impressões!B:B, A46, Impressões!A:A, "&gt;="&amp;DATE(2025,9,1), Impressões!A:A, "&lt;="&amp;EOMONTH(DATE(2025,9,1),0))</f>
        <v>0</v>
      </c>
      <c r="J46" s="3">
        <f>SUMIFS(Impressões!C:C, Impressões!B:B, A46, Impressões!A:A, "&gt;="&amp;DATE(2025,10,1), Impressões!A:A, "&lt;="&amp;EOMONTH(DATE(2025,10,1),0))</f>
        <v>0</v>
      </c>
      <c r="K46" s="3">
        <f>SUMIFS(Impressões!D:D, Impressões!B:B, A46, Impressões!A:A, "&gt;="&amp;DATE(2025,10,1), Impressões!A:A, "&lt;="&amp;EOMONTH(DATE(2025,10,1),0))</f>
        <v>0</v>
      </c>
      <c r="L46" s="3">
        <f>SUMIFS(Impressões!C:C, Impressões!B:B, A46, Impressões!A:A, "&gt;="&amp;DATE(2025,11,1), Impressões!A:A, "&lt;="&amp;EOMONTH(DATE(2025,11,1),0))</f>
        <v>0</v>
      </c>
      <c r="M46" s="3">
        <f>SUMIFS(Impressões!D:D, Impressões!B:B, A46, Impressões!A:A, "&gt;="&amp;DATE(2025,11,1), Impressões!A:A, "&lt;="&amp;EOMONTH(DATE(2025,11,1),0))</f>
        <v>0</v>
      </c>
      <c r="N46" s="3">
        <f>SUMIFS(Impressões!C:C, Impressões!B:B, A46, Impressões!A:A, "&gt;="&amp;DATE(2025,12,1), Impressões!A:A, "&lt;="&amp;EOMONTH(DATE(2025,12,1),0))</f>
        <v>0</v>
      </c>
      <c r="O46" s="3">
        <f>SUMIFS(Impressões!D:D, Impressões!B:B, A46, Impressões!A:A, "&gt;="&amp;DATE(2025,12,1), Impressões!A:A, "&lt;="&amp;EOMONTH(DATE(2025,12,1),0))</f>
        <v>0</v>
      </c>
    </row>
    <row r="47" spans="1:15" x14ac:dyDescent="0.25">
      <c r="A47" s="4">
        <f>Cadastro!A46</f>
        <v>0</v>
      </c>
      <c r="B47" s="4">
        <f>SUMIFS(Impressões!C:C, Impressões!B:B, A47, Impressões!A:A, "&gt;="&amp;DATE(2025,6,1), Impressões!A:A, "&lt;="&amp;EOMONTH(DATE(2025,6,1),0))</f>
        <v>0</v>
      </c>
      <c r="C47" s="4">
        <f>SUMIFS(Impressões!D:D, Impressões!B:B, A47, Impressões!A:A, "&gt;="&amp;DATE(2025,6,1), Impressões!A:A, "&lt;="&amp;EOMONTH(DATE(2025,6,1),0))</f>
        <v>0</v>
      </c>
      <c r="D47" s="4">
        <f>SUMIFS(Impressões!C:C, Impressões!B:B, A47, Impressões!A:A, "&gt;="&amp;DATE(2025,7,1), Impressões!A:A, "&lt;="&amp;EOMONTH(DATE(2025,7,1),0))</f>
        <v>0</v>
      </c>
      <c r="E47" s="4">
        <f>SUMIFS(Impressões!D:D, Impressões!B:B, A47, Impressões!A:A, "&gt;="&amp;DATE(2025,7,1), Impressões!A:A, "&lt;="&amp;EOMONTH(DATE(2025,7,1),0))</f>
        <v>0</v>
      </c>
      <c r="F47" s="4">
        <f>SUMIFS(Impressões!C:C, Impressões!B:B, A47, Impressões!A:A, "&gt;="&amp;DATE(2025,8,1), Impressões!A:A, "&lt;="&amp;EOMONTH(DATE(2025,8,1),0))</f>
        <v>0</v>
      </c>
      <c r="G47" s="4">
        <f>SUMIFS(Impressões!D:D, Impressões!B:B, A47, Impressões!A:A, "&gt;="&amp;DATE(2025,8,1), Impressões!A:A, "&lt;="&amp;EOMONTH(DATE(2025,8,1),0))</f>
        <v>0</v>
      </c>
      <c r="H47" s="4">
        <f>SUMIFS(Impressões!C:C, Impressões!B:B, A47, Impressões!A:A, "&gt;="&amp;DATE(2025,9,1), Impressões!A:A, "&lt;="&amp;EOMONTH(DATE(2025,9,1),0))</f>
        <v>0</v>
      </c>
      <c r="I47" s="4">
        <f>SUMIFS(Impressões!D:D, Impressões!B:B, A47, Impressões!A:A, "&gt;="&amp;DATE(2025,9,1), Impressões!A:A, "&lt;="&amp;EOMONTH(DATE(2025,9,1),0))</f>
        <v>0</v>
      </c>
      <c r="J47" s="4">
        <f>SUMIFS(Impressões!C:C, Impressões!B:B, A47, Impressões!A:A, "&gt;="&amp;DATE(2025,10,1), Impressões!A:A, "&lt;="&amp;EOMONTH(DATE(2025,10,1),0))</f>
        <v>0</v>
      </c>
      <c r="K47" s="4">
        <f>SUMIFS(Impressões!D:D, Impressões!B:B, A47, Impressões!A:A, "&gt;="&amp;DATE(2025,10,1), Impressões!A:A, "&lt;="&amp;EOMONTH(DATE(2025,10,1),0))</f>
        <v>0</v>
      </c>
      <c r="L47" s="4">
        <f>SUMIFS(Impressões!C:C, Impressões!B:B, A47, Impressões!A:A, "&gt;="&amp;DATE(2025,11,1), Impressões!A:A, "&lt;="&amp;EOMONTH(DATE(2025,11,1),0))</f>
        <v>0</v>
      </c>
      <c r="M47" s="4">
        <f>SUMIFS(Impressões!D:D, Impressões!B:B, A47, Impressões!A:A, "&gt;="&amp;DATE(2025,11,1), Impressões!A:A, "&lt;="&amp;EOMONTH(DATE(2025,11,1),0))</f>
        <v>0</v>
      </c>
      <c r="N47" s="4">
        <f>SUMIFS(Impressões!C:C, Impressões!B:B, A47, Impressões!A:A, "&gt;="&amp;DATE(2025,12,1), Impressões!A:A, "&lt;="&amp;EOMONTH(DATE(2025,12,1),0))</f>
        <v>0</v>
      </c>
      <c r="O47" s="4">
        <f>SUMIFS(Impressões!D:D, Impressões!B:B, A47, Impressões!A:A, "&gt;="&amp;DATE(2025,12,1), Impressões!A:A, "&lt;="&amp;EOMONTH(DATE(2025,12,1),0))</f>
        <v>0</v>
      </c>
    </row>
    <row r="48" spans="1:15" x14ac:dyDescent="0.25">
      <c r="A48" s="3">
        <f>Cadastro!A47</f>
        <v>0</v>
      </c>
      <c r="B48" s="3">
        <f>SUMIFS(Impressões!C:C, Impressões!B:B, A48, Impressões!A:A, "&gt;="&amp;DATE(2025,6,1), Impressões!A:A, "&lt;="&amp;EOMONTH(DATE(2025,6,1),0))</f>
        <v>0</v>
      </c>
      <c r="C48" s="3">
        <f>SUMIFS(Impressões!D:D, Impressões!B:B, A48, Impressões!A:A, "&gt;="&amp;DATE(2025,6,1), Impressões!A:A, "&lt;="&amp;EOMONTH(DATE(2025,6,1),0))</f>
        <v>0</v>
      </c>
      <c r="D48" s="3">
        <f>SUMIFS(Impressões!C:C, Impressões!B:B, A48, Impressões!A:A, "&gt;="&amp;DATE(2025,7,1), Impressões!A:A, "&lt;="&amp;EOMONTH(DATE(2025,7,1),0))</f>
        <v>0</v>
      </c>
      <c r="E48" s="3">
        <f>SUMIFS(Impressões!D:D, Impressões!B:B, A48, Impressões!A:A, "&gt;="&amp;DATE(2025,7,1), Impressões!A:A, "&lt;="&amp;EOMONTH(DATE(2025,7,1),0))</f>
        <v>0</v>
      </c>
      <c r="F48" s="3">
        <f>SUMIFS(Impressões!C:C, Impressões!B:B, A48, Impressões!A:A, "&gt;="&amp;DATE(2025,8,1), Impressões!A:A, "&lt;="&amp;EOMONTH(DATE(2025,8,1),0))</f>
        <v>0</v>
      </c>
      <c r="G48" s="3">
        <f>SUMIFS(Impressões!D:D, Impressões!B:B, A48, Impressões!A:A, "&gt;="&amp;DATE(2025,8,1), Impressões!A:A, "&lt;="&amp;EOMONTH(DATE(2025,8,1),0))</f>
        <v>0</v>
      </c>
      <c r="H48" s="3">
        <f>SUMIFS(Impressões!C:C, Impressões!B:B, A48, Impressões!A:A, "&gt;="&amp;DATE(2025,9,1), Impressões!A:A, "&lt;="&amp;EOMONTH(DATE(2025,9,1),0))</f>
        <v>0</v>
      </c>
      <c r="I48" s="3">
        <f>SUMIFS(Impressões!D:D, Impressões!B:B, A48, Impressões!A:A, "&gt;="&amp;DATE(2025,9,1), Impressões!A:A, "&lt;="&amp;EOMONTH(DATE(2025,9,1),0))</f>
        <v>0</v>
      </c>
      <c r="J48" s="3">
        <f>SUMIFS(Impressões!C:C, Impressões!B:B, A48, Impressões!A:A, "&gt;="&amp;DATE(2025,10,1), Impressões!A:A, "&lt;="&amp;EOMONTH(DATE(2025,10,1),0))</f>
        <v>0</v>
      </c>
      <c r="K48" s="3">
        <f>SUMIFS(Impressões!D:D, Impressões!B:B, A48, Impressões!A:A, "&gt;="&amp;DATE(2025,10,1), Impressões!A:A, "&lt;="&amp;EOMONTH(DATE(2025,10,1),0))</f>
        <v>0</v>
      </c>
      <c r="L48" s="3">
        <f>SUMIFS(Impressões!C:C, Impressões!B:B, A48, Impressões!A:A, "&gt;="&amp;DATE(2025,11,1), Impressões!A:A, "&lt;="&amp;EOMONTH(DATE(2025,11,1),0))</f>
        <v>0</v>
      </c>
      <c r="M48" s="3">
        <f>SUMIFS(Impressões!D:D, Impressões!B:B, A48, Impressões!A:A, "&gt;="&amp;DATE(2025,11,1), Impressões!A:A, "&lt;="&amp;EOMONTH(DATE(2025,11,1),0))</f>
        <v>0</v>
      </c>
      <c r="N48" s="3">
        <f>SUMIFS(Impressões!C:C, Impressões!B:B, A48, Impressões!A:A, "&gt;="&amp;DATE(2025,12,1), Impressões!A:A, "&lt;="&amp;EOMONTH(DATE(2025,12,1),0))</f>
        <v>0</v>
      </c>
      <c r="O48" s="3">
        <f>SUMIFS(Impressões!D:D, Impressões!B:B, A48, Impressões!A:A, "&gt;="&amp;DATE(2025,12,1), Impressões!A:A, "&lt;="&amp;EOMONTH(DATE(2025,12,1),0))</f>
        <v>0</v>
      </c>
    </row>
    <row r="49" spans="1:15" x14ac:dyDescent="0.25">
      <c r="A49" s="4">
        <f>Cadastro!A48</f>
        <v>0</v>
      </c>
      <c r="B49" s="4">
        <f>SUMIFS(Impressões!C:C, Impressões!B:B, A49, Impressões!A:A, "&gt;="&amp;DATE(2025,6,1), Impressões!A:A, "&lt;="&amp;EOMONTH(DATE(2025,6,1),0))</f>
        <v>0</v>
      </c>
      <c r="C49" s="4">
        <f>SUMIFS(Impressões!D:D, Impressões!B:B, A49, Impressões!A:A, "&gt;="&amp;DATE(2025,6,1), Impressões!A:A, "&lt;="&amp;EOMONTH(DATE(2025,6,1),0))</f>
        <v>0</v>
      </c>
      <c r="D49" s="4">
        <f>SUMIFS(Impressões!C:C, Impressões!B:B, A49, Impressões!A:A, "&gt;="&amp;DATE(2025,7,1), Impressões!A:A, "&lt;="&amp;EOMONTH(DATE(2025,7,1),0))</f>
        <v>0</v>
      </c>
      <c r="E49" s="4">
        <f>SUMIFS(Impressões!D:D, Impressões!B:B, A49, Impressões!A:A, "&gt;="&amp;DATE(2025,7,1), Impressões!A:A, "&lt;="&amp;EOMONTH(DATE(2025,7,1),0))</f>
        <v>0</v>
      </c>
      <c r="F49" s="4">
        <f>SUMIFS(Impressões!C:C, Impressões!B:B, A49, Impressões!A:A, "&gt;="&amp;DATE(2025,8,1), Impressões!A:A, "&lt;="&amp;EOMONTH(DATE(2025,8,1),0))</f>
        <v>0</v>
      </c>
      <c r="G49" s="4">
        <f>SUMIFS(Impressões!D:D, Impressões!B:B, A49, Impressões!A:A, "&gt;="&amp;DATE(2025,8,1), Impressões!A:A, "&lt;="&amp;EOMONTH(DATE(2025,8,1),0))</f>
        <v>0</v>
      </c>
      <c r="H49" s="4">
        <f>SUMIFS(Impressões!C:C, Impressões!B:B, A49, Impressões!A:A, "&gt;="&amp;DATE(2025,9,1), Impressões!A:A, "&lt;="&amp;EOMONTH(DATE(2025,9,1),0))</f>
        <v>0</v>
      </c>
      <c r="I49" s="4">
        <f>SUMIFS(Impressões!D:D, Impressões!B:B, A49, Impressões!A:A, "&gt;="&amp;DATE(2025,9,1), Impressões!A:A, "&lt;="&amp;EOMONTH(DATE(2025,9,1),0))</f>
        <v>0</v>
      </c>
      <c r="J49" s="4">
        <f>SUMIFS(Impressões!C:C, Impressões!B:B, A49, Impressões!A:A, "&gt;="&amp;DATE(2025,10,1), Impressões!A:A, "&lt;="&amp;EOMONTH(DATE(2025,10,1),0))</f>
        <v>0</v>
      </c>
      <c r="K49" s="4">
        <f>SUMIFS(Impressões!D:D, Impressões!B:B, A49, Impressões!A:A, "&gt;="&amp;DATE(2025,10,1), Impressões!A:A, "&lt;="&amp;EOMONTH(DATE(2025,10,1),0))</f>
        <v>0</v>
      </c>
      <c r="L49" s="4">
        <f>SUMIFS(Impressões!C:C, Impressões!B:B, A49, Impressões!A:A, "&gt;="&amp;DATE(2025,11,1), Impressões!A:A, "&lt;="&amp;EOMONTH(DATE(2025,11,1),0))</f>
        <v>0</v>
      </c>
      <c r="M49" s="4">
        <f>SUMIFS(Impressões!D:D, Impressões!B:B, A49, Impressões!A:A, "&gt;="&amp;DATE(2025,11,1), Impressões!A:A, "&lt;="&amp;EOMONTH(DATE(2025,11,1),0))</f>
        <v>0</v>
      </c>
      <c r="N49" s="4">
        <f>SUMIFS(Impressões!C:C, Impressões!B:B, A49, Impressões!A:A, "&gt;="&amp;DATE(2025,12,1), Impressões!A:A, "&lt;="&amp;EOMONTH(DATE(2025,12,1),0))</f>
        <v>0</v>
      </c>
      <c r="O49" s="4">
        <f>SUMIFS(Impressões!D:D, Impressões!B:B, A49, Impressões!A:A, "&gt;="&amp;DATE(2025,12,1), Impressões!A:A, "&lt;="&amp;EOMONTH(DATE(2025,12,1),0))</f>
        <v>0</v>
      </c>
    </row>
    <row r="50" spans="1:15" x14ac:dyDescent="0.25">
      <c r="A50" s="3">
        <f>Cadastro!A49</f>
        <v>0</v>
      </c>
      <c r="B50" s="3">
        <f>SUMIFS(Impressões!C:C, Impressões!B:B, A50, Impressões!A:A, "&gt;="&amp;DATE(2025,6,1), Impressões!A:A, "&lt;="&amp;EOMONTH(DATE(2025,6,1),0))</f>
        <v>0</v>
      </c>
      <c r="C50" s="3">
        <f>SUMIFS(Impressões!D:D, Impressões!B:B, A50, Impressões!A:A, "&gt;="&amp;DATE(2025,6,1), Impressões!A:A, "&lt;="&amp;EOMONTH(DATE(2025,6,1),0))</f>
        <v>0</v>
      </c>
      <c r="D50" s="3">
        <f>SUMIFS(Impressões!C:C, Impressões!B:B, A50, Impressões!A:A, "&gt;="&amp;DATE(2025,7,1), Impressões!A:A, "&lt;="&amp;EOMONTH(DATE(2025,7,1),0))</f>
        <v>0</v>
      </c>
      <c r="E50" s="3">
        <f>SUMIFS(Impressões!D:D, Impressões!B:B, A50, Impressões!A:A, "&gt;="&amp;DATE(2025,7,1), Impressões!A:A, "&lt;="&amp;EOMONTH(DATE(2025,7,1),0))</f>
        <v>0</v>
      </c>
      <c r="F50" s="3">
        <f>SUMIFS(Impressões!C:C, Impressões!B:B, A50, Impressões!A:A, "&gt;="&amp;DATE(2025,8,1), Impressões!A:A, "&lt;="&amp;EOMONTH(DATE(2025,8,1),0))</f>
        <v>0</v>
      </c>
      <c r="G50" s="3">
        <f>SUMIFS(Impressões!D:D, Impressões!B:B, A50, Impressões!A:A, "&gt;="&amp;DATE(2025,8,1), Impressões!A:A, "&lt;="&amp;EOMONTH(DATE(2025,8,1),0))</f>
        <v>0</v>
      </c>
      <c r="H50" s="3">
        <f>SUMIFS(Impressões!C:C, Impressões!B:B, A50, Impressões!A:A, "&gt;="&amp;DATE(2025,9,1), Impressões!A:A, "&lt;="&amp;EOMONTH(DATE(2025,9,1),0))</f>
        <v>0</v>
      </c>
      <c r="I50" s="3">
        <f>SUMIFS(Impressões!D:D, Impressões!B:B, A50, Impressões!A:A, "&gt;="&amp;DATE(2025,9,1), Impressões!A:A, "&lt;="&amp;EOMONTH(DATE(2025,9,1),0))</f>
        <v>0</v>
      </c>
      <c r="J50" s="3">
        <f>SUMIFS(Impressões!C:C, Impressões!B:B, A50, Impressões!A:A, "&gt;="&amp;DATE(2025,10,1), Impressões!A:A, "&lt;="&amp;EOMONTH(DATE(2025,10,1),0))</f>
        <v>0</v>
      </c>
      <c r="K50" s="3">
        <f>SUMIFS(Impressões!D:D, Impressões!B:B, A50, Impressões!A:A, "&gt;="&amp;DATE(2025,10,1), Impressões!A:A, "&lt;="&amp;EOMONTH(DATE(2025,10,1),0))</f>
        <v>0</v>
      </c>
      <c r="L50" s="3">
        <f>SUMIFS(Impressões!C:C, Impressões!B:B, A50, Impressões!A:A, "&gt;="&amp;DATE(2025,11,1), Impressões!A:A, "&lt;="&amp;EOMONTH(DATE(2025,11,1),0))</f>
        <v>0</v>
      </c>
      <c r="M50" s="3">
        <f>SUMIFS(Impressões!D:D, Impressões!B:B, A50, Impressões!A:A, "&gt;="&amp;DATE(2025,11,1), Impressões!A:A, "&lt;="&amp;EOMONTH(DATE(2025,11,1),0))</f>
        <v>0</v>
      </c>
      <c r="N50" s="3">
        <f>SUMIFS(Impressões!C:C, Impressões!B:B, A50, Impressões!A:A, "&gt;="&amp;DATE(2025,12,1), Impressões!A:A, "&lt;="&amp;EOMONTH(DATE(2025,12,1),0))</f>
        <v>0</v>
      </c>
      <c r="O50" s="3">
        <f>SUMIFS(Impressões!D:D, Impressões!B:B, A50, Impressões!A:A, "&gt;="&amp;DATE(2025,12,1), Impressões!A:A, "&lt;="&amp;EOMONTH(DATE(2025,12,1),0))</f>
        <v>0</v>
      </c>
    </row>
    <row r="51" spans="1:15" x14ac:dyDescent="0.25">
      <c r="A51" s="4">
        <f>Cadastro!A50</f>
        <v>0</v>
      </c>
      <c r="B51" s="4">
        <f>SUMIFS(Impressões!C:C, Impressões!B:B, A51, Impressões!A:A, "&gt;="&amp;DATE(2025,6,1), Impressões!A:A, "&lt;="&amp;EOMONTH(DATE(2025,6,1),0))</f>
        <v>0</v>
      </c>
      <c r="C51" s="4">
        <f>SUMIFS(Impressões!D:D, Impressões!B:B, A51, Impressões!A:A, "&gt;="&amp;DATE(2025,6,1), Impressões!A:A, "&lt;="&amp;EOMONTH(DATE(2025,6,1),0))</f>
        <v>0</v>
      </c>
      <c r="D51" s="4">
        <f>SUMIFS(Impressões!C:C, Impressões!B:B, A51, Impressões!A:A, "&gt;="&amp;DATE(2025,7,1), Impressões!A:A, "&lt;="&amp;EOMONTH(DATE(2025,7,1),0))</f>
        <v>0</v>
      </c>
      <c r="E51" s="4">
        <f>SUMIFS(Impressões!D:D, Impressões!B:B, A51, Impressões!A:A, "&gt;="&amp;DATE(2025,7,1), Impressões!A:A, "&lt;="&amp;EOMONTH(DATE(2025,7,1),0))</f>
        <v>0</v>
      </c>
      <c r="F51" s="4">
        <f>SUMIFS(Impressões!C:C, Impressões!B:B, A51, Impressões!A:A, "&gt;="&amp;DATE(2025,8,1), Impressões!A:A, "&lt;="&amp;EOMONTH(DATE(2025,8,1),0))</f>
        <v>0</v>
      </c>
      <c r="G51" s="4">
        <f>SUMIFS(Impressões!D:D, Impressões!B:B, A51, Impressões!A:A, "&gt;="&amp;DATE(2025,8,1), Impressões!A:A, "&lt;="&amp;EOMONTH(DATE(2025,8,1),0))</f>
        <v>0</v>
      </c>
      <c r="H51" s="4">
        <f>SUMIFS(Impressões!C:C, Impressões!B:B, A51, Impressões!A:A, "&gt;="&amp;DATE(2025,9,1), Impressões!A:A, "&lt;="&amp;EOMONTH(DATE(2025,9,1),0))</f>
        <v>0</v>
      </c>
      <c r="I51" s="4">
        <f>SUMIFS(Impressões!D:D, Impressões!B:B, A51, Impressões!A:A, "&gt;="&amp;DATE(2025,9,1), Impressões!A:A, "&lt;="&amp;EOMONTH(DATE(2025,9,1),0))</f>
        <v>0</v>
      </c>
      <c r="J51" s="4">
        <f>SUMIFS(Impressões!C:C, Impressões!B:B, A51, Impressões!A:A, "&gt;="&amp;DATE(2025,10,1), Impressões!A:A, "&lt;="&amp;EOMONTH(DATE(2025,10,1),0))</f>
        <v>0</v>
      </c>
      <c r="K51" s="4">
        <f>SUMIFS(Impressões!D:D, Impressões!B:B, A51, Impressões!A:A, "&gt;="&amp;DATE(2025,10,1), Impressões!A:A, "&lt;="&amp;EOMONTH(DATE(2025,10,1),0))</f>
        <v>0</v>
      </c>
      <c r="L51" s="4">
        <f>SUMIFS(Impressões!C:C, Impressões!B:B, A51, Impressões!A:A, "&gt;="&amp;DATE(2025,11,1), Impressões!A:A, "&lt;="&amp;EOMONTH(DATE(2025,11,1),0))</f>
        <v>0</v>
      </c>
      <c r="M51" s="4">
        <f>SUMIFS(Impressões!D:D, Impressões!B:B, A51, Impressões!A:A, "&gt;="&amp;DATE(2025,11,1), Impressões!A:A, "&lt;="&amp;EOMONTH(DATE(2025,11,1),0))</f>
        <v>0</v>
      </c>
      <c r="N51" s="4">
        <f>SUMIFS(Impressões!C:C, Impressões!B:B, A51, Impressões!A:A, "&gt;="&amp;DATE(2025,12,1), Impressões!A:A, "&lt;="&amp;EOMONTH(DATE(2025,12,1),0))</f>
        <v>0</v>
      </c>
      <c r="O51" s="4">
        <f>SUMIFS(Impressões!D:D, Impressões!B:B, A51, Impressões!A:A, "&gt;="&amp;DATE(2025,12,1), Impressões!A:A, "&lt;="&amp;EOMONTH(DATE(2025,12,1),0))</f>
        <v>0</v>
      </c>
    </row>
    <row r="52" spans="1:15" x14ac:dyDescent="0.25">
      <c r="A52" s="3">
        <f>Cadastro!A51</f>
        <v>0</v>
      </c>
      <c r="B52" s="3">
        <f>SUMIFS(Impressões!C:C, Impressões!B:B, A52, Impressões!A:A, "&gt;="&amp;DATE(2025,6,1), Impressões!A:A, "&lt;="&amp;EOMONTH(DATE(2025,6,1),0))</f>
        <v>0</v>
      </c>
      <c r="C52" s="3">
        <f>SUMIFS(Impressões!D:D, Impressões!B:B, A52, Impressões!A:A, "&gt;="&amp;DATE(2025,6,1), Impressões!A:A, "&lt;="&amp;EOMONTH(DATE(2025,6,1),0))</f>
        <v>0</v>
      </c>
      <c r="D52" s="3">
        <f>SUMIFS(Impressões!C:C, Impressões!B:B, A52, Impressões!A:A, "&gt;="&amp;DATE(2025,7,1), Impressões!A:A, "&lt;="&amp;EOMONTH(DATE(2025,7,1),0))</f>
        <v>0</v>
      </c>
      <c r="E52" s="3">
        <f>SUMIFS(Impressões!D:D, Impressões!B:B, A52, Impressões!A:A, "&gt;="&amp;DATE(2025,7,1), Impressões!A:A, "&lt;="&amp;EOMONTH(DATE(2025,7,1),0))</f>
        <v>0</v>
      </c>
      <c r="F52" s="3">
        <f>SUMIFS(Impressões!C:C, Impressões!B:B, A52, Impressões!A:A, "&gt;="&amp;DATE(2025,8,1), Impressões!A:A, "&lt;="&amp;EOMONTH(DATE(2025,8,1),0))</f>
        <v>0</v>
      </c>
      <c r="G52" s="3">
        <f>SUMIFS(Impressões!D:D, Impressões!B:B, A52, Impressões!A:A, "&gt;="&amp;DATE(2025,8,1), Impressões!A:A, "&lt;="&amp;EOMONTH(DATE(2025,8,1),0))</f>
        <v>0</v>
      </c>
      <c r="H52" s="3">
        <f>SUMIFS(Impressões!C:C, Impressões!B:B, A52, Impressões!A:A, "&gt;="&amp;DATE(2025,9,1), Impressões!A:A, "&lt;="&amp;EOMONTH(DATE(2025,9,1),0))</f>
        <v>0</v>
      </c>
      <c r="I52" s="3">
        <f>SUMIFS(Impressões!D:D, Impressões!B:B, A52, Impressões!A:A, "&gt;="&amp;DATE(2025,9,1), Impressões!A:A, "&lt;="&amp;EOMONTH(DATE(2025,9,1),0))</f>
        <v>0</v>
      </c>
      <c r="J52" s="3">
        <f>SUMIFS(Impressões!C:C, Impressões!B:B, A52, Impressões!A:A, "&gt;="&amp;DATE(2025,10,1), Impressões!A:A, "&lt;="&amp;EOMONTH(DATE(2025,10,1),0))</f>
        <v>0</v>
      </c>
      <c r="K52" s="3">
        <f>SUMIFS(Impressões!D:D, Impressões!B:B, A52, Impressões!A:A, "&gt;="&amp;DATE(2025,10,1), Impressões!A:A, "&lt;="&amp;EOMONTH(DATE(2025,10,1),0))</f>
        <v>0</v>
      </c>
      <c r="L52" s="3">
        <f>SUMIFS(Impressões!C:C, Impressões!B:B, A52, Impressões!A:A, "&gt;="&amp;DATE(2025,11,1), Impressões!A:A, "&lt;="&amp;EOMONTH(DATE(2025,11,1),0))</f>
        <v>0</v>
      </c>
      <c r="M52" s="3">
        <f>SUMIFS(Impressões!D:D, Impressões!B:B, A52, Impressões!A:A, "&gt;="&amp;DATE(2025,11,1), Impressões!A:A, "&lt;="&amp;EOMONTH(DATE(2025,11,1),0))</f>
        <v>0</v>
      </c>
      <c r="N52" s="3">
        <f>SUMIFS(Impressões!C:C, Impressões!B:B, A52, Impressões!A:A, "&gt;="&amp;DATE(2025,12,1), Impressões!A:A, "&lt;="&amp;EOMONTH(DATE(2025,12,1),0))</f>
        <v>0</v>
      </c>
      <c r="O52" s="3">
        <f>SUMIFS(Impressões!D:D, Impressões!B:B, A52, Impressões!A:A, "&gt;="&amp;DATE(2025,12,1), Impressões!A:A, "&lt;="&amp;EOMONTH(DATE(2025,12,1),0))</f>
        <v>0</v>
      </c>
    </row>
    <row r="53" spans="1:15" x14ac:dyDescent="0.25">
      <c r="A53" s="4">
        <f>Cadastro!A52</f>
        <v>0</v>
      </c>
      <c r="B53" s="4">
        <f>SUMIFS(Impressões!C:C, Impressões!B:B, A53, Impressões!A:A, "&gt;="&amp;DATE(2025,6,1), Impressões!A:A, "&lt;="&amp;EOMONTH(DATE(2025,6,1),0))</f>
        <v>0</v>
      </c>
      <c r="C53" s="4">
        <f>SUMIFS(Impressões!D:D, Impressões!B:B, A53, Impressões!A:A, "&gt;="&amp;DATE(2025,6,1), Impressões!A:A, "&lt;="&amp;EOMONTH(DATE(2025,6,1),0))</f>
        <v>0</v>
      </c>
      <c r="D53" s="4">
        <f>SUMIFS(Impressões!C:C, Impressões!B:B, A53, Impressões!A:A, "&gt;="&amp;DATE(2025,7,1), Impressões!A:A, "&lt;="&amp;EOMONTH(DATE(2025,7,1),0))</f>
        <v>0</v>
      </c>
      <c r="E53" s="4">
        <f>SUMIFS(Impressões!D:D, Impressões!B:B, A53, Impressões!A:A, "&gt;="&amp;DATE(2025,7,1), Impressões!A:A, "&lt;="&amp;EOMONTH(DATE(2025,7,1),0))</f>
        <v>0</v>
      </c>
      <c r="F53" s="4">
        <f>SUMIFS(Impressões!C:C, Impressões!B:B, A53, Impressões!A:A, "&gt;="&amp;DATE(2025,8,1), Impressões!A:A, "&lt;="&amp;EOMONTH(DATE(2025,8,1),0))</f>
        <v>0</v>
      </c>
      <c r="G53" s="4">
        <f>SUMIFS(Impressões!D:D, Impressões!B:B, A53, Impressões!A:A, "&gt;="&amp;DATE(2025,8,1), Impressões!A:A, "&lt;="&amp;EOMONTH(DATE(2025,8,1),0))</f>
        <v>0</v>
      </c>
      <c r="H53" s="4">
        <f>SUMIFS(Impressões!C:C, Impressões!B:B, A53, Impressões!A:A, "&gt;="&amp;DATE(2025,9,1), Impressões!A:A, "&lt;="&amp;EOMONTH(DATE(2025,9,1),0))</f>
        <v>0</v>
      </c>
      <c r="I53" s="4">
        <f>SUMIFS(Impressões!D:D, Impressões!B:B, A53, Impressões!A:A, "&gt;="&amp;DATE(2025,9,1), Impressões!A:A, "&lt;="&amp;EOMONTH(DATE(2025,9,1),0))</f>
        <v>0</v>
      </c>
      <c r="J53" s="4">
        <f>SUMIFS(Impressões!C:C, Impressões!B:B, A53, Impressões!A:A, "&gt;="&amp;DATE(2025,10,1), Impressões!A:A, "&lt;="&amp;EOMONTH(DATE(2025,10,1),0))</f>
        <v>0</v>
      </c>
      <c r="K53" s="4">
        <f>SUMIFS(Impressões!D:D, Impressões!B:B, A53, Impressões!A:A, "&gt;="&amp;DATE(2025,10,1), Impressões!A:A, "&lt;="&amp;EOMONTH(DATE(2025,10,1),0))</f>
        <v>0</v>
      </c>
      <c r="L53" s="4">
        <f>SUMIFS(Impressões!C:C, Impressões!B:B, A53, Impressões!A:A, "&gt;="&amp;DATE(2025,11,1), Impressões!A:A, "&lt;="&amp;EOMONTH(DATE(2025,11,1),0))</f>
        <v>0</v>
      </c>
      <c r="M53" s="4">
        <f>SUMIFS(Impressões!D:D, Impressões!B:B, A53, Impressões!A:A, "&gt;="&amp;DATE(2025,11,1), Impressões!A:A, "&lt;="&amp;EOMONTH(DATE(2025,11,1),0))</f>
        <v>0</v>
      </c>
      <c r="N53" s="4">
        <f>SUMIFS(Impressões!C:C, Impressões!B:B, A53, Impressões!A:A, "&gt;="&amp;DATE(2025,12,1), Impressões!A:A, "&lt;="&amp;EOMONTH(DATE(2025,12,1),0))</f>
        <v>0</v>
      </c>
      <c r="O53" s="4">
        <f>SUMIFS(Impressões!D:D, Impressões!B:B, A53, Impressões!A:A, "&gt;="&amp;DATE(2025,12,1), Impressões!A:A, "&lt;="&amp;EOMONTH(DATE(2025,12,1),0))</f>
        <v>0</v>
      </c>
    </row>
    <row r="54" spans="1:15" x14ac:dyDescent="0.25">
      <c r="A54" s="3">
        <f>Cadastro!A53</f>
        <v>0</v>
      </c>
      <c r="B54" s="3">
        <f>SUMIFS(Impressões!C:C, Impressões!B:B, A54, Impressões!A:A, "&gt;="&amp;DATE(2025,6,1), Impressões!A:A, "&lt;="&amp;EOMONTH(DATE(2025,6,1),0))</f>
        <v>0</v>
      </c>
      <c r="C54" s="3">
        <f>SUMIFS(Impressões!D:D, Impressões!B:B, A54, Impressões!A:A, "&gt;="&amp;DATE(2025,6,1), Impressões!A:A, "&lt;="&amp;EOMONTH(DATE(2025,6,1),0))</f>
        <v>0</v>
      </c>
      <c r="D54" s="3">
        <f>SUMIFS(Impressões!C:C, Impressões!B:B, A54, Impressões!A:A, "&gt;="&amp;DATE(2025,7,1), Impressões!A:A, "&lt;="&amp;EOMONTH(DATE(2025,7,1),0))</f>
        <v>0</v>
      </c>
      <c r="E54" s="3">
        <f>SUMIFS(Impressões!D:D, Impressões!B:B, A54, Impressões!A:A, "&gt;="&amp;DATE(2025,7,1), Impressões!A:A, "&lt;="&amp;EOMONTH(DATE(2025,7,1),0))</f>
        <v>0</v>
      </c>
      <c r="F54" s="3">
        <f>SUMIFS(Impressões!C:C, Impressões!B:B, A54, Impressões!A:A, "&gt;="&amp;DATE(2025,8,1), Impressões!A:A, "&lt;="&amp;EOMONTH(DATE(2025,8,1),0))</f>
        <v>0</v>
      </c>
      <c r="G54" s="3">
        <f>SUMIFS(Impressões!D:D, Impressões!B:B, A54, Impressões!A:A, "&gt;="&amp;DATE(2025,8,1), Impressões!A:A, "&lt;="&amp;EOMONTH(DATE(2025,8,1),0))</f>
        <v>0</v>
      </c>
      <c r="H54" s="3">
        <f>SUMIFS(Impressões!C:C, Impressões!B:B, A54, Impressões!A:A, "&gt;="&amp;DATE(2025,9,1), Impressões!A:A, "&lt;="&amp;EOMONTH(DATE(2025,9,1),0))</f>
        <v>0</v>
      </c>
      <c r="I54" s="3">
        <f>SUMIFS(Impressões!D:D, Impressões!B:B, A54, Impressões!A:A, "&gt;="&amp;DATE(2025,9,1), Impressões!A:A, "&lt;="&amp;EOMONTH(DATE(2025,9,1),0))</f>
        <v>0</v>
      </c>
      <c r="J54" s="3">
        <f>SUMIFS(Impressões!C:C, Impressões!B:B, A54, Impressões!A:A, "&gt;="&amp;DATE(2025,10,1), Impressões!A:A, "&lt;="&amp;EOMONTH(DATE(2025,10,1),0))</f>
        <v>0</v>
      </c>
      <c r="K54" s="3">
        <f>SUMIFS(Impressões!D:D, Impressões!B:B, A54, Impressões!A:A, "&gt;="&amp;DATE(2025,10,1), Impressões!A:A, "&lt;="&amp;EOMONTH(DATE(2025,10,1),0))</f>
        <v>0</v>
      </c>
      <c r="L54" s="3">
        <f>SUMIFS(Impressões!C:C, Impressões!B:B, A54, Impressões!A:A, "&gt;="&amp;DATE(2025,11,1), Impressões!A:A, "&lt;="&amp;EOMONTH(DATE(2025,11,1),0))</f>
        <v>0</v>
      </c>
      <c r="M54" s="3">
        <f>SUMIFS(Impressões!D:D, Impressões!B:B, A54, Impressões!A:A, "&gt;="&amp;DATE(2025,11,1), Impressões!A:A, "&lt;="&amp;EOMONTH(DATE(2025,11,1),0))</f>
        <v>0</v>
      </c>
      <c r="N54" s="3">
        <f>SUMIFS(Impressões!C:C, Impressões!B:B, A54, Impressões!A:A, "&gt;="&amp;DATE(2025,12,1), Impressões!A:A, "&lt;="&amp;EOMONTH(DATE(2025,12,1),0))</f>
        <v>0</v>
      </c>
      <c r="O54" s="3">
        <f>SUMIFS(Impressões!D:D, Impressões!B:B, A54, Impressões!A:A, "&gt;="&amp;DATE(2025,12,1), Impressões!A:A, "&lt;="&amp;EOMONTH(DATE(2025,12,1),0))</f>
        <v>0</v>
      </c>
    </row>
    <row r="55" spans="1:15" x14ac:dyDescent="0.25">
      <c r="A55" s="4">
        <f>Cadastro!A54</f>
        <v>0</v>
      </c>
      <c r="B55" s="4">
        <f>SUMIFS(Impressões!C:C, Impressões!B:B, A55, Impressões!A:A, "&gt;="&amp;DATE(2025,6,1), Impressões!A:A, "&lt;="&amp;EOMONTH(DATE(2025,6,1),0))</f>
        <v>0</v>
      </c>
      <c r="C55" s="4">
        <f>SUMIFS(Impressões!D:D, Impressões!B:B, A55, Impressões!A:A, "&gt;="&amp;DATE(2025,6,1), Impressões!A:A, "&lt;="&amp;EOMONTH(DATE(2025,6,1),0))</f>
        <v>0</v>
      </c>
      <c r="D55" s="4">
        <f>SUMIFS(Impressões!C:C, Impressões!B:B, A55, Impressões!A:A, "&gt;="&amp;DATE(2025,7,1), Impressões!A:A, "&lt;="&amp;EOMONTH(DATE(2025,7,1),0))</f>
        <v>0</v>
      </c>
      <c r="E55" s="4">
        <f>SUMIFS(Impressões!D:D, Impressões!B:B, A55, Impressões!A:A, "&gt;="&amp;DATE(2025,7,1), Impressões!A:A, "&lt;="&amp;EOMONTH(DATE(2025,7,1),0))</f>
        <v>0</v>
      </c>
      <c r="F55" s="4">
        <f>SUMIFS(Impressões!C:C, Impressões!B:B, A55, Impressões!A:A, "&gt;="&amp;DATE(2025,8,1), Impressões!A:A, "&lt;="&amp;EOMONTH(DATE(2025,8,1),0))</f>
        <v>0</v>
      </c>
      <c r="G55" s="4">
        <f>SUMIFS(Impressões!D:D, Impressões!B:B, A55, Impressões!A:A, "&gt;="&amp;DATE(2025,8,1), Impressões!A:A, "&lt;="&amp;EOMONTH(DATE(2025,8,1),0))</f>
        <v>0</v>
      </c>
      <c r="H55" s="4">
        <f>SUMIFS(Impressões!C:C, Impressões!B:B, A55, Impressões!A:A, "&gt;="&amp;DATE(2025,9,1), Impressões!A:A, "&lt;="&amp;EOMONTH(DATE(2025,9,1),0))</f>
        <v>0</v>
      </c>
      <c r="I55" s="4">
        <f>SUMIFS(Impressões!D:D, Impressões!B:B, A55, Impressões!A:A, "&gt;="&amp;DATE(2025,9,1), Impressões!A:A, "&lt;="&amp;EOMONTH(DATE(2025,9,1),0))</f>
        <v>0</v>
      </c>
      <c r="J55" s="4">
        <f>SUMIFS(Impressões!C:C, Impressões!B:B, A55, Impressões!A:A, "&gt;="&amp;DATE(2025,10,1), Impressões!A:A, "&lt;="&amp;EOMONTH(DATE(2025,10,1),0))</f>
        <v>0</v>
      </c>
      <c r="K55" s="4">
        <f>SUMIFS(Impressões!D:D, Impressões!B:B, A55, Impressões!A:A, "&gt;="&amp;DATE(2025,10,1), Impressões!A:A, "&lt;="&amp;EOMONTH(DATE(2025,10,1),0))</f>
        <v>0</v>
      </c>
      <c r="L55" s="4">
        <f>SUMIFS(Impressões!C:C, Impressões!B:B, A55, Impressões!A:A, "&gt;="&amp;DATE(2025,11,1), Impressões!A:A, "&lt;="&amp;EOMONTH(DATE(2025,11,1),0))</f>
        <v>0</v>
      </c>
      <c r="M55" s="4">
        <f>SUMIFS(Impressões!D:D, Impressões!B:B, A55, Impressões!A:A, "&gt;="&amp;DATE(2025,11,1), Impressões!A:A, "&lt;="&amp;EOMONTH(DATE(2025,11,1),0))</f>
        <v>0</v>
      </c>
      <c r="N55" s="4">
        <f>SUMIFS(Impressões!C:C, Impressões!B:B, A55, Impressões!A:A, "&gt;="&amp;DATE(2025,12,1), Impressões!A:A, "&lt;="&amp;EOMONTH(DATE(2025,12,1),0))</f>
        <v>0</v>
      </c>
      <c r="O55" s="4">
        <f>SUMIFS(Impressões!D:D, Impressões!B:B, A55, Impressões!A:A, "&gt;="&amp;DATE(2025,12,1), Impressões!A:A, "&lt;="&amp;EOMONTH(DATE(2025,12,1),0))</f>
        <v>0</v>
      </c>
    </row>
    <row r="56" spans="1:15" x14ac:dyDescent="0.25">
      <c r="A56" s="3">
        <f>Cadastro!A55</f>
        <v>0</v>
      </c>
      <c r="B56" s="3">
        <f>SUMIFS(Impressões!C:C, Impressões!B:B, A56, Impressões!A:A, "&gt;="&amp;DATE(2025,6,1), Impressões!A:A, "&lt;="&amp;EOMONTH(DATE(2025,6,1),0))</f>
        <v>0</v>
      </c>
      <c r="C56" s="3">
        <f>SUMIFS(Impressões!D:D, Impressões!B:B, A56, Impressões!A:A, "&gt;="&amp;DATE(2025,6,1), Impressões!A:A, "&lt;="&amp;EOMONTH(DATE(2025,6,1),0))</f>
        <v>0</v>
      </c>
      <c r="D56" s="3">
        <f>SUMIFS(Impressões!C:C, Impressões!B:B, A56, Impressões!A:A, "&gt;="&amp;DATE(2025,7,1), Impressões!A:A, "&lt;="&amp;EOMONTH(DATE(2025,7,1),0))</f>
        <v>0</v>
      </c>
      <c r="E56" s="3">
        <f>SUMIFS(Impressões!D:D, Impressões!B:B, A56, Impressões!A:A, "&gt;="&amp;DATE(2025,7,1), Impressões!A:A, "&lt;="&amp;EOMONTH(DATE(2025,7,1),0))</f>
        <v>0</v>
      </c>
      <c r="F56" s="3">
        <f>SUMIFS(Impressões!C:C, Impressões!B:B, A56, Impressões!A:A, "&gt;="&amp;DATE(2025,8,1), Impressões!A:A, "&lt;="&amp;EOMONTH(DATE(2025,8,1),0))</f>
        <v>0</v>
      </c>
      <c r="G56" s="3">
        <f>SUMIFS(Impressões!D:D, Impressões!B:B, A56, Impressões!A:A, "&gt;="&amp;DATE(2025,8,1), Impressões!A:A, "&lt;="&amp;EOMONTH(DATE(2025,8,1),0))</f>
        <v>0</v>
      </c>
      <c r="H56" s="3">
        <f>SUMIFS(Impressões!C:C, Impressões!B:B, A56, Impressões!A:A, "&gt;="&amp;DATE(2025,9,1), Impressões!A:A, "&lt;="&amp;EOMONTH(DATE(2025,9,1),0))</f>
        <v>0</v>
      </c>
      <c r="I56" s="3">
        <f>SUMIFS(Impressões!D:D, Impressões!B:B, A56, Impressões!A:A, "&gt;="&amp;DATE(2025,9,1), Impressões!A:A, "&lt;="&amp;EOMONTH(DATE(2025,9,1),0))</f>
        <v>0</v>
      </c>
      <c r="J56" s="3">
        <f>SUMIFS(Impressões!C:C, Impressões!B:B, A56, Impressões!A:A, "&gt;="&amp;DATE(2025,10,1), Impressões!A:A, "&lt;="&amp;EOMONTH(DATE(2025,10,1),0))</f>
        <v>0</v>
      </c>
      <c r="K56" s="3">
        <f>SUMIFS(Impressões!D:D, Impressões!B:B, A56, Impressões!A:A, "&gt;="&amp;DATE(2025,10,1), Impressões!A:A, "&lt;="&amp;EOMONTH(DATE(2025,10,1),0))</f>
        <v>0</v>
      </c>
      <c r="L56" s="3">
        <f>SUMIFS(Impressões!C:C, Impressões!B:B, A56, Impressões!A:A, "&gt;="&amp;DATE(2025,11,1), Impressões!A:A, "&lt;="&amp;EOMONTH(DATE(2025,11,1),0))</f>
        <v>0</v>
      </c>
      <c r="M56" s="3">
        <f>SUMIFS(Impressões!D:D, Impressões!B:B, A56, Impressões!A:A, "&gt;="&amp;DATE(2025,11,1), Impressões!A:A, "&lt;="&amp;EOMONTH(DATE(2025,11,1),0))</f>
        <v>0</v>
      </c>
      <c r="N56" s="3">
        <f>SUMIFS(Impressões!C:C, Impressões!B:B, A56, Impressões!A:A, "&gt;="&amp;DATE(2025,12,1), Impressões!A:A, "&lt;="&amp;EOMONTH(DATE(2025,12,1),0))</f>
        <v>0</v>
      </c>
      <c r="O56" s="3">
        <f>SUMIFS(Impressões!D:D, Impressões!B:B, A56, Impressões!A:A, "&gt;="&amp;DATE(2025,12,1), Impressões!A:A, "&lt;="&amp;EOMONTH(DATE(2025,12,1),0))</f>
        <v>0</v>
      </c>
    </row>
    <row r="57" spans="1:15" x14ac:dyDescent="0.25">
      <c r="A57" s="4">
        <f>Cadastro!A56</f>
        <v>0</v>
      </c>
      <c r="B57" s="4">
        <f>SUMIFS(Impressões!C:C, Impressões!B:B, A57, Impressões!A:A, "&gt;="&amp;DATE(2025,6,1), Impressões!A:A, "&lt;="&amp;EOMONTH(DATE(2025,6,1),0))</f>
        <v>0</v>
      </c>
      <c r="C57" s="4">
        <f>SUMIFS(Impressões!D:D, Impressões!B:B, A57, Impressões!A:A, "&gt;="&amp;DATE(2025,6,1), Impressões!A:A, "&lt;="&amp;EOMONTH(DATE(2025,6,1),0))</f>
        <v>0</v>
      </c>
      <c r="D57" s="4">
        <f>SUMIFS(Impressões!C:C, Impressões!B:B, A57, Impressões!A:A, "&gt;="&amp;DATE(2025,7,1), Impressões!A:A, "&lt;="&amp;EOMONTH(DATE(2025,7,1),0))</f>
        <v>0</v>
      </c>
      <c r="E57" s="4">
        <f>SUMIFS(Impressões!D:D, Impressões!B:B, A57, Impressões!A:A, "&gt;="&amp;DATE(2025,7,1), Impressões!A:A, "&lt;="&amp;EOMONTH(DATE(2025,7,1),0))</f>
        <v>0</v>
      </c>
      <c r="F57" s="4">
        <f>SUMIFS(Impressões!C:C, Impressões!B:B, A57, Impressões!A:A, "&gt;="&amp;DATE(2025,8,1), Impressões!A:A, "&lt;="&amp;EOMONTH(DATE(2025,8,1),0))</f>
        <v>0</v>
      </c>
      <c r="G57" s="4">
        <f>SUMIFS(Impressões!D:D, Impressões!B:B, A57, Impressões!A:A, "&gt;="&amp;DATE(2025,8,1), Impressões!A:A, "&lt;="&amp;EOMONTH(DATE(2025,8,1),0))</f>
        <v>0</v>
      </c>
      <c r="H57" s="4">
        <f>SUMIFS(Impressões!C:C, Impressões!B:B, A57, Impressões!A:A, "&gt;="&amp;DATE(2025,9,1), Impressões!A:A, "&lt;="&amp;EOMONTH(DATE(2025,9,1),0))</f>
        <v>0</v>
      </c>
      <c r="I57" s="4">
        <f>SUMIFS(Impressões!D:D, Impressões!B:B, A57, Impressões!A:A, "&gt;="&amp;DATE(2025,9,1), Impressões!A:A, "&lt;="&amp;EOMONTH(DATE(2025,9,1),0))</f>
        <v>0</v>
      </c>
      <c r="J57" s="4">
        <f>SUMIFS(Impressões!C:C, Impressões!B:B, A57, Impressões!A:A, "&gt;="&amp;DATE(2025,10,1), Impressões!A:A, "&lt;="&amp;EOMONTH(DATE(2025,10,1),0))</f>
        <v>0</v>
      </c>
      <c r="K57" s="4">
        <f>SUMIFS(Impressões!D:D, Impressões!B:B, A57, Impressões!A:A, "&gt;="&amp;DATE(2025,10,1), Impressões!A:A, "&lt;="&amp;EOMONTH(DATE(2025,10,1),0))</f>
        <v>0</v>
      </c>
      <c r="L57" s="4">
        <f>SUMIFS(Impressões!C:C, Impressões!B:B, A57, Impressões!A:A, "&gt;="&amp;DATE(2025,11,1), Impressões!A:A, "&lt;="&amp;EOMONTH(DATE(2025,11,1),0))</f>
        <v>0</v>
      </c>
      <c r="M57" s="4">
        <f>SUMIFS(Impressões!D:D, Impressões!B:B, A57, Impressões!A:A, "&gt;="&amp;DATE(2025,11,1), Impressões!A:A, "&lt;="&amp;EOMONTH(DATE(2025,11,1),0))</f>
        <v>0</v>
      </c>
      <c r="N57" s="4">
        <f>SUMIFS(Impressões!C:C, Impressões!B:B, A57, Impressões!A:A, "&gt;="&amp;DATE(2025,12,1), Impressões!A:A, "&lt;="&amp;EOMONTH(DATE(2025,12,1),0))</f>
        <v>0</v>
      </c>
      <c r="O57" s="4">
        <f>SUMIFS(Impressões!D:D, Impressões!B:B, A57, Impressões!A:A, "&gt;="&amp;DATE(2025,12,1), Impressões!A:A, "&lt;="&amp;EOMONTH(DATE(2025,12,1),0))</f>
        <v>0</v>
      </c>
    </row>
    <row r="58" spans="1:15" x14ac:dyDescent="0.25">
      <c r="A58" s="3">
        <f>Cadastro!A57</f>
        <v>0</v>
      </c>
      <c r="B58" s="3">
        <f>SUMIFS(Impressões!C:C, Impressões!B:B, A58, Impressões!A:A, "&gt;="&amp;DATE(2025,6,1), Impressões!A:A, "&lt;="&amp;EOMONTH(DATE(2025,6,1),0))</f>
        <v>0</v>
      </c>
      <c r="C58" s="3">
        <f>SUMIFS(Impressões!D:D, Impressões!B:B, A58, Impressões!A:A, "&gt;="&amp;DATE(2025,6,1), Impressões!A:A, "&lt;="&amp;EOMONTH(DATE(2025,6,1),0))</f>
        <v>0</v>
      </c>
      <c r="D58" s="3">
        <f>SUMIFS(Impressões!C:C, Impressões!B:B, A58, Impressões!A:A, "&gt;="&amp;DATE(2025,7,1), Impressões!A:A, "&lt;="&amp;EOMONTH(DATE(2025,7,1),0))</f>
        <v>0</v>
      </c>
      <c r="E58" s="3">
        <f>SUMIFS(Impressões!D:D, Impressões!B:B, A58, Impressões!A:A, "&gt;="&amp;DATE(2025,7,1), Impressões!A:A, "&lt;="&amp;EOMONTH(DATE(2025,7,1),0))</f>
        <v>0</v>
      </c>
      <c r="F58" s="3">
        <f>SUMIFS(Impressões!C:C, Impressões!B:B, A58, Impressões!A:A, "&gt;="&amp;DATE(2025,8,1), Impressões!A:A, "&lt;="&amp;EOMONTH(DATE(2025,8,1),0))</f>
        <v>0</v>
      </c>
      <c r="G58" s="3">
        <f>SUMIFS(Impressões!D:D, Impressões!B:B, A58, Impressões!A:A, "&gt;="&amp;DATE(2025,8,1), Impressões!A:A, "&lt;="&amp;EOMONTH(DATE(2025,8,1),0))</f>
        <v>0</v>
      </c>
      <c r="H58" s="3">
        <f>SUMIFS(Impressões!C:C, Impressões!B:B, A58, Impressões!A:A, "&gt;="&amp;DATE(2025,9,1), Impressões!A:A, "&lt;="&amp;EOMONTH(DATE(2025,9,1),0))</f>
        <v>0</v>
      </c>
      <c r="I58" s="3">
        <f>SUMIFS(Impressões!D:D, Impressões!B:B, A58, Impressões!A:A, "&gt;="&amp;DATE(2025,9,1), Impressões!A:A, "&lt;="&amp;EOMONTH(DATE(2025,9,1),0))</f>
        <v>0</v>
      </c>
      <c r="J58" s="3">
        <f>SUMIFS(Impressões!C:C, Impressões!B:B, A58, Impressões!A:A, "&gt;="&amp;DATE(2025,10,1), Impressões!A:A, "&lt;="&amp;EOMONTH(DATE(2025,10,1),0))</f>
        <v>0</v>
      </c>
      <c r="K58" s="3">
        <f>SUMIFS(Impressões!D:D, Impressões!B:B, A58, Impressões!A:A, "&gt;="&amp;DATE(2025,10,1), Impressões!A:A, "&lt;="&amp;EOMONTH(DATE(2025,10,1),0))</f>
        <v>0</v>
      </c>
      <c r="L58" s="3">
        <f>SUMIFS(Impressões!C:C, Impressões!B:B, A58, Impressões!A:A, "&gt;="&amp;DATE(2025,11,1), Impressões!A:A, "&lt;="&amp;EOMONTH(DATE(2025,11,1),0))</f>
        <v>0</v>
      </c>
      <c r="M58" s="3">
        <f>SUMIFS(Impressões!D:D, Impressões!B:B, A58, Impressões!A:A, "&gt;="&amp;DATE(2025,11,1), Impressões!A:A, "&lt;="&amp;EOMONTH(DATE(2025,11,1),0))</f>
        <v>0</v>
      </c>
      <c r="N58" s="3">
        <f>SUMIFS(Impressões!C:C, Impressões!B:B, A58, Impressões!A:A, "&gt;="&amp;DATE(2025,12,1), Impressões!A:A, "&lt;="&amp;EOMONTH(DATE(2025,12,1),0))</f>
        <v>0</v>
      </c>
      <c r="O58" s="3">
        <f>SUMIFS(Impressões!D:D, Impressões!B:B, A58, Impressões!A:A, "&gt;="&amp;DATE(2025,12,1), Impressões!A:A, "&lt;="&amp;EOMONTH(DATE(2025,12,1),0))</f>
        <v>0</v>
      </c>
    </row>
    <row r="59" spans="1:15" x14ac:dyDescent="0.25">
      <c r="A59" s="4">
        <f>Cadastro!A58</f>
        <v>0</v>
      </c>
      <c r="B59" s="4">
        <f>SUMIFS(Impressões!C:C, Impressões!B:B, A59, Impressões!A:A, "&gt;="&amp;DATE(2025,6,1), Impressões!A:A, "&lt;="&amp;EOMONTH(DATE(2025,6,1),0))</f>
        <v>0</v>
      </c>
      <c r="C59" s="4">
        <f>SUMIFS(Impressões!D:D, Impressões!B:B, A59, Impressões!A:A, "&gt;="&amp;DATE(2025,6,1), Impressões!A:A, "&lt;="&amp;EOMONTH(DATE(2025,6,1),0))</f>
        <v>0</v>
      </c>
      <c r="D59" s="4">
        <f>SUMIFS(Impressões!C:C, Impressões!B:B, A59, Impressões!A:A, "&gt;="&amp;DATE(2025,7,1), Impressões!A:A, "&lt;="&amp;EOMONTH(DATE(2025,7,1),0))</f>
        <v>0</v>
      </c>
      <c r="E59" s="4">
        <f>SUMIFS(Impressões!D:D, Impressões!B:B, A59, Impressões!A:A, "&gt;="&amp;DATE(2025,7,1), Impressões!A:A, "&lt;="&amp;EOMONTH(DATE(2025,7,1),0))</f>
        <v>0</v>
      </c>
      <c r="F59" s="4">
        <f>SUMIFS(Impressões!C:C, Impressões!B:B, A59, Impressões!A:A, "&gt;="&amp;DATE(2025,8,1), Impressões!A:A, "&lt;="&amp;EOMONTH(DATE(2025,8,1),0))</f>
        <v>0</v>
      </c>
      <c r="G59" s="4">
        <f>SUMIFS(Impressões!D:D, Impressões!B:B, A59, Impressões!A:A, "&gt;="&amp;DATE(2025,8,1), Impressões!A:A, "&lt;="&amp;EOMONTH(DATE(2025,8,1),0))</f>
        <v>0</v>
      </c>
      <c r="H59" s="4">
        <f>SUMIFS(Impressões!C:C, Impressões!B:B, A59, Impressões!A:A, "&gt;="&amp;DATE(2025,9,1), Impressões!A:A, "&lt;="&amp;EOMONTH(DATE(2025,9,1),0))</f>
        <v>0</v>
      </c>
      <c r="I59" s="4">
        <f>SUMIFS(Impressões!D:D, Impressões!B:B, A59, Impressões!A:A, "&gt;="&amp;DATE(2025,9,1), Impressões!A:A, "&lt;="&amp;EOMONTH(DATE(2025,9,1),0))</f>
        <v>0</v>
      </c>
      <c r="J59" s="4">
        <f>SUMIFS(Impressões!C:C, Impressões!B:B, A59, Impressões!A:A, "&gt;="&amp;DATE(2025,10,1), Impressões!A:A, "&lt;="&amp;EOMONTH(DATE(2025,10,1),0))</f>
        <v>0</v>
      </c>
      <c r="K59" s="4">
        <f>SUMIFS(Impressões!D:D, Impressões!B:B, A59, Impressões!A:A, "&gt;="&amp;DATE(2025,10,1), Impressões!A:A, "&lt;="&amp;EOMONTH(DATE(2025,10,1),0))</f>
        <v>0</v>
      </c>
      <c r="L59" s="4">
        <f>SUMIFS(Impressões!C:C, Impressões!B:B, A59, Impressões!A:A, "&gt;="&amp;DATE(2025,11,1), Impressões!A:A, "&lt;="&amp;EOMONTH(DATE(2025,11,1),0))</f>
        <v>0</v>
      </c>
      <c r="M59" s="4">
        <f>SUMIFS(Impressões!D:D, Impressões!B:B, A59, Impressões!A:A, "&gt;="&amp;DATE(2025,11,1), Impressões!A:A, "&lt;="&amp;EOMONTH(DATE(2025,11,1),0))</f>
        <v>0</v>
      </c>
      <c r="N59" s="4">
        <f>SUMIFS(Impressões!C:C, Impressões!B:B, A59, Impressões!A:A, "&gt;="&amp;DATE(2025,12,1), Impressões!A:A, "&lt;="&amp;EOMONTH(DATE(2025,12,1),0))</f>
        <v>0</v>
      </c>
      <c r="O59" s="4">
        <f>SUMIFS(Impressões!D:D, Impressões!B:B, A59, Impressões!A:A, "&gt;="&amp;DATE(2025,12,1), Impressões!A:A, "&lt;="&amp;EOMONTH(DATE(2025,12,1),0))</f>
        <v>0</v>
      </c>
    </row>
    <row r="60" spans="1:15" x14ac:dyDescent="0.25">
      <c r="A60" s="3">
        <f>Cadastro!A59</f>
        <v>0</v>
      </c>
      <c r="B60" s="3">
        <f>SUMIFS(Impressões!C:C, Impressões!B:B, A60, Impressões!A:A, "&gt;="&amp;DATE(2025,6,1), Impressões!A:A, "&lt;="&amp;EOMONTH(DATE(2025,6,1),0))</f>
        <v>0</v>
      </c>
      <c r="C60" s="3">
        <f>SUMIFS(Impressões!D:D, Impressões!B:B, A60, Impressões!A:A, "&gt;="&amp;DATE(2025,6,1), Impressões!A:A, "&lt;="&amp;EOMONTH(DATE(2025,6,1),0))</f>
        <v>0</v>
      </c>
      <c r="D60" s="3">
        <f>SUMIFS(Impressões!C:C, Impressões!B:B, A60, Impressões!A:A, "&gt;="&amp;DATE(2025,7,1), Impressões!A:A, "&lt;="&amp;EOMONTH(DATE(2025,7,1),0))</f>
        <v>0</v>
      </c>
      <c r="E60" s="3">
        <f>SUMIFS(Impressões!D:D, Impressões!B:B, A60, Impressões!A:A, "&gt;="&amp;DATE(2025,7,1), Impressões!A:A, "&lt;="&amp;EOMONTH(DATE(2025,7,1),0))</f>
        <v>0</v>
      </c>
      <c r="F60" s="3">
        <f>SUMIFS(Impressões!C:C, Impressões!B:B, A60, Impressões!A:A, "&gt;="&amp;DATE(2025,8,1), Impressões!A:A, "&lt;="&amp;EOMONTH(DATE(2025,8,1),0))</f>
        <v>0</v>
      </c>
      <c r="G60" s="3">
        <f>SUMIFS(Impressões!D:D, Impressões!B:B, A60, Impressões!A:A, "&gt;="&amp;DATE(2025,8,1), Impressões!A:A, "&lt;="&amp;EOMONTH(DATE(2025,8,1),0))</f>
        <v>0</v>
      </c>
      <c r="H60" s="3">
        <f>SUMIFS(Impressões!C:C, Impressões!B:B, A60, Impressões!A:A, "&gt;="&amp;DATE(2025,9,1), Impressões!A:A, "&lt;="&amp;EOMONTH(DATE(2025,9,1),0))</f>
        <v>0</v>
      </c>
      <c r="I60" s="3">
        <f>SUMIFS(Impressões!D:D, Impressões!B:B, A60, Impressões!A:A, "&gt;="&amp;DATE(2025,9,1), Impressões!A:A, "&lt;="&amp;EOMONTH(DATE(2025,9,1),0))</f>
        <v>0</v>
      </c>
      <c r="J60" s="3">
        <f>SUMIFS(Impressões!C:C, Impressões!B:B, A60, Impressões!A:A, "&gt;="&amp;DATE(2025,10,1), Impressões!A:A, "&lt;="&amp;EOMONTH(DATE(2025,10,1),0))</f>
        <v>0</v>
      </c>
      <c r="K60" s="3">
        <f>SUMIFS(Impressões!D:D, Impressões!B:B, A60, Impressões!A:A, "&gt;="&amp;DATE(2025,10,1), Impressões!A:A, "&lt;="&amp;EOMONTH(DATE(2025,10,1),0))</f>
        <v>0</v>
      </c>
      <c r="L60" s="3">
        <f>SUMIFS(Impressões!C:C, Impressões!B:B, A60, Impressões!A:A, "&gt;="&amp;DATE(2025,11,1), Impressões!A:A, "&lt;="&amp;EOMONTH(DATE(2025,11,1),0))</f>
        <v>0</v>
      </c>
      <c r="M60" s="3">
        <f>SUMIFS(Impressões!D:D, Impressões!B:B, A60, Impressões!A:A, "&gt;="&amp;DATE(2025,11,1), Impressões!A:A, "&lt;="&amp;EOMONTH(DATE(2025,11,1),0))</f>
        <v>0</v>
      </c>
      <c r="N60" s="3">
        <f>SUMIFS(Impressões!C:C, Impressões!B:B, A60, Impressões!A:A, "&gt;="&amp;DATE(2025,12,1), Impressões!A:A, "&lt;="&amp;EOMONTH(DATE(2025,12,1),0))</f>
        <v>0</v>
      </c>
      <c r="O60" s="3">
        <f>SUMIFS(Impressões!D:D, Impressões!B:B, A60, Impressões!A:A, "&gt;="&amp;DATE(2025,12,1), Impressões!A:A, "&lt;="&amp;EOMONTH(DATE(2025,12,1),0))</f>
        <v>0</v>
      </c>
    </row>
    <row r="61" spans="1:15" x14ac:dyDescent="0.25">
      <c r="A61" s="4">
        <f>Cadastro!A60</f>
        <v>0</v>
      </c>
      <c r="B61" s="4">
        <f>SUMIFS(Impressões!C:C, Impressões!B:B, A61, Impressões!A:A, "&gt;="&amp;DATE(2025,6,1), Impressões!A:A, "&lt;="&amp;EOMONTH(DATE(2025,6,1),0))</f>
        <v>0</v>
      </c>
      <c r="C61" s="4">
        <f>SUMIFS(Impressões!D:D, Impressões!B:B, A61, Impressões!A:A, "&gt;="&amp;DATE(2025,6,1), Impressões!A:A, "&lt;="&amp;EOMONTH(DATE(2025,6,1),0))</f>
        <v>0</v>
      </c>
      <c r="D61" s="4">
        <f>SUMIFS(Impressões!C:C, Impressões!B:B, A61, Impressões!A:A, "&gt;="&amp;DATE(2025,7,1), Impressões!A:A, "&lt;="&amp;EOMONTH(DATE(2025,7,1),0))</f>
        <v>0</v>
      </c>
      <c r="E61" s="4">
        <f>SUMIFS(Impressões!D:D, Impressões!B:B, A61, Impressões!A:A, "&gt;="&amp;DATE(2025,7,1), Impressões!A:A, "&lt;="&amp;EOMONTH(DATE(2025,7,1),0))</f>
        <v>0</v>
      </c>
      <c r="F61" s="4">
        <f>SUMIFS(Impressões!C:C, Impressões!B:B, A61, Impressões!A:A, "&gt;="&amp;DATE(2025,8,1), Impressões!A:A, "&lt;="&amp;EOMONTH(DATE(2025,8,1),0))</f>
        <v>0</v>
      </c>
      <c r="G61" s="4">
        <f>SUMIFS(Impressões!D:D, Impressões!B:B, A61, Impressões!A:A, "&gt;="&amp;DATE(2025,8,1), Impressões!A:A, "&lt;="&amp;EOMONTH(DATE(2025,8,1),0))</f>
        <v>0</v>
      </c>
      <c r="H61" s="4">
        <f>SUMIFS(Impressões!C:C, Impressões!B:B, A61, Impressões!A:A, "&gt;="&amp;DATE(2025,9,1), Impressões!A:A, "&lt;="&amp;EOMONTH(DATE(2025,9,1),0))</f>
        <v>0</v>
      </c>
      <c r="I61" s="4">
        <f>SUMIFS(Impressões!D:D, Impressões!B:B, A61, Impressões!A:A, "&gt;="&amp;DATE(2025,9,1), Impressões!A:A, "&lt;="&amp;EOMONTH(DATE(2025,9,1),0))</f>
        <v>0</v>
      </c>
      <c r="J61" s="4">
        <f>SUMIFS(Impressões!C:C, Impressões!B:B, A61, Impressões!A:A, "&gt;="&amp;DATE(2025,10,1), Impressões!A:A, "&lt;="&amp;EOMONTH(DATE(2025,10,1),0))</f>
        <v>0</v>
      </c>
      <c r="K61" s="4">
        <f>SUMIFS(Impressões!D:D, Impressões!B:B, A61, Impressões!A:A, "&gt;="&amp;DATE(2025,10,1), Impressões!A:A, "&lt;="&amp;EOMONTH(DATE(2025,10,1),0))</f>
        <v>0</v>
      </c>
      <c r="L61" s="4">
        <f>SUMIFS(Impressões!C:C, Impressões!B:B, A61, Impressões!A:A, "&gt;="&amp;DATE(2025,11,1), Impressões!A:A, "&lt;="&amp;EOMONTH(DATE(2025,11,1),0))</f>
        <v>0</v>
      </c>
      <c r="M61" s="4">
        <f>SUMIFS(Impressões!D:D, Impressões!B:B, A61, Impressões!A:A, "&gt;="&amp;DATE(2025,11,1), Impressões!A:A, "&lt;="&amp;EOMONTH(DATE(2025,11,1),0))</f>
        <v>0</v>
      </c>
      <c r="N61" s="4">
        <f>SUMIFS(Impressões!C:C, Impressões!B:B, A61, Impressões!A:A, "&gt;="&amp;DATE(2025,12,1), Impressões!A:A, "&lt;="&amp;EOMONTH(DATE(2025,12,1),0))</f>
        <v>0</v>
      </c>
      <c r="O61" s="4">
        <f>SUMIFS(Impressões!D:D, Impressões!B:B, A61, Impressões!A:A, "&gt;="&amp;DATE(2025,12,1), Impressões!A:A, "&lt;="&amp;EOMONTH(DATE(2025,12,1),0))</f>
        <v>0</v>
      </c>
    </row>
    <row r="62" spans="1:15" x14ac:dyDescent="0.25">
      <c r="A62" s="3">
        <f>Cadastro!A61</f>
        <v>0</v>
      </c>
      <c r="B62" s="3">
        <f>SUMIFS(Impressões!C:C, Impressões!B:B, A62, Impressões!A:A, "&gt;="&amp;DATE(2025,6,1), Impressões!A:A, "&lt;="&amp;EOMONTH(DATE(2025,6,1),0))</f>
        <v>0</v>
      </c>
      <c r="C62" s="3">
        <f>SUMIFS(Impressões!D:D, Impressões!B:B, A62, Impressões!A:A, "&gt;="&amp;DATE(2025,6,1), Impressões!A:A, "&lt;="&amp;EOMONTH(DATE(2025,6,1),0))</f>
        <v>0</v>
      </c>
      <c r="D62" s="3">
        <f>SUMIFS(Impressões!C:C, Impressões!B:B, A62, Impressões!A:A, "&gt;="&amp;DATE(2025,7,1), Impressões!A:A, "&lt;="&amp;EOMONTH(DATE(2025,7,1),0))</f>
        <v>0</v>
      </c>
      <c r="E62" s="3">
        <f>SUMIFS(Impressões!D:D, Impressões!B:B, A62, Impressões!A:A, "&gt;="&amp;DATE(2025,7,1), Impressões!A:A, "&lt;="&amp;EOMONTH(DATE(2025,7,1),0))</f>
        <v>0</v>
      </c>
      <c r="F62" s="3">
        <f>SUMIFS(Impressões!C:C, Impressões!B:B, A62, Impressões!A:A, "&gt;="&amp;DATE(2025,8,1), Impressões!A:A, "&lt;="&amp;EOMONTH(DATE(2025,8,1),0))</f>
        <v>0</v>
      </c>
      <c r="G62" s="3">
        <f>SUMIFS(Impressões!D:D, Impressões!B:B, A62, Impressões!A:A, "&gt;="&amp;DATE(2025,8,1), Impressões!A:A, "&lt;="&amp;EOMONTH(DATE(2025,8,1),0))</f>
        <v>0</v>
      </c>
      <c r="H62" s="3">
        <f>SUMIFS(Impressões!C:C, Impressões!B:B, A62, Impressões!A:A, "&gt;="&amp;DATE(2025,9,1), Impressões!A:A, "&lt;="&amp;EOMONTH(DATE(2025,9,1),0))</f>
        <v>0</v>
      </c>
      <c r="I62" s="3">
        <f>SUMIFS(Impressões!D:D, Impressões!B:B, A62, Impressões!A:A, "&gt;="&amp;DATE(2025,9,1), Impressões!A:A, "&lt;="&amp;EOMONTH(DATE(2025,9,1),0))</f>
        <v>0</v>
      </c>
      <c r="J62" s="3">
        <f>SUMIFS(Impressões!C:C, Impressões!B:B, A62, Impressões!A:A, "&gt;="&amp;DATE(2025,10,1), Impressões!A:A, "&lt;="&amp;EOMONTH(DATE(2025,10,1),0))</f>
        <v>0</v>
      </c>
      <c r="K62" s="3">
        <f>SUMIFS(Impressões!D:D, Impressões!B:B, A62, Impressões!A:A, "&gt;="&amp;DATE(2025,10,1), Impressões!A:A, "&lt;="&amp;EOMONTH(DATE(2025,10,1),0))</f>
        <v>0</v>
      </c>
      <c r="L62" s="3">
        <f>SUMIFS(Impressões!C:C, Impressões!B:B, A62, Impressões!A:A, "&gt;="&amp;DATE(2025,11,1), Impressões!A:A, "&lt;="&amp;EOMONTH(DATE(2025,11,1),0))</f>
        <v>0</v>
      </c>
      <c r="M62" s="3">
        <f>SUMIFS(Impressões!D:D, Impressões!B:B, A62, Impressões!A:A, "&gt;="&amp;DATE(2025,11,1), Impressões!A:A, "&lt;="&amp;EOMONTH(DATE(2025,11,1),0))</f>
        <v>0</v>
      </c>
      <c r="N62" s="3">
        <f>SUMIFS(Impressões!C:C, Impressões!B:B, A62, Impressões!A:A, "&gt;="&amp;DATE(2025,12,1), Impressões!A:A, "&lt;="&amp;EOMONTH(DATE(2025,12,1),0))</f>
        <v>0</v>
      </c>
      <c r="O62" s="3">
        <f>SUMIFS(Impressões!D:D, Impressões!B:B, A62, Impressões!A:A, "&gt;="&amp;DATE(2025,12,1), Impressões!A:A, "&lt;="&amp;EOMONTH(DATE(2025,12,1),0))</f>
        <v>0</v>
      </c>
    </row>
    <row r="63" spans="1:15" x14ac:dyDescent="0.25">
      <c r="A63" s="4">
        <f>Cadastro!A62</f>
        <v>0</v>
      </c>
      <c r="B63" s="4">
        <f>SUMIFS(Impressões!C:C, Impressões!B:B, A63, Impressões!A:A, "&gt;="&amp;DATE(2025,6,1), Impressões!A:A, "&lt;="&amp;EOMONTH(DATE(2025,6,1),0))</f>
        <v>0</v>
      </c>
      <c r="C63" s="4">
        <f>SUMIFS(Impressões!D:D, Impressões!B:B, A63, Impressões!A:A, "&gt;="&amp;DATE(2025,6,1), Impressões!A:A, "&lt;="&amp;EOMONTH(DATE(2025,6,1),0))</f>
        <v>0</v>
      </c>
      <c r="D63" s="4">
        <f>SUMIFS(Impressões!C:C, Impressões!B:B, A63, Impressões!A:A, "&gt;="&amp;DATE(2025,7,1), Impressões!A:A, "&lt;="&amp;EOMONTH(DATE(2025,7,1),0))</f>
        <v>0</v>
      </c>
      <c r="E63" s="4">
        <f>SUMIFS(Impressões!D:D, Impressões!B:B, A63, Impressões!A:A, "&gt;="&amp;DATE(2025,7,1), Impressões!A:A, "&lt;="&amp;EOMONTH(DATE(2025,7,1),0))</f>
        <v>0</v>
      </c>
      <c r="F63" s="4">
        <f>SUMIFS(Impressões!C:C, Impressões!B:B, A63, Impressões!A:A, "&gt;="&amp;DATE(2025,8,1), Impressões!A:A, "&lt;="&amp;EOMONTH(DATE(2025,8,1),0))</f>
        <v>0</v>
      </c>
      <c r="G63" s="4">
        <f>SUMIFS(Impressões!D:D, Impressões!B:B, A63, Impressões!A:A, "&gt;="&amp;DATE(2025,8,1), Impressões!A:A, "&lt;="&amp;EOMONTH(DATE(2025,8,1),0))</f>
        <v>0</v>
      </c>
      <c r="H63" s="4">
        <f>SUMIFS(Impressões!C:C, Impressões!B:B, A63, Impressões!A:A, "&gt;="&amp;DATE(2025,9,1), Impressões!A:A, "&lt;="&amp;EOMONTH(DATE(2025,9,1),0))</f>
        <v>0</v>
      </c>
      <c r="I63" s="4">
        <f>SUMIFS(Impressões!D:D, Impressões!B:B, A63, Impressões!A:A, "&gt;="&amp;DATE(2025,9,1), Impressões!A:A, "&lt;="&amp;EOMONTH(DATE(2025,9,1),0))</f>
        <v>0</v>
      </c>
      <c r="J63" s="4">
        <f>SUMIFS(Impressões!C:C, Impressões!B:B, A63, Impressões!A:A, "&gt;="&amp;DATE(2025,10,1), Impressões!A:A, "&lt;="&amp;EOMONTH(DATE(2025,10,1),0))</f>
        <v>0</v>
      </c>
      <c r="K63" s="4">
        <f>SUMIFS(Impressões!D:D, Impressões!B:B, A63, Impressões!A:A, "&gt;="&amp;DATE(2025,10,1), Impressões!A:A, "&lt;="&amp;EOMONTH(DATE(2025,10,1),0))</f>
        <v>0</v>
      </c>
      <c r="L63" s="4">
        <f>SUMIFS(Impressões!C:C, Impressões!B:B, A63, Impressões!A:A, "&gt;="&amp;DATE(2025,11,1), Impressões!A:A, "&lt;="&amp;EOMONTH(DATE(2025,11,1),0))</f>
        <v>0</v>
      </c>
      <c r="M63" s="4">
        <f>SUMIFS(Impressões!D:D, Impressões!B:B, A63, Impressões!A:A, "&gt;="&amp;DATE(2025,11,1), Impressões!A:A, "&lt;="&amp;EOMONTH(DATE(2025,11,1),0))</f>
        <v>0</v>
      </c>
      <c r="N63" s="4">
        <f>SUMIFS(Impressões!C:C, Impressões!B:B, A63, Impressões!A:A, "&gt;="&amp;DATE(2025,12,1), Impressões!A:A, "&lt;="&amp;EOMONTH(DATE(2025,12,1),0))</f>
        <v>0</v>
      </c>
      <c r="O63" s="4">
        <f>SUMIFS(Impressões!D:D, Impressões!B:B, A63, Impressões!A:A, "&gt;="&amp;DATE(2025,12,1), Impressões!A:A, "&lt;="&amp;EOMONTH(DATE(2025,12,1),0))</f>
        <v>0</v>
      </c>
    </row>
    <row r="64" spans="1:15" x14ac:dyDescent="0.25">
      <c r="A64" s="3">
        <f>Cadastro!A63</f>
        <v>0</v>
      </c>
      <c r="B64" s="3">
        <f>SUMIFS(Impressões!C:C, Impressões!B:B, A64, Impressões!A:A, "&gt;="&amp;DATE(2025,6,1), Impressões!A:A, "&lt;="&amp;EOMONTH(DATE(2025,6,1),0))</f>
        <v>0</v>
      </c>
      <c r="C64" s="3">
        <f>SUMIFS(Impressões!D:D, Impressões!B:B, A64, Impressões!A:A, "&gt;="&amp;DATE(2025,6,1), Impressões!A:A, "&lt;="&amp;EOMONTH(DATE(2025,6,1),0))</f>
        <v>0</v>
      </c>
      <c r="D64" s="3">
        <f>SUMIFS(Impressões!C:C, Impressões!B:B, A64, Impressões!A:A, "&gt;="&amp;DATE(2025,7,1), Impressões!A:A, "&lt;="&amp;EOMONTH(DATE(2025,7,1),0))</f>
        <v>0</v>
      </c>
      <c r="E64" s="3">
        <f>SUMIFS(Impressões!D:D, Impressões!B:B, A64, Impressões!A:A, "&gt;="&amp;DATE(2025,7,1), Impressões!A:A, "&lt;="&amp;EOMONTH(DATE(2025,7,1),0))</f>
        <v>0</v>
      </c>
      <c r="F64" s="3">
        <f>SUMIFS(Impressões!C:C, Impressões!B:B, A64, Impressões!A:A, "&gt;="&amp;DATE(2025,8,1), Impressões!A:A, "&lt;="&amp;EOMONTH(DATE(2025,8,1),0))</f>
        <v>0</v>
      </c>
      <c r="G64" s="3">
        <f>SUMIFS(Impressões!D:D, Impressões!B:B, A64, Impressões!A:A, "&gt;="&amp;DATE(2025,8,1), Impressões!A:A, "&lt;="&amp;EOMONTH(DATE(2025,8,1),0))</f>
        <v>0</v>
      </c>
      <c r="H64" s="3">
        <f>SUMIFS(Impressões!C:C, Impressões!B:B, A64, Impressões!A:A, "&gt;="&amp;DATE(2025,9,1), Impressões!A:A, "&lt;="&amp;EOMONTH(DATE(2025,9,1),0))</f>
        <v>0</v>
      </c>
      <c r="I64" s="3">
        <f>SUMIFS(Impressões!D:D, Impressões!B:B, A64, Impressões!A:A, "&gt;="&amp;DATE(2025,9,1), Impressões!A:A, "&lt;="&amp;EOMONTH(DATE(2025,9,1),0))</f>
        <v>0</v>
      </c>
      <c r="J64" s="3">
        <f>SUMIFS(Impressões!C:C, Impressões!B:B, A64, Impressões!A:A, "&gt;="&amp;DATE(2025,10,1), Impressões!A:A, "&lt;="&amp;EOMONTH(DATE(2025,10,1),0))</f>
        <v>0</v>
      </c>
      <c r="K64" s="3">
        <f>SUMIFS(Impressões!D:D, Impressões!B:B, A64, Impressões!A:A, "&gt;="&amp;DATE(2025,10,1), Impressões!A:A, "&lt;="&amp;EOMONTH(DATE(2025,10,1),0))</f>
        <v>0</v>
      </c>
      <c r="L64" s="3">
        <f>SUMIFS(Impressões!C:C, Impressões!B:B, A64, Impressões!A:A, "&gt;="&amp;DATE(2025,11,1), Impressões!A:A, "&lt;="&amp;EOMONTH(DATE(2025,11,1),0))</f>
        <v>0</v>
      </c>
      <c r="M64" s="3">
        <f>SUMIFS(Impressões!D:D, Impressões!B:B, A64, Impressões!A:A, "&gt;="&amp;DATE(2025,11,1), Impressões!A:A, "&lt;="&amp;EOMONTH(DATE(2025,11,1),0))</f>
        <v>0</v>
      </c>
      <c r="N64" s="3">
        <f>SUMIFS(Impressões!C:C, Impressões!B:B, A64, Impressões!A:A, "&gt;="&amp;DATE(2025,12,1), Impressões!A:A, "&lt;="&amp;EOMONTH(DATE(2025,12,1),0))</f>
        <v>0</v>
      </c>
      <c r="O64" s="3">
        <f>SUMIFS(Impressões!D:D, Impressões!B:B, A64, Impressões!A:A, "&gt;="&amp;DATE(2025,12,1), Impressões!A:A, "&lt;="&amp;EOMONTH(DATE(2025,12,1),0))</f>
        <v>0</v>
      </c>
    </row>
    <row r="65" spans="1:15" x14ac:dyDescent="0.25">
      <c r="A65" s="4">
        <f>Cadastro!A64</f>
        <v>0</v>
      </c>
      <c r="B65" s="4">
        <f>SUMIFS(Impressões!C:C, Impressões!B:B, A65, Impressões!A:A, "&gt;="&amp;DATE(2025,6,1), Impressões!A:A, "&lt;="&amp;EOMONTH(DATE(2025,6,1),0))</f>
        <v>0</v>
      </c>
      <c r="C65" s="4">
        <f>SUMIFS(Impressões!D:D, Impressões!B:B, A65, Impressões!A:A, "&gt;="&amp;DATE(2025,6,1), Impressões!A:A, "&lt;="&amp;EOMONTH(DATE(2025,6,1),0))</f>
        <v>0</v>
      </c>
      <c r="D65" s="4">
        <f>SUMIFS(Impressões!C:C, Impressões!B:B, A65, Impressões!A:A, "&gt;="&amp;DATE(2025,7,1), Impressões!A:A, "&lt;="&amp;EOMONTH(DATE(2025,7,1),0))</f>
        <v>0</v>
      </c>
      <c r="E65" s="4">
        <f>SUMIFS(Impressões!D:D, Impressões!B:B, A65, Impressões!A:A, "&gt;="&amp;DATE(2025,7,1), Impressões!A:A, "&lt;="&amp;EOMONTH(DATE(2025,7,1),0))</f>
        <v>0</v>
      </c>
      <c r="F65" s="4">
        <f>SUMIFS(Impressões!C:C, Impressões!B:B, A65, Impressões!A:A, "&gt;="&amp;DATE(2025,8,1), Impressões!A:A, "&lt;="&amp;EOMONTH(DATE(2025,8,1),0))</f>
        <v>0</v>
      </c>
      <c r="G65" s="4">
        <f>SUMIFS(Impressões!D:D, Impressões!B:B, A65, Impressões!A:A, "&gt;="&amp;DATE(2025,8,1), Impressões!A:A, "&lt;="&amp;EOMONTH(DATE(2025,8,1),0))</f>
        <v>0</v>
      </c>
      <c r="H65" s="4">
        <f>SUMIFS(Impressões!C:C, Impressões!B:B, A65, Impressões!A:A, "&gt;="&amp;DATE(2025,9,1), Impressões!A:A, "&lt;="&amp;EOMONTH(DATE(2025,9,1),0))</f>
        <v>0</v>
      </c>
      <c r="I65" s="4">
        <f>SUMIFS(Impressões!D:D, Impressões!B:B, A65, Impressões!A:A, "&gt;="&amp;DATE(2025,9,1), Impressões!A:A, "&lt;="&amp;EOMONTH(DATE(2025,9,1),0))</f>
        <v>0</v>
      </c>
      <c r="J65" s="4">
        <f>SUMIFS(Impressões!C:C, Impressões!B:B, A65, Impressões!A:A, "&gt;="&amp;DATE(2025,10,1), Impressões!A:A, "&lt;="&amp;EOMONTH(DATE(2025,10,1),0))</f>
        <v>0</v>
      </c>
      <c r="K65" s="4">
        <f>SUMIFS(Impressões!D:D, Impressões!B:B, A65, Impressões!A:A, "&gt;="&amp;DATE(2025,10,1), Impressões!A:A, "&lt;="&amp;EOMONTH(DATE(2025,10,1),0))</f>
        <v>0</v>
      </c>
      <c r="L65" s="4">
        <f>SUMIFS(Impressões!C:C, Impressões!B:B, A65, Impressões!A:A, "&gt;="&amp;DATE(2025,11,1), Impressões!A:A, "&lt;="&amp;EOMONTH(DATE(2025,11,1),0))</f>
        <v>0</v>
      </c>
      <c r="M65" s="4">
        <f>SUMIFS(Impressões!D:D, Impressões!B:B, A65, Impressões!A:A, "&gt;="&amp;DATE(2025,11,1), Impressões!A:A, "&lt;="&amp;EOMONTH(DATE(2025,11,1),0))</f>
        <v>0</v>
      </c>
      <c r="N65" s="4">
        <f>SUMIFS(Impressões!C:C, Impressões!B:B, A65, Impressões!A:A, "&gt;="&amp;DATE(2025,12,1), Impressões!A:A, "&lt;="&amp;EOMONTH(DATE(2025,12,1),0))</f>
        <v>0</v>
      </c>
      <c r="O65" s="4">
        <f>SUMIFS(Impressões!D:D, Impressões!B:B, A65, Impressões!A:A, "&gt;="&amp;DATE(2025,12,1), Impressões!A:A, "&lt;="&amp;EOMONTH(DATE(2025,12,1),0))</f>
        <v>0</v>
      </c>
    </row>
    <row r="66" spans="1:15" x14ac:dyDescent="0.25">
      <c r="A66" s="3">
        <f>Cadastro!A65</f>
        <v>0</v>
      </c>
      <c r="B66" s="3">
        <f>SUMIFS(Impressões!C:C, Impressões!B:B, A66, Impressões!A:A, "&gt;="&amp;DATE(2025,6,1), Impressões!A:A, "&lt;="&amp;EOMONTH(DATE(2025,6,1),0))</f>
        <v>0</v>
      </c>
      <c r="C66" s="3">
        <f>SUMIFS(Impressões!D:D, Impressões!B:B, A66, Impressões!A:A, "&gt;="&amp;DATE(2025,6,1), Impressões!A:A, "&lt;="&amp;EOMONTH(DATE(2025,6,1),0))</f>
        <v>0</v>
      </c>
      <c r="D66" s="3">
        <f>SUMIFS(Impressões!C:C, Impressões!B:B, A66, Impressões!A:A, "&gt;="&amp;DATE(2025,7,1), Impressões!A:A, "&lt;="&amp;EOMONTH(DATE(2025,7,1),0))</f>
        <v>0</v>
      </c>
      <c r="E66" s="3">
        <f>SUMIFS(Impressões!D:D, Impressões!B:B, A66, Impressões!A:A, "&gt;="&amp;DATE(2025,7,1), Impressões!A:A, "&lt;="&amp;EOMONTH(DATE(2025,7,1),0))</f>
        <v>0</v>
      </c>
      <c r="F66" s="3">
        <f>SUMIFS(Impressões!C:C, Impressões!B:B, A66, Impressões!A:A, "&gt;="&amp;DATE(2025,8,1), Impressões!A:A, "&lt;="&amp;EOMONTH(DATE(2025,8,1),0))</f>
        <v>0</v>
      </c>
      <c r="G66" s="3">
        <f>SUMIFS(Impressões!D:D, Impressões!B:B, A66, Impressões!A:A, "&gt;="&amp;DATE(2025,8,1), Impressões!A:A, "&lt;="&amp;EOMONTH(DATE(2025,8,1),0))</f>
        <v>0</v>
      </c>
      <c r="H66" s="3">
        <f>SUMIFS(Impressões!C:C, Impressões!B:B, A66, Impressões!A:A, "&gt;="&amp;DATE(2025,9,1), Impressões!A:A, "&lt;="&amp;EOMONTH(DATE(2025,9,1),0))</f>
        <v>0</v>
      </c>
      <c r="I66" s="3">
        <f>SUMIFS(Impressões!D:D, Impressões!B:B, A66, Impressões!A:A, "&gt;="&amp;DATE(2025,9,1), Impressões!A:A, "&lt;="&amp;EOMONTH(DATE(2025,9,1),0))</f>
        <v>0</v>
      </c>
      <c r="J66" s="3">
        <f>SUMIFS(Impressões!C:C, Impressões!B:B, A66, Impressões!A:A, "&gt;="&amp;DATE(2025,10,1), Impressões!A:A, "&lt;="&amp;EOMONTH(DATE(2025,10,1),0))</f>
        <v>0</v>
      </c>
      <c r="K66" s="3">
        <f>SUMIFS(Impressões!D:D, Impressões!B:B, A66, Impressões!A:A, "&gt;="&amp;DATE(2025,10,1), Impressões!A:A, "&lt;="&amp;EOMONTH(DATE(2025,10,1),0))</f>
        <v>0</v>
      </c>
      <c r="L66" s="3">
        <f>SUMIFS(Impressões!C:C, Impressões!B:B, A66, Impressões!A:A, "&gt;="&amp;DATE(2025,11,1), Impressões!A:A, "&lt;="&amp;EOMONTH(DATE(2025,11,1),0))</f>
        <v>0</v>
      </c>
      <c r="M66" s="3">
        <f>SUMIFS(Impressões!D:D, Impressões!B:B, A66, Impressões!A:A, "&gt;="&amp;DATE(2025,11,1), Impressões!A:A, "&lt;="&amp;EOMONTH(DATE(2025,11,1),0))</f>
        <v>0</v>
      </c>
      <c r="N66" s="3">
        <f>SUMIFS(Impressões!C:C, Impressões!B:B, A66, Impressões!A:A, "&gt;="&amp;DATE(2025,12,1), Impressões!A:A, "&lt;="&amp;EOMONTH(DATE(2025,12,1),0))</f>
        <v>0</v>
      </c>
      <c r="O66" s="3">
        <f>SUMIFS(Impressões!D:D, Impressões!B:B, A66, Impressões!A:A, "&gt;="&amp;DATE(2025,12,1), Impressões!A:A, "&lt;="&amp;EOMONTH(DATE(2025,12,1),0))</f>
        <v>0</v>
      </c>
    </row>
    <row r="67" spans="1:15" x14ac:dyDescent="0.25">
      <c r="A67" s="4">
        <f>Cadastro!A66</f>
        <v>0</v>
      </c>
      <c r="B67" s="4">
        <f>SUMIFS(Impressões!C:C, Impressões!B:B, A67, Impressões!A:A, "&gt;="&amp;DATE(2025,6,1), Impressões!A:A, "&lt;="&amp;EOMONTH(DATE(2025,6,1),0))</f>
        <v>0</v>
      </c>
      <c r="C67" s="4">
        <f>SUMIFS(Impressões!D:D, Impressões!B:B, A67, Impressões!A:A, "&gt;="&amp;DATE(2025,6,1), Impressões!A:A, "&lt;="&amp;EOMONTH(DATE(2025,6,1),0))</f>
        <v>0</v>
      </c>
      <c r="D67" s="4">
        <f>SUMIFS(Impressões!C:C, Impressões!B:B, A67, Impressões!A:A, "&gt;="&amp;DATE(2025,7,1), Impressões!A:A, "&lt;="&amp;EOMONTH(DATE(2025,7,1),0))</f>
        <v>0</v>
      </c>
      <c r="E67" s="4">
        <f>SUMIFS(Impressões!D:D, Impressões!B:B, A67, Impressões!A:A, "&gt;="&amp;DATE(2025,7,1), Impressões!A:A, "&lt;="&amp;EOMONTH(DATE(2025,7,1),0))</f>
        <v>0</v>
      </c>
      <c r="F67" s="4">
        <f>SUMIFS(Impressões!C:C, Impressões!B:B, A67, Impressões!A:A, "&gt;="&amp;DATE(2025,8,1), Impressões!A:A, "&lt;="&amp;EOMONTH(DATE(2025,8,1),0))</f>
        <v>0</v>
      </c>
      <c r="G67" s="4">
        <f>SUMIFS(Impressões!D:D, Impressões!B:B, A67, Impressões!A:A, "&gt;="&amp;DATE(2025,8,1), Impressões!A:A, "&lt;="&amp;EOMONTH(DATE(2025,8,1),0))</f>
        <v>0</v>
      </c>
      <c r="H67" s="4">
        <f>SUMIFS(Impressões!C:C, Impressões!B:B, A67, Impressões!A:A, "&gt;="&amp;DATE(2025,9,1), Impressões!A:A, "&lt;="&amp;EOMONTH(DATE(2025,9,1),0))</f>
        <v>0</v>
      </c>
      <c r="I67" s="4">
        <f>SUMIFS(Impressões!D:D, Impressões!B:B, A67, Impressões!A:A, "&gt;="&amp;DATE(2025,9,1), Impressões!A:A, "&lt;="&amp;EOMONTH(DATE(2025,9,1),0))</f>
        <v>0</v>
      </c>
      <c r="J67" s="4">
        <f>SUMIFS(Impressões!C:C, Impressões!B:B, A67, Impressões!A:A, "&gt;="&amp;DATE(2025,10,1), Impressões!A:A, "&lt;="&amp;EOMONTH(DATE(2025,10,1),0))</f>
        <v>0</v>
      </c>
      <c r="K67" s="4">
        <f>SUMIFS(Impressões!D:D, Impressões!B:B, A67, Impressões!A:A, "&gt;="&amp;DATE(2025,10,1), Impressões!A:A, "&lt;="&amp;EOMONTH(DATE(2025,10,1),0))</f>
        <v>0</v>
      </c>
      <c r="L67" s="4">
        <f>SUMIFS(Impressões!C:C, Impressões!B:B, A67, Impressões!A:A, "&gt;="&amp;DATE(2025,11,1), Impressões!A:A, "&lt;="&amp;EOMONTH(DATE(2025,11,1),0))</f>
        <v>0</v>
      </c>
      <c r="M67" s="4">
        <f>SUMIFS(Impressões!D:D, Impressões!B:B, A67, Impressões!A:A, "&gt;="&amp;DATE(2025,11,1), Impressões!A:A, "&lt;="&amp;EOMONTH(DATE(2025,11,1),0))</f>
        <v>0</v>
      </c>
      <c r="N67" s="4">
        <f>SUMIFS(Impressões!C:C, Impressões!B:B, A67, Impressões!A:A, "&gt;="&amp;DATE(2025,12,1), Impressões!A:A, "&lt;="&amp;EOMONTH(DATE(2025,12,1),0))</f>
        <v>0</v>
      </c>
      <c r="O67" s="4">
        <f>SUMIFS(Impressões!D:D, Impressões!B:B, A67, Impressões!A:A, "&gt;="&amp;DATE(2025,12,1), Impressões!A:A, "&lt;="&amp;EOMONTH(DATE(2025,12,1),0))</f>
        <v>0</v>
      </c>
    </row>
    <row r="68" spans="1:15" x14ac:dyDescent="0.25">
      <c r="A68" s="3">
        <f>Cadastro!A67</f>
        <v>0</v>
      </c>
      <c r="B68" s="3">
        <f>SUMIFS(Impressões!C:C, Impressões!B:B, A68, Impressões!A:A, "&gt;="&amp;DATE(2025,6,1), Impressões!A:A, "&lt;="&amp;EOMONTH(DATE(2025,6,1),0))</f>
        <v>0</v>
      </c>
      <c r="C68" s="3">
        <f>SUMIFS(Impressões!D:D, Impressões!B:B, A68, Impressões!A:A, "&gt;="&amp;DATE(2025,6,1), Impressões!A:A, "&lt;="&amp;EOMONTH(DATE(2025,6,1),0))</f>
        <v>0</v>
      </c>
      <c r="D68" s="3">
        <f>SUMIFS(Impressões!C:C, Impressões!B:B, A68, Impressões!A:A, "&gt;="&amp;DATE(2025,7,1), Impressões!A:A, "&lt;="&amp;EOMONTH(DATE(2025,7,1),0))</f>
        <v>0</v>
      </c>
      <c r="E68" s="3">
        <f>SUMIFS(Impressões!D:D, Impressões!B:B, A68, Impressões!A:A, "&gt;="&amp;DATE(2025,7,1), Impressões!A:A, "&lt;="&amp;EOMONTH(DATE(2025,7,1),0))</f>
        <v>0</v>
      </c>
      <c r="F68" s="3">
        <f>SUMIFS(Impressões!C:C, Impressões!B:B, A68, Impressões!A:A, "&gt;="&amp;DATE(2025,8,1), Impressões!A:A, "&lt;="&amp;EOMONTH(DATE(2025,8,1),0))</f>
        <v>0</v>
      </c>
      <c r="G68" s="3">
        <f>SUMIFS(Impressões!D:D, Impressões!B:B, A68, Impressões!A:A, "&gt;="&amp;DATE(2025,8,1), Impressões!A:A, "&lt;="&amp;EOMONTH(DATE(2025,8,1),0))</f>
        <v>0</v>
      </c>
      <c r="H68" s="3">
        <f>SUMIFS(Impressões!C:C, Impressões!B:B, A68, Impressões!A:A, "&gt;="&amp;DATE(2025,9,1), Impressões!A:A, "&lt;="&amp;EOMONTH(DATE(2025,9,1),0))</f>
        <v>0</v>
      </c>
      <c r="I68" s="3">
        <f>SUMIFS(Impressões!D:D, Impressões!B:B, A68, Impressões!A:A, "&gt;="&amp;DATE(2025,9,1), Impressões!A:A, "&lt;="&amp;EOMONTH(DATE(2025,9,1),0))</f>
        <v>0</v>
      </c>
      <c r="J68" s="3">
        <f>SUMIFS(Impressões!C:C, Impressões!B:B, A68, Impressões!A:A, "&gt;="&amp;DATE(2025,10,1), Impressões!A:A, "&lt;="&amp;EOMONTH(DATE(2025,10,1),0))</f>
        <v>0</v>
      </c>
      <c r="K68" s="3">
        <f>SUMIFS(Impressões!D:D, Impressões!B:B, A68, Impressões!A:A, "&gt;="&amp;DATE(2025,10,1), Impressões!A:A, "&lt;="&amp;EOMONTH(DATE(2025,10,1),0))</f>
        <v>0</v>
      </c>
      <c r="L68" s="3">
        <f>SUMIFS(Impressões!C:C, Impressões!B:B, A68, Impressões!A:A, "&gt;="&amp;DATE(2025,11,1), Impressões!A:A, "&lt;="&amp;EOMONTH(DATE(2025,11,1),0))</f>
        <v>0</v>
      </c>
      <c r="M68" s="3">
        <f>SUMIFS(Impressões!D:D, Impressões!B:B, A68, Impressões!A:A, "&gt;="&amp;DATE(2025,11,1), Impressões!A:A, "&lt;="&amp;EOMONTH(DATE(2025,11,1),0))</f>
        <v>0</v>
      </c>
      <c r="N68" s="3">
        <f>SUMIFS(Impressões!C:C, Impressões!B:B, A68, Impressões!A:A, "&gt;="&amp;DATE(2025,12,1), Impressões!A:A, "&lt;="&amp;EOMONTH(DATE(2025,12,1),0))</f>
        <v>0</v>
      </c>
      <c r="O68" s="3">
        <f>SUMIFS(Impressões!D:D, Impressões!B:B, A68, Impressões!A:A, "&gt;="&amp;DATE(2025,12,1), Impressões!A:A, "&lt;="&amp;EOMONTH(DATE(2025,12,1),0))</f>
        <v>0</v>
      </c>
    </row>
    <row r="69" spans="1:15" x14ac:dyDescent="0.25">
      <c r="A69" s="4">
        <f>Cadastro!A68</f>
        <v>0</v>
      </c>
      <c r="B69" s="4">
        <f>SUMIFS(Impressões!C:C, Impressões!B:B, A69, Impressões!A:A, "&gt;="&amp;DATE(2025,6,1), Impressões!A:A, "&lt;="&amp;EOMONTH(DATE(2025,6,1),0))</f>
        <v>0</v>
      </c>
      <c r="C69" s="4">
        <f>SUMIFS(Impressões!D:D, Impressões!B:B, A69, Impressões!A:A, "&gt;="&amp;DATE(2025,6,1), Impressões!A:A, "&lt;="&amp;EOMONTH(DATE(2025,6,1),0))</f>
        <v>0</v>
      </c>
      <c r="D69" s="4">
        <f>SUMIFS(Impressões!C:C, Impressões!B:B, A69, Impressões!A:A, "&gt;="&amp;DATE(2025,7,1), Impressões!A:A, "&lt;="&amp;EOMONTH(DATE(2025,7,1),0))</f>
        <v>0</v>
      </c>
      <c r="E69" s="4">
        <f>SUMIFS(Impressões!D:D, Impressões!B:B, A69, Impressões!A:A, "&gt;="&amp;DATE(2025,7,1), Impressões!A:A, "&lt;="&amp;EOMONTH(DATE(2025,7,1),0))</f>
        <v>0</v>
      </c>
      <c r="F69" s="4">
        <f>SUMIFS(Impressões!C:C, Impressões!B:B, A69, Impressões!A:A, "&gt;="&amp;DATE(2025,8,1), Impressões!A:A, "&lt;="&amp;EOMONTH(DATE(2025,8,1),0))</f>
        <v>0</v>
      </c>
      <c r="G69" s="4">
        <f>SUMIFS(Impressões!D:D, Impressões!B:B, A69, Impressões!A:A, "&gt;="&amp;DATE(2025,8,1), Impressões!A:A, "&lt;="&amp;EOMONTH(DATE(2025,8,1),0))</f>
        <v>0</v>
      </c>
      <c r="H69" s="4">
        <f>SUMIFS(Impressões!C:C, Impressões!B:B, A69, Impressões!A:A, "&gt;="&amp;DATE(2025,9,1), Impressões!A:A, "&lt;="&amp;EOMONTH(DATE(2025,9,1),0))</f>
        <v>0</v>
      </c>
      <c r="I69" s="4">
        <f>SUMIFS(Impressões!D:D, Impressões!B:B, A69, Impressões!A:A, "&gt;="&amp;DATE(2025,9,1), Impressões!A:A, "&lt;="&amp;EOMONTH(DATE(2025,9,1),0))</f>
        <v>0</v>
      </c>
      <c r="J69" s="4">
        <f>SUMIFS(Impressões!C:C, Impressões!B:B, A69, Impressões!A:A, "&gt;="&amp;DATE(2025,10,1), Impressões!A:A, "&lt;="&amp;EOMONTH(DATE(2025,10,1),0))</f>
        <v>0</v>
      </c>
      <c r="K69" s="4">
        <f>SUMIFS(Impressões!D:D, Impressões!B:B, A69, Impressões!A:A, "&gt;="&amp;DATE(2025,10,1), Impressões!A:A, "&lt;="&amp;EOMONTH(DATE(2025,10,1),0))</f>
        <v>0</v>
      </c>
      <c r="L69" s="4">
        <f>SUMIFS(Impressões!C:C, Impressões!B:B, A69, Impressões!A:A, "&gt;="&amp;DATE(2025,11,1), Impressões!A:A, "&lt;="&amp;EOMONTH(DATE(2025,11,1),0))</f>
        <v>0</v>
      </c>
      <c r="M69" s="4">
        <f>SUMIFS(Impressões!D:D, Impressões!B:B, A69, Impressões!A:A, "&gt;="&amp;DATE(2025,11,1), Impressões!A:A, "&lt;="&amp;EOMONTH(DATE(2025,11,1),0))</f>
        <v>0</v>
      </c>
      <c r="N69" s="4">
        <f>SUMIFS(Impressões!C:C, Impressões!B:B, A69, Impressões!A:A, "&gt;="&amp;DATE(2025,12,1), Impressões!A:A, "&lt;="&amp;EOMONTH(DATE(2025,12,1),0))</f>
        <v>0</v>
      </c>
      <c r="O69" s="4">
        <f>SUMIFS(Impressões!D:D, Impressões!B:B, A69, Impressões!A:A, "&gt;="&amp;DATE(2025,12,1), Impressões!A:A, "&lt;="&amp;EOMONTH(DATE(2025,12,1),0))</f>
        <v>0</v>
      </c>
    </row>
    <row r="70" spans="1:15" x14ac:dyDescent="0.25">
      <c r="A70" s="3">
        <f>Cadastro!A69</f>
        <v>0</v>
      </c>
      <c r="B70" s="3">
        <f>SUMIFS(Impressões!C:C, Impressões!B:B, A70, Impressões!A:A, "&gt;="&amp;DATE(2025,6,1), Impressões!A:A, "&lt;="&amp;EOMONTH(DATE(2025,6,1),0))</f>
        <v>0</v>
      </c>
      <c r="C70" s="3">
        <f>SUMIFS(Impressões!D:D, Impressões!B:B, A70, Impressões!A:A, "&gt;="&amp;DATE(2025,6,1), Impressões!A:A, "&lt;="&amp;EOMONTH(DATE(2025,6,1),0))</f>
        <v>0</v>
      </c>
      <c r="D70" s="3">
        <f>SUMIFS(Impressões!C:C, Impressões!B:B, A70, Impressões!A:A, "&gt;="&amp;DATE(2025,7,1), Impressões!A:A, "&lt;="&amp;EOMONTH(DATE(2025,7,1),0))</f>
        <v>0</v>
      </c>
      <c r="E70" s="3">
        <f>SUMIFS(Impressões!D:D, Impressões!B:B, A70, Impressões!A:A, "&gt;="&amp;DATE(2025,7,1), Impressões!A:A, "&lt;="&amp;EOMONTH(DATE(2025,7,1),0))</f>
        <v>0</v>
      </c>
      <c r="F70" s="3">
        <f>SUMIFS(Impressões!C:C, Impressões!B:B, A70, Impressões!A:A, "&gt;="&amp;DATE(2025,8,1), Impressões!A:A, "&lt;="&amp;EOMONTH(DATE(2025,8,1),0))</f>
        <v>0</v>
      </c>
      <c r="G70" s="3">
        <f>SUMIFS(Impressões!D:D, Impressões!B:B, A70, Impressões!A:A, "&gt;="&amp;DATE(2025,8,1), Impressões!A:A, "&lt;="&amp;EOMONTH(DATE(2025,8,1),0))</f>
        <v>0</v>
      </c>
      <c r="H70" s="3">
        <f>SUMIFS(Impressões!C:C, Impressões!B:B, A70, Impressões!A:A, "&gt;="&amp;DATE(2025,9,1), Impressões!A:A, "&lt;="&amp;EOMONTH(DATE(2025,9,1),0))</f>
        <v>0</v>
      </c>
      <c r="I70" s="3">
        <f>SUMIFS(Impressões!D:D, Impressões!B:B, A70, Impressões!A:A, "&gt;="&amp;DATE(2025,9,1), Impressões!A:A, "&lt;="&amp;EOMONTH(DATE(2025,9,1),0))</f>
        <v>0</v>
      </c>
      <c r="J70" s="3">
        <f>SUMIFS(Impressões!C:C, Impressões!B:B, A70, Impressões!A:A, "&gt;="&amp;DATE(2025,10,1), Impressões!A:A, "&lt;="&amp;EOMONTH(DATE(2025,10,1),0))</f>
        <v>0</v>
      </c>
      <c r="K70" s="3">
        <f>SUMIFS(Impressões!D:D, Impressões!B:B, A70, Impressões!A:A, "&gt;="&amp;DATE(2025,10,1), Impressões!A:A, "&lt;="&amp;EOMONTH(DATE(2025,10,1),0))</f>
        <v>0</v>
      </c>
      <c r="L70" s="3">
        <f>SUMIFS(Impressões!C:C, Impressões!B:B, A70, Impressões!A:A, "&gt;="&amp;DATE(2025,11,1), Impressões!A:A, "&lt;="&amp;EOMONTH(DATE(2025,11,1),0))</f>
        <v>0</v>
      </c>
      <c r="M70" s="3">
        <f>SUMIFS(Impressões!D:D, Impressões!B:B, A70, Impressões!A:A, "&gt;="&amp;DATE(2025,11,1), Impressões!A:A, "&lt;="&amp;EOMONTH(DATE(2025,11,1),0))</f>
        <v>0</v>
      </c>
      <c r="N70" s="3">
        <f>SUMIFS(Impressões!C:C, Impressões!B:B, A70, Impressões!A:A, "&gt;="&amp;DATE(2025,12,1), Impressões!A:A, "&lt;="&amp;EOMONTH(DATE(2025,12,1),0))</f>
        <v>0</v>
      </c>
      <c r="O70" s="3">
        <f>SUMIFS(Impressões!D:D, Impressões!B:B, A70, Impressões!A:A, "&gt;="&amp;DATE(2025,12,1), Impressões!A:A, "&lt;="&amp;EOMONTH(DATE(2025,12,1),0))</f>
        <v>0</v>
      </c>
    </row>
    <row r="71" spans="1:15" x14ac:dyDescent="0.25">
      <c r="A71" s="4">
        <f>Cadastro!A70</f>
        <v>0</v>
      </c>
      <c r="B71" s="4">
        <f>SUMIFS(Impressões!C:C, Impressões!B:B, A71, Impressões!A:A, "&gt;="&amp;DATE(2025,6,1), Impressões!A:A, "&lt;="&amp;EOMONTH(DATE(2025,6,1),0))</f>
        <v>0</v>
      </c>
      <c r="C71" s="4">
        <f>SUMIFS(Impressões!D:D, Impressões!B:B, A71, Impressões!A:A, "&gt;="&amp;DATE(2025,6,1), Impressões!A:A, "&lt;="&amp;EOMONTH(DATE(2025,6,1),0))</f>
        <v>0</v>
      </c>
      <c r="D71" s="4">
        <f>SUMIFS(Impressões!C:C, Impressões!B:B, A71, Impressões!A:A, "&gt;="&amp;DATE(2025,7,1), Impressões!A:A, "&lt;="&amp;EOMONTH(DATE(2025,7,1),0))</f>
        <v>0</v>
      </c>
      <c r="E71" s="4">
        <f>SUMIFS(Impressões!D:D, Impressões!B:B, A71, Impressões!A:A, "&gt;="&amp;DATE(2025,7,1), Impressões!A:A, "&lt;="&amp;EOMONTH(DATE(2025,7,1),0))</f>
        <v>0</v>
      </c>
      <c r="F71" s="4">
        <f>SUMIFS(Impressões!C:C, Impressões!B:B, A71, Impressões!A:A, "&gt;="&amp;DATE(2025,8,1), Impressões!A:A, "&lt;="&amp;EOMONTH(DATE(2025,8,1),0))</f>
        <v>0</v>
      </c>
      <c r="G71" s="4">
        <f>SUMIFS(Impressões!D:D, Impressões!B:B, A71, Impressões!A:A, "&gt;="&amp;DATE(2025,8,1), Impressões!A:A, "&lt;="&amp;EOMONTH(DATE(2025,8,1),0))</f>
        <v>0</v>
      </c>
      <c r="H71" s="4">
        <f>SUMIFS(Impressões!C:C, Impressões!B:B, A71, Impressões!A:A, "&gt;="&amp;DATE(2025,9,1), Impressões!A:A, "&lt;="&amp;EOMONTH(DATE(2025,9,1),0))</f>
        <v>0</v>
      </c>
      <c r="I71" s="4">
        <f>SUMIFS(Impressões!D:D, Impressões!B:B, A71, Impressões!A:A, "&gt;="&amp;DATE(2025,9,1), Impressões!A:A, "&lt;="&amp;EOMONTH(DATE(2025,9,1),0))</f>
        <v>0</v>
      </c>
      <c r="J71" s="4">
        <f>SUMIFS(Impressões!C:C, Impressões!B:B, A71, Impressões!A:A, "&gt;="&amp;DATE(2025,10,1), Impressões!A:A, "&lt;="&amp;EOMONTH(DATE(2025,10,1),0))</f>
        <v>0</v>
      </c>
      <c r="K71" s="4">
        <f>SUMIFS(Impressões!D:D, Impressões!B:B, A71, Impressões!A:A, "&gt;="&amp;DATE(2025,10,1), Impressões!A:A, "&lt;="&amp;EOMONTH(DATE(2025,10,1),0))</f>
        <v>0</v>
      </c>
      <c r="L71" s="4">
        <f>SUMIFS(Impressões!C:C, Impressões!B:B, A71, Impressões!A:A, "&gt;="&amp;DATE(2025,11,1), Impressões!A:A, "&lt;="&amp;EOMONTH(DATE(2025,11,1),0))</f>
        <v>0</v>
      </c>
      <c r="M71" s="4">
        <f>SUMIFS(Impressões!D:D, Impressões!B:B, A71, Impressões!A:A, "&gt;="&amp;DATE(2025,11,1), Impressões!A:A, "&lt;="&amp;EOMONTH(DATE(2025,11,1),0))</f>
        <v>0</v>
      </c>
      <c r="N71" s="4">
        <f>SUMIFS(Impressões!C:C, Impressões!B:B, A71, Impressões!A:A, "&gt;="&amp;DATE(2025,12,1), Impressões!A:A, "&lt;="&amp;EOMONTH(DATE(2025,12,1),0))</f>
        <v>0</v>
      </c>
      <c r="O71" s="4">
        <f>SUMIFS(Impressões!D:D, Impressões!B:B, A71, Impressões!A:A, "&gt;="&amp;DATE(2025,12,1), Impressões!A:A, "&lt;="&amp;EOMONTH(DATE(2025,12,1),0))</f>
        <v>0</v>
      </c>
    </row>
    <row r="72" spans="1:15" x14ac:dyDescent="0.25">
      <c r="A72" s="3">
        <f>Cadastro!A71</f>
        <v>0</v>
      </c>
      <c r="B72" s="3">
        <f>SUMIFS(Impressões!C:C, Impressões!B:B, A72, Impressões!A:A, "&gt;="&amp;DATE(2025,6,1), Impressões!A:A, "&lt;="&amp;EOMONTH(DATE(2025,6,1),0))</f>
        <v>0</v>
      </c>
      <c r="C72" s="3">
        <f>SUMIFS(Impressões!D:D, Impressões!B:B, A72, Impressões!A:A, "&gt;="&amp;DATE(2025,6,1), Impressões!A:A, "&lt;="&amp;EOMONTH(DATE(2025,6,1),0))</f>
        <v>0</v>
      </c>
      <c r="D72" s="3">
        <f>SUMIFS(Impressões!C:C, Impressões!B:B, A72, Impressões!A:A, "&gt;="&amp;DATE(2025,7,1), Impressões!A:A, "&lt;="&amp;EOMONTH(DATE(2025,7,1),0))</f>
        <v>0</v>
      </c>
      <c r="E72" s="3">
        <f>SUMIFS(Impressões!D:D, Impressões!B:B, A72, Impressões!A:A, "&gt;="&amp;DATE(2025,7,1), Impressões!A:A, "&lt;="&amp;EOMONTH(DATE(2025,7,1),0))</f>
        <v>0</v>
      </c>
      <c r="F72" s="3">
        <f>SUMIFS(Impressões!C:C, Impressões!B:B, A72, Impressões!A:A, "&gt;="&amp;DATE(2025,8,1), Impressões!A:A, "&lt;="&amp;EOMONTH(DATE(2025,8,1),0))</f>
        <v>0</v>
      </c>
      <c r="G72" s="3">
        <f>SUMIFS(Impressões!D:D, Impressões!B:B, A72, Impressões!A:A, "&gt;="&amp;DATE(2025,8,1), Impressões!A:A, "&lt;="&amp;EOMONTH(DATE(2025,8,1),0))</f>
        <v>0</v>
      </c>
      <c r="H72" s="3">
        <f>SUMIFS(Impressões!C:C, Impressões!B:B, A72, Impressões!A:A, "&gt;="&amp;DATE(2025,9,1), Impressões!A:A, "&lt;="&amp;EOMONTH(DATE(2025,9,1),0))</f>
        <v>0</v>
      </c>
      <c r="I72" s="3">
        <f>SUMIFS(Impressões!D:D, Impressões!B:B, A72, Impressões!A:A, "&gt;="&amp;DATE(2025,9,1), Impressões!A:A, "&lt;="&amp;EOMONTH(DATE(2025,9,1),0))</f>
        <v>0</v>
      </c>
      <c r="J72" s="3">
        <f>SUMIFS(Impressões!C:C, Impressões!B:B, A72, Impressões!A:A, "&gt;="&amp;DATE(2025,10,1), Impressões!A:A, "&lt;="&amp;EOMONTH(DATE(2025,10,1),0))</f>
        <v>0</v>
      </c>
      <c r="K72" s="3">
        <f>SUMIFS(Impressões!D:D, Impressões!B:B, A72, Impressões!A:A, "&gt;="&amp;DATE(2025,10,1), Impressões!A:A, "&lt;="&amp;EOMONTH(DATE(2025,10,1),0))</f>
        <v>0</v>
      </c>
      <c r="L72" s="3">
        <f>SUMIFS(Impressões!C:C, Impressões!B:B, A72, Impressões!A:A, "&gt;="&amp;DATE(2025,11,1), Impressões!A:A, "&lt;="&amp;EOMONTH(DATE(2025,11,1),0))</f>
        <v>0</v>
      </c>
      <c r="M72" s="3">
        <f>SUMIFS(Impressões!D:D, Impressões!B:B, A72, Impressões!A:A, "&gt;="&amp;DATE(2025,11,1), Impressões!A:A, "&lt;="&amp;EOMONTH(DATE(2025,11,1),0))</f>
        <v>0</v>
      </c>
      <c r="N72" s="3">
        <f>SUMIFS(Impressões!C:C, Impressões!B:B, A72, Impressões!A:A, "&gt;="&amp;DATE(2025,12,1), Impressões!A:A, "&lt;="&amp;EOMONTH(DATE(2025,12,1),0))</f>
        <v>0</v>
      </c>
      <c r="O72" s="3">
        <f>SUMIFS(Impressões!D:D, Impressões!B:B, A72, Impressões!A:A, "&gt;="&amp;DATE(2025,12,1), Impressões!A:A, "&lt;="&amp;EOMONTH(DATE(2025,12,1),0))</f>
        <v>0</v>
      </c>
    </row>
    <row r="73" spans="1:15" x14ac:dyDescent="0.25">
      <c r="A73" s="4">
        <f>Cadastro!A72</f>
        <v>0</v>
      </c>
      <c r="B73" s="4">
        <f>SUMIFS(Impressões!C:C, Impressões!B:B, A73, Impressões!A:A, "&gt;="&amp;DATE(2025,6,1), Impressões!A:A, "&lt;="&amp;EOMONTH(DATE(2025,6,1),0))</f>
        <v>0</v>
      </c>
      <c r="C73" s="4">
        <f>SUMIFS(Impressões!D:D, Impressões!B:B, A73, Impressões!A:A, "&gt;="&amp;DATE(2025,6,1), Impressões!A:A, "&lt;="&amp;EOMONTH(DATE(2025,6,1),0))</f>
        <v>0</v>
      </c>
      <c r="D73" s="4">
        <f>SUMIFS(Impressões!C:C, Impressões!B:B, A73, Impressões!A:A, "&gt;="&amp;DATE(2025,7,1), Impressões!A:A, "&lt;="&amp;EOMONTH(DATE(2025,7,1),0))</f>
        <v>0</v>
      </c>
      <c r="E73" s="4">
        <f>SUMIFS(Impressões!D:D, Impressões!B:B, A73, Impressões!A:A, "&gt;="&amp;DATE(2025,7,1), Impressões!A:A, "&lt;="&amp;EOMONTH(DATE(2025,7,1),0))</f>
        <v>0</v>
      </c>
      <c r="F73" s="4">
        <f>SUMIFS(Impressões!C:C, Impressões!B:B, A73, Impressões!A:A, "&gt;="&amp;DATE(2025,8,1), Impressões!A:A, "&lt;="&amp;EOMONTH(DATE(2025,8,1),0))</f>
        <v>0</v>
      </c>
      <c r="G73" s="4">
        <f>SUMIFS(Impressões!D:D, Impressões!B:B, A73, Impressões!A:A, "&gt;="&amp;DATE(2025,8,1), Impressões!A:A, "&lt;="&amp;EOMONTH(DATE(2025,8,1),0))</f>
        <v>0</v>
      </c>
      <c r="H73" s="4">
        <f>SUMIFS(Impressões!C:C, Impressões!B:B, A73, Impressões!A:A, "&gt;="&amp;DATE(2025,9,1), Impressões!A:A, "&lt;="&amp;EOMONTH(DATE(2025,9,1),0))</f>
        <v>0</v>
      </c>
      <c r="I73" s="4">
        <f>SUMIFS(Impressões!D:D, Impressões!B:B, A73, Impressões!A:A, "&gt;="&amp;DATE(2025,9,1), Impressões!A:A, "&lt;="&amp;EOMONTH(DATE(2025,9,1),0))</f>
        <v>0</v>
      </c>
      <c r="J73" s="4">
        <f>SUMIFS(Impressões!C:C, Impressões!B:B, A73, Impressões!A:A, "&gt;="&amp;DATE(2025,10,1), Impressões!A:A, "&lt;="&amp;EOMONTH(DATE(2025,10,1),0))</f>
        <v>0</v>
      </c>
      <c r="K73" s="4">
        <f>SUMIFS(Impressões!D:D, Impressões!B:B, A73, Impressões!A:A, "&gt;="&amp;DATE(2025,10,1), Impressões!A:A, "&lt;="&amp;EOMONTH(DATE(2025,10,1),0))</f>
        <v>0</v>
      </c>
      <c r="L73" s="4">
        <f>SUMIFS(Impressões!C:C, Impressões!B:B, A73, Impressões!A:A, "&gt;="&amp;DATE(2025,11,1), Impressões!A:A, "&lt;="&amp;EOMONTH(DATE(2025,11,1),0))</f>
        <v>0</v>
      </c>
      <c r="M73" s="4">
        <f>SUMIFS(Impressões!D:D, Impressões!B:B, A73, Impressões!A:A, "&gt;="&amp;DATE(2025,11,1), Impressões!A:A, "&lt;="&amp;EOMONTH(DATE(2025,11,1),0))</f>
        <v>0</v>
      </c>
      <c r="N73" s="4">
        <f>SUMIFS(Impressões!C:C, Impressões!B:B, A73, Impressões!A:A, "&gt;="&amp;DATE(2025,12,1), Impressões!A:A, "&lt;="&amp;EOMONTH(DATE(2025,12,1),0))</f>
        <v>0</v>
      </c>
      <c r="O73" s="4">
        <f>SUMIFS(Impressões!D:D, Impressões!B:B, A73, Impressões!A:A, "&gt;="&amp;DATE(2025,12,1), Impressões!A:A, "&lt;="&amp;EOMONTH(DATE(2025,12,1),0))</f>
        <v>0</v>
      </c>
    </row>
    <row r="74" spans="1:15" x14ac:dyDescent="0.25">
      <c r="A74" s="3">
        <f>Cadastro!A73</f>
        <v>0</v>
      </c>
      <c r="B74" s="3">
        <f>SUMIFS(Impressões!C:C, Impressões!B:B, A74, Impressões!A:A, "&gt;="&amp;DATE(2025,6,1), Impressões!A:A, "&lt;="&amp;EOMONTH(DATE(2025,6,1),0))</f>
        <v>0</v>
      </c>
      <c r="C74" s="3">
        <f>SUMIFS(Impressões!D:D, Impressões!B:B, A74, Impressões!A:A, "&gt;="&amp;DATE(2025,6,1), Impressões!A:A, "&lt;="&amp;EOMONTH(DATE(2025,6,1),0))</f>
        <v>0</v>
      </c>
      <c r="D74" s="3">
        <f>SUMIFS(Impressões!C:C, Impressões!B:B, A74, Impressões!A:A, "&gt;="&amp;DATE(2025,7,1), Impressões!A:A, "&lt;="&amp;EOMONTH(DATE(2025,7,1),0))</f>
        <v>0</v>
      </c>
      <c r="E74" s="3">
        <f>SUMIFS(Impressões!D:D, Impressões!B:B, A74, Impressões!A:A, "&gt;="&amp;DATE(2025,7,1), Impressões!A:A, "&lt;="&amp;EOMONTH(DATE(2025,7,1),0))</f>
        <v>0</v>
      </c>
      <c r="F74" s="3">
        <f>SUMIFS(Impressões!C:C, Impressões!B:B, A74, Impressões!A:A, "&gt;="&amp;DATE(2025,8,1), Impressões!A:A, "&lt;="&amp;EOMONTH(DATE(2025,8,1),0))</f>
        <v>0</v>
      </c>
      <c r="G74" s="3">
        <f>SUMIFS(Impressões!D:D, Impressões!B:B, A74, Impressões!A:A, "&gt;="&amp;DATE(2025,8,1), Impressões!A:A, "&lt;="&amp;EOMONTH(DATE(2025,8,1),0))</f>
        <v>0</v>
      </c>
      <c r="H74" s="3">
        <f>SUMIFS(Impressões!C:C, Impressões!B:B, A74, Impressões!A:A, "&gt;="&amp;DATE(2025,9,1), Impressões!A:A, "&lt;="&amp;EOMONTH(DATE(2025,9,1),0))</f>
        <v>0</v>
      </c>
      <c r="I74" s="3">
        <f>SUMIFS(Impressões!D:D, Impressões!B:B, A74, Impressões!A:A, "&gt;="&amp;DATE(2025,9,1), Impressões!A:A, "&lt;="&amp;EOMONTH(DATE(2025,9,1),0))</f>
        <v>0</v>
      </c>
      <c r="J74" s="3">
        <f>SUMIFS(Impressões!C:C, Impressões!B:B, A74, Impressões!A:A, "&gt;="&amp;DATE(2025,10,1), Impressões!A:A, "&lt;="&amp;EOMONTH(DATE(2025,10,1),0))</f>
        <v>0</v>
      </c>
      <c r="K74" s="3">
        <f>SUMIFS(Impressões!D:D, Impressões!B:B, A74, Impressões!A:A, "&gt;="&amp;DATE(2025,10,1), Impressões!A:A, "&lt;="&amp;EOMONTH(DATE(2025,10,1),0))</f>
        <v>0</v>
      </c>
      <c r="L74" s="3">
        <f>SUMIFS(Impressões!C:C, Impressões!B:B, A74, Impressões!A:A, "&gt;="&amp;DATE(2025,11,1), Impressões!A:A, "&lt;="&amp;EOMONTH(DATE(2025,11,1),0))</f>
        <v>0</v>
      </c>
      <c r="M74" s="3">
        <f>SUMIFS(Impressões!D:D, Impressões!B:B, A74, Impressões!A:A, "&gt;="&amp;DATE(2025,11,1), Impressões!A:A, "&lt;="&amp;EOMONTH(DATE(2025,11,1),0))</f>
        <v>0</v>
      </c>
      <c r="N74" s="3">
        <f>SUMIFS(Impressões!C:C, Impressões!B:B, A74, Impressões!A:A, "&gt;="&amp;DATE(2025,12,1), Impressões!A:A, "&lt;="&amp;EOMONTH(DATE(2025,12,1),0))</f>
        <v>0</v>
      </c>
      <c r="O74" s="3">
        <f>SUMIFS(Impressões!D:D, Impressões!B:B, A74, Impressões!A:A, "&gt;="&amp;DATE(2025,12,1), Impressões!A:A, "&lt;="&amp;EOMONTH(DATE(2025,12,1),0))</f>
        <v>0</v>
      </c>
    </row>
    <row r="75" spans="1:15" x14ac:dyDescent="0.25">
      <c r="A75" s="4">
        <f>Cadastro!A74</f>
        <v>0</v>
      </c>
      <c r="B75" s="4">
        <f>SUMIFS(Impressões!C:C, Impressões!B:B, A75, Impressões!A:A, "&gt;="&amp;DATE(2025,6,1), Impressões!A:A, "&lt;="&amp;EOMONTH(DATE(2025,6,1),0))</f>
        <v>0</v>
      </c>
      <c r="C75" s="4">
        <f>SUMIFS(Impressões!D:D, Impressões!B:B, A75, Impressões!A:A, "&gt;="&amp;DATE(2025,6,1), Impressões!A:A, "&lt;="&amp;EOMONTH(DATE(2025,6,1),0))</f>
        <v>0</v>
      </c>
      <c r="D75" s="4">
        <f>SUMIFS(Impressões!C:C, Impressões!B:B, A75, Impressões!A:A, "&gt;="&amp;DATE(2025,7,1), Impressões!A:A, "&lt;="&amp;EOMONTH(DATE(2025,7,1),0))</f>
        <v>0</v>
      </c>
      <c r="E75" s="4">
        <f>SUMIFS(Impressões!D:D, Impressões!B:B, A75, Impressões!A:A, "&gt;="&amp;DATE(2025,7,1), Impressões!A:A, "&lt;="&amp;EOMONTH(DATE(2025,7,1),0))</f>
        <v>0</v>
      </c>
      <c r="F75" s="4">
        <f>SUMIFS(Impressões!C:C, Impressões!B:B, A75, Impressões!A:A, "&gt;="&amp;DATE(2025,8,1), Impressões!A:A, "&lt;="&amp;EOMONTH(DATE(2025,8,1),0))</f>
        <v>0</v>
      </c>
      <c r="G75" s="4">
        <f>SUMIFS(Impressões!D:D, Impressões!B:B, A75, Impressões!A:A, "&gt;="&amp;DATE(2025,8,1), Impressões!A:A, "&lt;="&amp;EOMONTH(DATE(2025,8,1),0))</f>
        <v>0</v>
      </c>
      <c r="H75" s="4">
        <f>SUMIFS(Impressões!C:C, Impressões!B:B, A75, Impressões!A:A, "&gt;="&amp;DATE(2025,9,1), Impressões!A:A, "&lt;="&amp;EOMONTH(DATE(2025,9,1),0))</f>
        <v>0</v>
      </c>
      <c r="I75" s="4">
        <f>SUMIFS(Impressões!D:D, Impressões!B:B, A75, Impressões!A:A, "&gt;="&amp;DATE(2025,9,1), Impressões!A:A, "&lt;="&amp;EOMONTH(DATE(2025,9,1),0))</f>
        <v>0</v>
      </c>
      <c r="J75" s="4">
        <f>SUMIFS(Impressões!C:C, Impressões!B:B, A75, Impressões!A:A, "&gt;="&amp;DATE(2025,10,1), Impressões!A:A, "&lt;="&amp;EOMONTH(DATE(2025,10,1),0))</f>
        <v>0</v>
      </c>
      <c r="K75" s="4">
        <f>SUMIFS(Impressões!D:D, Impressões!B:B, A75, Impressões!A:A, "&gt;="&amp;DATE(2025,10,1), Impressões!A:A, "&lt;="&amp;EOMONTH(DATE(2025,10,1),0))</f>
        <v>0</v>
      </c>
      <c r="L75" s="4">
        <f>SUMIFS(Impressões!C:C, Impressões!B:B, A75, Impressões!A:A, "&gt;="&amp;DATE(2025,11,1), Impressões!A:A, "&lt;="&amp;EOMONTH(DATE(2025,11,1),0))</f>
        <v>0</v>
      </c>
      <c r="M75" s="4">
        <f>SUMIFS(Impressões!D:D, Impressões!B:B, A75, Impressões!A:A, "&gt;="&amp;DATE(2025,11,1), Impressões!A:A, "&lt;="&amp;EOMONTH(DATE(2025,11,1),0))</f>
        <v>0</v>
      </c>
      <c r="N75" s="4">
        <f>SUMIFS(Impressões!C:C, Impressões!B:B, A75, Impressões!A:A, "&gt;="&amp;DATE(2025,12,1), Impressões!A:A, "&lt;="&amp;EOMONTH(DATE(2025,12,1),0))</f>
        <v>0</v>
      </c>
      <c r="O75" s="4">
        <f>SUMIFS(Impressões!D:D, Impressões!B:B, A75, Impressões!A:A, "&gt;="&amp;DATE(2025,12,1), Impressões!A:A, "&lt;="&amp;EOMONTH(DATE(2025,12,1),0))</f>
        <v>0</v>
      </c>
    </row>
    <row r="76" spans="1:15" x14ac:dyDescent="0.25">
      <c r="A76" s="3">
        <f>Cadastro!A75</f>
        <v>0</v>
      </c>
      <c r="B76" s="3">
        <f>SUMIFS(Impressões!C:C, Impressões!B:B, A76, Impressões!A:A, "&gt;="&amp;DATE(2025,6,1), Impressões!A:A, "&lt;="&amp;EOMONTH(DATE(2025,6,1),0))</f>
        <v>0</v>
      </c>
      <c r="C76" s="3">
        <f>SUMIFS(Impressões!D:D, Impressões!B:B, A76, Impressões!A:A, "&gt;="&amp;DATE(2025,6,1), Impressões!A:A, "&lt;="&amp;EOMONTH(DATE(2025,6,1),0))</f>
        <v>0</v>
      </c>
      <c r="D76" s="3">
        <f>SUMIFS(Impressões!C:C, Impressões!B:B, A76, Impressões!A:A, "&gt;="&amp;DATE(2025,7,1), Impressões!A:A, "&lt;="&amp;EOMONTH(DATE(2025,7,1),0))</f>
        <v>0</v>
      </c>
      <c r="E76" s="3">
        <f>SUMIFS(Impressões!D:D, Impressões!B:B, A76, Impressões!A:A, "&gt;="&amp;DATE(2025,7,1), Impressões!A:A, "&lt;="&amp;EOMONTH(DATE(2025,7,1),0))</f>
        <v>0</v>
      </c>
      <c r="F76" s="3">
        <f>SUMIFS(Impressões!C:C, Impressões!B:B, A76, Impressões!A:A, "&gt;="&amp;DATE(2025,8,1), Impressões!A:A, "&lt;="&amp;EOMONTH(DATE(2025,8,1),0))</f>
        <v>0</v>
      </c>
      <c r="G76" s="3">
        <f>SUMIFS(Impressões!D:D, Impressões!B:B, A76, Impressões!A:A, "&gt;="&amp;DATE(2025,8,1), Impressões!A:A, "&lt;="&amp;EOMONTH(DATE(2025,8,1),0))</f>
        <v>0</v>
      </c>
      <c r="H76" s="3">
        <f>SUMIFS(Impressões!C:C, Impressões!B:B, A76, Impressões!A:A, "&gt;="&amp;DATE(2025,9,1), Impressões!A:A, "&lt;="&amp;EOMONTH(DATE(2025,9,1),0))</f>
        <v>0</v>
      </c>
      <c r="I76" s="3">
        <f>SUMIFS(Impressões!D:D, Impressões!B:B, A76, Impressões!A:A, "&gt;="&amp;DATE(2025,9,1), Impressões!A:A, "&lt;="&amp;EOMONTH(DATE(2025,9,1),0))</f>
        <v>0</v>
      </c>
      <c r="J76" s="3">
        <f>SUMIFS(Impressões!C:C, Impressões!B:B, A76, Impressões!A:A, "&gt;="&amp;DATE(2025,10,1), Impressões!A:A, "&lt;="&amp;EOMONTH(DATE(2025,10,1),0))</f>
        <v>0</v>
      </c>
      <c r="K76" s="3">
        <f>SUMIFS(Impressões!D:D, Impressões!B:B, A76, Impressões!A:A, "&gt;="&amp;DATE(2025,10,1), Impressões!A:A, "&lt;="&amp;EOMONTH(DATE(2025,10,1),0))</f>
        <v>0</v>
      </c>
      <c r="L76" s="3">
        <f>SUMIFS(Impressões!C:C, Impressões!B:B, A76, Impressões!A:A, "&gt;="&amp;DATE(2025,11,1), Impressões!A:A, "&lt;="&amp;EOMONTH(DATE(2025,11,1),0))</f>
        <v>0</v>
      </c>
      <c r="M76" s="3">
        <f>SUMIFS(Impressões!D:D, Impressões!B:B, A76, Impressões!A:A, "&gt;="&amp;DATE(2025,11,1), Impressões!A:A, "&lt;="&amp;EOMONTH(DATE(2025,11,1),0))</f>
        <v>0</v>
      </c>
      <c r="N76" s="3">
        <f>SUMIFS(Impressões!C:C, Impressões!B:B, A76, Impressões!A:A, "&gt;="&amp;DATE(2025,12,1), Impressões!A:A, "&lt;="&amp;EOMONTH(DATE(2025,12,1),0))</f>
        <v>0</v>
      </c>
      <c r="O76" s="3">
        <f>SUMIFS(Impressões!D:D, Impressões!B:B, A76, Impressões!A:A, "&gt;="&amp;DATE(2025,12,1), Impressões!A:A, "&lt;="&amp;EOMONTH(DATE(2025,12,1),0))</f>
        <v>0</v>
      </c>
    </row>
    <row r="77" spans="1:15" x14ac:dyDescent="0.25">
      <c r="A77" s="4">
        <f>Cadastro!A76</f>
        <v>0</v>
      </c>
      <c r="B77" s="4">
        <f>SUMIFS(Impressões!C:C, Impressões!B:B, A77, Impressões!A:A, "&gt;="&amp;DATE(2025,6,1), Impressões!A:A, "&lt;="&amp;EOMONTH(DATE(2025,6,1),0))</f>
        <v>0</v>
      </c>
      <c r="C77" s="4">
        <f>SUMIFS(Impressões!D:D, Impressões!B:B, A77, Impressões!A:A, "&gt;="&amp;DATE(2025,6,1), Impressões!A:A, "&lt;="&amp;EOMONTH(DATE(2025,6,1),0))</f>
        <v>0</v>
      </c>
      <c r="D77" s="4">
        <f>SUMIFS(Impressões!C:C, Impressões!B:B, A77, Impressões!A:A, "&gt;="&amp;DATE(2025,7,1), Impressões!A:A, "&lt;="&amp;EOMONTH(DATE(2025,7,1),0))</f>
        <v>0</v>
      </c>
      <c r="E77" s="4">
        <f>SUMIFS(Impressões!D:D, Impressões!B:B, A77, Impressões!A:A, "&gt;="&amp;DATE(2025,7,1), Impressões!A:A, "&lt;="&amp;EOMONTH(DATE(2025,7,1),0))</f>
        <v>0</v>
      </c>
      <c r="F77" s="4">
        <f>SUMIFS(Impressões!C:C, Impressões!B:B, A77, Impressões!A:A, "&gt;="&amp;DATE(2025,8,1), Impressões!A:A, "&lt;="&amp;EOMONTH(DATE(2025,8,1),0))</f>
        <v>0</v>
      </c>
      <c r="G77" s="4">
        <f>SUMIFS(Impressões!D:D, Impressões!B:B, A77, Impressões!A:A, "&gt;="&amp;DATE(2025,8,1), Impressões!A:A, "&lt;="&amp;EOMONTH(DATE(2025,8,1),0))</f>
        <v>0</v>
      </c>
      <c r="H77" s="4">
        <f>SUMIFS(Impressões!C:C, Impressões!B:B, A77, Impressões!A:A, "&gt;="&amp;DATE(2025,9,1), Impressões!A:A, "&lt;="&amp;EOMONTH(DATE(2025,9,1),0))</f>
        <v>0</v>
      </c>
      <c r="I77" s="4">
        <f>SUMIFS(Impressões!D:D, Impressões!B:B, A77, Impressões!A:A, "&gt;="&amp;DATE(2025,9,1), Impressões!A:A, "&lt;="&amp;EOMONTH(DATE(2025,9,1),0))</f>
        <v>0</v>
      </c>
      <c r="J77" s="4">
        <f>SUMIFS(Impressões!C:C, Impressões!B:B, A77, Impressões!A:A, "&gt;="&amp;DATE(2025,10,1), Impressões!A:A, "&lt;="&amp;EOMONTH(DATE(2025,10,1),0))</f>
        <v>0</v>
      </c>
      <c r="K77" s="4">
        <f>SUMIFS(Impressões!D:D, Impressões!B:B, A77, Impressões!A:A, "&gt;="&amp;DATE(2025,10,1), Impressões!A:A, "&lt;="&amp;EOMONTH(DATE(2025,10,1),0))</f>
        <v>0</v>
      </c>
      <c r="L77" s="4">
        <f>SUMIFS(Impressões!C:C, Impressões!B:B, A77, Impressões!A:A, "&gt;="&amp;DATE(2025,11,1), Impressões!A:A, "&lt;="&amp;EOMONTH(DATE(2025,11,1),0))</f>
        <v>0</v>
      </c>
      <c r="M77" s="4">
        <f>SUMIFS(Impressões!D:D, Impressões!B:B, A77, Impressões!A:A, "&gt;="&amp;DATE(2025,11,1), Impressões!A:A, "&lt;="&amp;EOMONTH(DATE(2025,11,1),0))</f>
        <v>0</v>
      </c>
      <c r="N77" s="4">
        <f>SUMIFS(Impressões!C:C, Impressões!B:B, A77, Impressões!A:A, "&gt;="&amp;DATE(2025,12,1), Impressões!A:A, "&lt;="&amp;EOMONTH(DATE(2025,12,1),0))</f>
        <v>0</v>
      </c>
      <c r="O77" s="4">
        <f>SUMIFS(Impressões!D:D, Impressões!B:B, A77, Impressões!A:A, "&gt;="&amp;DATE(2025,12,1), Impressões!A:A, "&lt;="&amp;EOMONTH(DATE(2025,12,1),0))</f>
        <v>0</v>
      </c>
    </row>
    <row r="78" spans="1:15" x14ac:dyDescent="0.25">
      <c r="A78" s="3">
        <f>Cadastro!A77</f>
        <v>0</v>
      </c>
      <c r="B78" s="3">
        <f>SUMIFS(Impressões!C:C, Impressões!B:B, A78, Impressões!A:A, "&gt;="&amp;DATE(2025,6,1), Impressões!A:A, "&lt;="&amp;EOMONTH(DATE(2025,6,1),0))</f>
        <v>0</v>
      </c>
      <c r="C78" s="3">
        <f>SUMIFS(Impressões!D:D, Impressões!B:B, A78, Impressões!A:A, "&gt;="&amp;DATE(2025,6,1), Impressões!A:A, "&lt;="&amp;EOMONTH(DATE(2025,6,1),0))</f>
        <v>0</v>
      </c>
      <c r="D78" s="3">
        <f>SUMIFS(Impressões!C:C, Impressões!B:B, A78, Impressões!A:A, "&gt;="&amp;DATE(2025,7,1), Impressões!A:A, "&lt;="&amp;EOMONTH(DATE(2025,7,1),0))</f>
        <v>0</v>
      </c>
      <c r="E78" s="3">
        <f>SUMIFS(Impressões!D:D, Impressões!B:B, A78, Impressões!A:A, "&gt;="&amp;DATE(2025,7,1), Impressões!A:A, "&lt;="&amp;EOMONTH(DATE(2025,7,1),0))</f>
        <v>0</v>
      </c>
      <c r="F78" s="3">
        <f>SUMIFS(Impressões!C:C, Impressões!B:B, A78, Impressões!A:A, "&gt;="&amp;DATE(2025,8,1), Impressões!A:A, "&lt;="&amp;EOMONTH(DATE(2025,8,1),0))</f>
        <v>0</v>
      </c>
      <c r="G78" s="3">
        <f>SUMIFS(Impressões!D:D, Impressões!B:B, A78, Impressões!A:A, "&gt;="&amp;DATE(2025,8,1), Impressões!A:A, "&lt;="&amp;EOMONTH(DATE(2025,8,1),0))</f>
        <v>0</v>
      </c>
      <c r="H78" s="3">
        <f>SUMIFS(Impressões!C:C, Impressões!B:B, A78, Impressões!A:A, "&gt;="&amp;DATE(2025,9,1), Impressões!A:A, "&lt;="&amp;EOMONTH(DATE(2025,9,1),0))</f>
        <v>0</v>
      </c>
      <c r="I78" s="3">
        <f>SUMIFS(Impressões!D:D, Impressões!B:B, A78, Impressões!A:A, "&gt;="&amp;DATE(2025,9,1), Impressões!A:A, "&lt;="&amp;EOMONTH(DATE(2025,9,1),0))</f>
        <v>0</v>
      </c>
      <c r="J78" s="3">
        <f>SUMIFS(Impressões!C:C, Impressões!B:B, A78, Impressões!A:A, "&gt;="&amp;DATE(2025,10,1), Impressões!A:A, "&lt;="&amp;EOMONTH(DATE(2025,10,1),0))</f>
        <v>0</v>
      </c>
      <c r="K78" s="3">
        <f>SUMIFS(Impressões!D:D, Impressões!B:B, A78, Impressões!A:A, "&gt;="&amp;DATE(2025,10,1), Impressões!A:A, "&lt;="&amp;EOMONTH(DATE(2025,10,1),0))</f>
        <v>0</v>
      </c>
      <c r="L78" s="3">
        <f>SUMIFS(Impressões!C:C, Impressões!B:B, A78, Impressões!A:A, "&gt;="&amp;DATE(2025,11,1), Impressões!A:A, "&lt;="&amp;EOMONTH(DATE(2025,11,1),0))</f>
        <v>0</v>
      </c>
      <c r="M78" s="3">
        <f>SUMIFS(Impressões!D:D, Impressões!B:B, A78, Impressões!A:A, "&gt;="&amp;DATE(2025,11,1), Impressões!A:A, "&lt;="&amp;EOMONTH(DATE(2025,11,1),0))</f>
        <v>0</v>
      </c>
      <c r="N78" s="3">
        <f>SUMIFS(Impressões!C:C, Impressões!B:B, A78, Impressões!A:A, "&gt;="&amp;DATE(2025,12,1), Impressões!A:A, "&lt;="&amp;EOMONTH(DATE(2025,12,1),0))</f>
        <v>0</v>
      </c>
      <c r="O78" s="3">
        <f>SUMIFS(Impressões!D:D, Impressões!B:B, A78, Impressões!A:A, "&gt;="&amp;DATE(2025,12,1), Impressões!A:A, "&lt;="&amp;EOMONTH(DATE(2025,12,1),0))</f>
        <v>0</v>
      </c>
    </row>
    <row r="79" spans="1:15" x14ac:dyDescent="0.25">
      <c r="A79" s="4">
        <f>Cadastro!A78</f>
        <v>0</v>
      </c>
      <c r="B79" s="4">
        <f>SUMIFS(Impressões!C:C, Impressões!B:B, A79, Impressões!A:A, "&gt;="&amp;DATE(2025,6,1), Impressões!A:A, "&lt;="&amp;EOMONTH(DATE(2025,6,1),0))</f>
        <v>0</v>
      </c>
      <c r="C79" s="4">
        <f>SUMIFS(Impressões!D:D, Impressões!B:B, A79, Impressões!A:A, "&gt;="&amp;DATE(2025,6,1), Impressões!A:A, "&lt;="&amp;EOMONTH(DATE(2025,6,1),0))</f>
        <v>0</v>
      </c>
      <c r="D79" s="4">
        <f>SUMIFS(Impressões!C:C, Impressões!B:B, A79, Impressões!A:A, "&gt;="&amp;DATE(2025,7,1), Impressões!A:A, "&lt;="&amp;EOMONTH(DATE(2025,7,1),0))</f>
        <v>0</v>
      </c>
      <c r="E79" s="4">
        <f>SUMIFS(Impressões!D:D, Impressões!B:B, A79, Impressões!A:A, "&gt;="&amp;DATE(2025,7,1), Impressões!A:A, "&lt;="&amp;EOMONTH(DATE(2025,7,1),0))</f>
        <v>0</v>
      </c>
      <c r="F79" s="4">
        <f>SUMIFS(Impressões!C:C, Impressões!B:B, A79, Impressões!A:A, "&gt;="&amp;DATE(2025,8,1), Impressões!A:A, "&lt;="&amp;EOMONTH(DATE(2025,8,1),0))</f>
        <v>0</v>
      </c>
      <c r="G79" s="4">
        <f>SUMIFS(Impressões!D:D, Impressões!B:B, A79, Impressões!A:A, "&gt;="&amp;DATE(2025,8,1), Impressões!A:A, "&lt;="&amp;EOMONTH(DATE(2025,8,1),0))</f>
        <v>0</v>
      </c>
      <c r="H79" s="4">
        <f>SUMIFS(Impressões!C:C, Impressões!B:B, A79, Impressões!A:A, "&gt;="&amp;DATE(2025,9,1), Impressões!A:A, "&lt;="&amp;EOMONTH(DATE(2025,9,1),0))</f>
        <v>0</v>
      </c>
      <c r="I79" s="4">
        <f>SUMIFS(Impressões!D:D, Impressões!B:B, A79, Impressões!A:A, "&gt;="&amp;DATE(2025,9,1), Impressões!A:A, "&lt;="&amp;EOMONTH(DATE(2025,9,1),0))</f>
        <v>0</v>
      </c>
      <c r="J79" s="4">
        <f>SUMIFS(Impressões!C:C, Impressões!B:B, A79, Impressões!A:A, "&gt;="&amp;DATE(2025,10,1), Impressões!A:A, "&lt;="&amp;EOMONTH(DATE(2025,10,1),0))</f>
        <v>0</v>
      </c>
      <c r="K79" s="4">
        <f>SUMIFS(Impressões!D:D, Impressões!B:B, A79, Impressões!A:A, "&gt;="&amp;DATE(2025,10,1), Impressões!A:A, "&lt;="&amp;EOMONTH(DATE(2025,10,1),0))</f>
        <v>0</v>
      </c>
      <c r="L79" s="4">
        <f>SUMIFS(Impressões!C:C, Impressões!B:B, A79, Impressões!A:A, "&gt;="&amp;DATE(2025,11,1), Impressões!A:A, "&lt;="&amp;EOMONTH(DATE(2025,11,1),0))</f>
        <v>0</v>
      </c>
      <c r="M79" s="4">
        <f>SUMIFS(Impressões!D:D, Impressões!B:B, A79, Impressões!A:A, "&gt;="&amp;DATE(2025,11,1), Impressões!A:A, "&lt;="&amp;EOMONTH(DATE(2025,11,1),0))</f>
        <v>0</v>
      </c>
      <c r="N79" s="4">
        <f>SUMIFS(Impressões!C:C, Impressões!B:B, A79, Impressões!A:A, "&gt;="&amp;DATE(2025,12,1), Impressões!A:A, "&lt;="&amp;EOMONTH(DATE(2025,12,1),0))</f>
        <v>0</v>
      </c>
      <c r="O79" s="4">
        <f>SUMIFS(Impressões!D:D, Impressões!B:B, A79, Impressões!A:A, "&gt;="&amp;DATE(2025,12,1), Impressões!A:A, "&lt;="&amp;EOMONTH(DATE(2025,12,1),0))</f>
        <v>0</v>
      </c>
    </row>
    <row r="80" spans="1:15" x14ac:dyDescent="0.25">
      <c r="A80" s="3">
        <f>Cadastro!A79</f>
        <v>0</v>
      </c>
      <c r="B80" s="3">
        <f>SUMIFS(Impressões!C:C, Impressões!B:B, A80, Impressões!A:A, "&gt;="&amp;DATE(2025,6,1), Impressões!A:A, "&lt;="&amp;EOMONTH(DATE(2025,6,1),0))</f>
        <v>0</v>
      </c>
      <c r="C80" s="3">
        <f>SUMIFS(Impressões!D:D, Impressões!B:B, A80, Impressões!A:A, "&gt;="&amp;DATE(2025,6,1), Impressões!A:A, "&lt;="&amp;EOMONTH(DATE(2025,6,1),0))</f>
        <v>0</v>
      </c>
      <c r="D80" s="3">
        <f>SUMIFS(Impressões!C:C, Impressões!B:B, A80, Impressões!A:A, "&gt;="&amp;DATE(2025,7,1), Impressões!A:A, "&lt;="&amp;EOMONTH(DATE(2025,7,1),0))</f>
        <v>0</v>
      </c>
      <c r="E80" s="3">
        <f>SUMIFS(Impressões!D:D, Impressões!B:B, A80, Impressões!A:A, "&gt;="&amp;DATE(2025,7,1), Impressões!A:A, "&lt;="&amp;EOMONTH(DATE(2025,7,1),0))</f>
        <v>0</v>
      </c>
      <c r="F80" s="3">
        <f>SUMIFS(Impressões!C:C, Impressões!B:B, A80, Impressões!A:A, "&gt;="&amp;DATE(2025,8,1), Impressões!A:A, "&lt;="&amp;EOMONTH(DATE(2025,8,1),0))</f>
        <v>0</v>
      </c>
      <c r="G80" s="3">
        <f>SUMIFS(Impressões!D:D, Impressões!B:B, A80, Impressões!A:A, "&gt;="&amp;DATE(2025,8,1), Impressões!A:A, "&lt;="&amp;EOMONTH(DATE(2025,8,1),0))</f>
        <v>0</v>
      </c>
      <c r="H80" s="3">
        <f>SUMIFS(Impressões!C:C, Impressões!B:B, A80, Impressões!A:A, "&gt;="&amp;DATE(2025,9,1), Impressões!A:A, "&lt;="&amp;EOMONTH(DATE(2025,9,1),0))</f>
        <v>0</v>
      </c>
      <c r="I80" s="3">
        <f>SUMIFS(Impressões!D:D, Impressões!B:B, A80, Impressões!A:A, "&gt;="&amp;DATE(2025,9,1), Impressões!A:A, "&lt;="&amp;EOMONTH(DATE(2025,9,1),0))</f>
        <v>0</v>
      </c>
      <c r="J80" s="3">
        <f>SUMIFS(Impressões!C:C, Impressões!B:B, A80, Impressões!A:A, "&gt;="&amp;DATE(2025,10,1), Impressões!A:A, "&lt;="&amp;EOMONTH(DATE(2025,10,1),0))</f>
        <v>0</v>
      </c>
      <c r="K80" s="3">
        <f>SUMIFS(Impressões!D:D, Impressões!B:B, A80, Impressões!A:A, "&gt;="&amp;DATE(2025,10,1), Impressões!A:A, "&lt;="&amp;EOMONTH(DATE(2025,10,1),0))</f>
        <v>0</v>
      </c>
      <c r="L80" s="3">
        <f>SUMIFS(Impressões!C:C, Impressões!B:B, A80, Impressões!A:A, "&gt;="&amp;DATE(2025,11,1), Impressões!A:A, "&lt;="&amp;EOMONTH(DATE(2025,11,1),0))</f>
        <v>0</v>
      </c>
      <c r="M80" s="3">
        <f>SUMIFS(Impressões!D:D, Impressões!B:B, A80, Impressões!A:A, "&gt;="&amp;DATE(2025,11,1), Impressões!A:A, "&lt;="&amp;EOMONTH(DATE(2025,11,1),0))</f>
        <v>0</v>
      </c>
      <c r="N80" s="3">
        <f>SUMIFS(Impressões!C:C, Impressões!B:B, A80, Impressões!A:A, "&gt;="&amp;DATE(2025,12,1), Impressões!A:A, "&lt;="&amp;EOMONTH(DATE(2025,12,1),0))</f>
        <v>0</v>
      </c>
      <c r="O80" s="3">
        <f>SUMIFS(Impressões!D:D, Impressões!B:B, A80, Impressões!A:A, "&gt;="&amp;DATE(2025,12,1), Impressões!A:A, "&lt;="&amp;EOMONTH(DATE(2025,12,1),0))</f>
        <v>0</v>
      </c>
    </row>
    <row r="81" spans="1:15" x14ac:dyDescent="0.25">
      <c r="A81" s="4">
        <f>Cadastro!A80</f>
        <v>0</v>
      </c>
      <c r="B81" s="4">
        <f>SUMIFS(Impressões!C:C, Impressões!B:B, A81, Impressões!A:A, "&gt;="&amp;DATE(2025,6,1), Impressões!A:A, "&lt;="&amp;EOMONTH(DATE(2025,6,1),0))</f>
        <v>0</v>
      </c>
      <c r="C81" s="4">
        <f>SUMIFS(Impressões!D:D, Impressões!B:B, A81, Impressões!A:A, "&gt;="&amp;DATE(2025,6,1), Impressões!A:A, "&lt;="&amp;EOMONTH(DATE(2025,6,1),0))</f>
        <v>0</v>
      </c>
      <c r="D81" s="4">
        <f>SUMIFS(Impressões!C:C, Impressões!B:B, A81, Impressões!A:A, "&gt;="&amp;DATE(2025,7,1), Impressões!A:A, "&lt;="&amp;EOMONTH(DATE(2025,7,1),0))</f>
        <v>0</v>
      </c>
      <c r="E81" s="4">
        <f>SUMIFS(Impressões!D:D, Impressões!B:B, A81, Impressões!A:A, "&gt;="&amp;DATE(2025,7,1), Impressões!A:A, "&lt;="&amp;EOMONTH(DATE(2025,7,1),0))</f>
        <v>0</v>
      </c>
      <c r="F81" s="4">
        <f>SUMIFS(Impressões!C:C, Impressões!B:B, A81, Impressões!A:A, "&gt;="&amp;DATE(2025,8,1), Impressões!A:A, "&lt;="&amp;EOMONTH(DATE(2025,8,1),0))</f>
        <v>0</v>
      </c>
      <c r="G81" s="4">
        <f>SUMIFS(Impressões!D:D, Impressões!B:B, A81, Impressões!A:A, "&gt;="&amp;DATE(2025,8,1), Impressões!A:A, "&lt;="&amp;EOMONTH(DATE(2025,8,1),0))</f>
        <v>0</v>
      </c>
      <c r="H81" s="4">
        <f>SUMIFS(Impressões!C:C, Impressões!B:B, A81, Impressões!A:A, "&gt;="&amp;DATE(2025,9,1), Impressões!A:A, "&lt;="&amp;EOMONTH(DATE(2025,9,1),0))</f>
        <v>0</v>
      </c>
      <c r="I81" s="4">
        <f>SUMIFS(Impressões!D:D, Impressões!B:B, A81, Impressões!A:A, "&gt;="&amp;DATE(2025,9,1), Impressões!A:A, "&lt;="&amp;EOMONTH(DATE(2025,9,1),0))</f>
        <v>0</v>
      </c>
      <c r="J81" s="4">
        <f>SUMIFS(Impressões!C:C, Impressões!B:B, A81, Impressões!A:A, "&gt;="&amp;DATE(2025,10,1), Impressões!A:A, "&lt;="&amp;EOMONTH(DATE(2025,10,1),0))</f>
        <v>0</v>
      </c>
      <c r="K81" s="4">
        <f>SUMIFS(Impressões!D:D, Impressões!B:B, A81, Impressões!A:A, "&gt;="&amp;DATE(2025,10,1), Impressões!A:A, "&lt;="&amp;EOMONTH(DATE(2025,10,1),0))</f>
        <v>0</v>
      </c>
      <c r="L81" s="4">
        <f>SUMIFS(Impressões!C:C, Impressões!B:B, A81, Impressões!A:A, "&gt;="&amp;DATE(2025,11,1), Impressões!A:A, "&lt;="&amp;EOMONTH(DATE(2025,11,1),0))</f>
        <v>0</v>
      </c>
      <c r="M81" s="4">
        <f>SUMIFS(Impressões!D:D, Impressões!B:B, A81, Impressões!A:A, "&gt;="&amp;DATE(2025,11,1), Impressões!A:A, "&lt;="&amp;EOMONTH(DATE(2025,11,1),0))</f>
        <v>0</v>
      </c>
      <c r="N81" s="4">
        <f>SUMIFS(Impressões!C:C, Impressões!B:B, A81, Impressões!A:A, "&gt;="&amp;DATE(2025,12,1), Impressões!A:A, "&lt;="&amp;EOMONTH(DATE(2025,12,1),0))</f>
        <v>0</v>
      </c>
      <c r="O81" s="4">
        <f>SUMIFS(Impressões!D:D, Impressões!B:B, A81, Impressões!A:A, "&gt;="&amp;DATE(2025,12,1), Impressões!A:A, "&lt;="&amp;EOMONTH(DATE(2025,12,1),0))</f>
        <v>0</v>
      </c>
    </row>
    <row r="82" spans="1:15" x14ac:dyDescent="0.25">
      <c r="A82" s="3">
        <f>Cadastro!A81</f>
        <v>0</v>
      </c>
      <c r="B82" s="3">
        <f>SUMIFS(Impressões!C:C, Impressões!B:B, A82, Impressões!A:A, "&gt;="&amp;DATE(2025,6,1), Impressões!A:A, "&lt;="&amp;EOMONTH(DATE(2025,6,1),0))</f>
        <v>0</v>
      </c>
      <c r="C82" s="3">
        <f>SUMIFS(Impressões!D:D, Impressões!B:B, A82, Impressões!A:A, "&gt;="&amp;DATE(2025,6,1), Impressões!A:A, "&lt;="&amp;EOMONTH(DATE(2025,6,1),0))</f>
        <v>0</v>
      </c>
      <c r="D82" s="3">
        <f>SUMIFS(Impressões!C:C, Impressões!B:B, A82, Impressões!A:A, "&gt;="&amp;DATE(2025,7,1), Impressões!A:A, "&lt;="&amp;EOMONTH(DATE(2025,7,1),0))</f>
        <v>0</v>
      </c>
      <c r="E82" s="3">
        <f>SUMIFS(Impressões!D:D, Impressões!B:B, A82, Impressões!A:A, "&gt;="&amp;DATE(2025,7,1), Impressões!A:A, "&lt;="&amp;EOMONTH(DATE(2025,7,1),0))</f>
        <v>0</v>
      </c>
      <c r="F82" s="3">
        <f>SUMIFS(Impressões!C:C, Impressões!B:B, A82, Impressões!A:A, "&gt;="&amp;DATE(2025,8,1), Impressões!A:A, "&lt;="&amp;EOMONTH(DATE(2025,8,1),0))</f>
        <v>0</v>
      </c>
      <c r="G82" s="3">
        <f>SUMIFS(Impressões!D:D, Impressões!B:B, A82, Impressões!A:A, "&gt;="&amp;DATE(2025,8,1), Impressões!A:A, "&lt;="&amp;EOMONTH(DATE(2025,8,1),0))</f>
        <v>0</v>
      </c>
      <c r="H82" s="3">
        <f>SUMIFS(Impressões!C:C, Impressões!B:B, A82, Impressões!A:A, "&gt;="&amp;DATE(2025,9,1), Impressões!A:A, "&lt;="&amp;EOMONTH(DATE(2025,9,1),0))</f>
        <v>0</v>
      </c>
      <c r="I82" s="3">
        <f>SUMIFS(Impressões!D:D, Impressões!B:B, A82, Impressões!A:A, "&gt;="&amp;DATE(2025,9,1), Impressões!A:A, "&lt;="&amp;EOMONTH(DATE(2025,9,1),0))</f>
        <v>0</v>
      </c>
      <c r="J82" s="3">
        <f>SUMIFS(Impressões!C:C, Impressões!B:B, A82, Impressões!A:A, "&gt;="&amp;DATE(2025,10,1), Impressões!A:A, "&lt;="&amp;EOMONTH(DATE(2025,10,1),0))</f>
        <v>0</v>
      </c>
      <c r="K82" s="3">
        <f>SUMIFS(Impressões!D:D, Impressões!B:B, A82, Impressões!A:A, "&gt;="&amp;DATE(2025,10,1), Impressões!A:A, "&lt;="&amp;EOMONTH(DATE(2025,10,1),0))</f>
        <v>0</v>
      </c>
      <c r="L82" s="3">
        <f>SUMIFS(Impressões!C:C, Impressões!B:B, A82, Impressões!A:A, "&gt;="&amp;DATE(2025,11,1), Impressões!A:A, "&lt;="&amp;EOMONTH(DATE(2025,11,1),0))</f>
        <v>0</v>
      </c>
      <c r="M82" s="3">
        <f>SUMIFS(Impressões!D:D, Impressões!B:B, A82, Impressões!A:A, "&gt;="&amp;DATE(2025,11,1), Impressões!A:A, "&lt;="&amp;EOMONTH(DATE(2025,11,1),0))</f>
        <v>0</v>
      </c>
      <c r="N82" s="3">
        <f>SUMIFS(Impressões!C:C, Impressões!B:B, A82, Impressões!A:A, "&gt;="&amp;DATE(2025,12,1), Impressões!A:A, "&lt;="&amp;EOMONTH(DATE(2025,12,1),0))</f>
        <v>0</v>
      </c>
      <c r="O82" s="3">
        <f>SUMIFS(Impressões!D:D, Impressões!B:B, A82, Impressões!A:A, "&gt;="&amp;DATE(2025,12,1), Impressões!A:A, "&lt;="&amp;EOMONTH(DATE(2025,12,1),0))</f>
        <v>0</v>
      </c>
    </row>
    <row r="83" spans="1:15" x14ac:dyDescent="0.25">
      <c r="A83" s="4">
        <f>Cadastro!A82</f>
        <v>0</v>
      </c>
      <c r="B83" s="4">
        <f>SUMIFS(Impressões!C:C, Impressões!B:B, A83, Impressões!A:A, "&gt;="&amp;DATE(2025,6,1), Impressões!A:A, "&lt;="&amp;EOMONTH(DATE(2025,6,1),0))</f>
        <v>0</v>
      </c>
      <c r="C83" s="4">
        <f>SUMIFS(Impressões!D:D, Impressões!B:B, A83, Impressões!A:A, "&gt;="&amp;DATE(2025,6,1), Impressões!A:A, "&lt;="&amp;EOMONTH(DATE(2025,6,1),0))</f>
        <v>0</v>
      </c>
      <c r="D83" s="4">
        <f>SUMIFS(Impressões!C:C, Impressões!B:B, A83, Impressões!A:A, "&gt;="&amp;DATE(2025,7,1), Impressões!A:A, "&lt;="&amp;EOMONTH(DATE(2025,7,1),0))</f>
        <v>0</v>
      </c>
      <c r="E83" s="4">
        <f>SUMIFS(Impressões!D:D, Impressões!B:B, A83, Impressões!A:A, "&gt;="&amp;DATE(2025,7,1), Impressões!A:A, "&lt;="&amp;EOMONTH(DATE(2025,7,1),0))</f>
        <v>0</v>
      </c>
      <c r="F83" s="4">
        <f>SUMIFS(Impressões!C:C, Impressões!B:B, A83, Impressões!A:A, "&gt;="&amp;DATE(2025,8,1), Impressões!A:A, "&lt;="&amp;EOMONTH(DATE(2025,8,1),0))</f>
        <v>0</v>
      </c>
      <c r="G83" s="4">
        <f>SUMIFS(Impressões!D:D, Impressões!B:B, A83, Impressões!A:A, "&gt;="&amp;DATE(2025,8,1), Impressões!A:A, "&lt;="&amp;EOMONTH(DATE(2025,8,1),0))</f>
        <v>0</v>
      </c>
      <c r="H83" s="4">
        <f>SUMIFS(Impressões!C:C, Impressões!B:B, A83, Impressões!A:A, "&gt;="&amp;DATE(2025,9,1), Impressões!A:A, "&lt;="&amp;EOMONTH(DATE(2025,9,1),0))</f>
        <v>0</v>
      </c>
      <c r="I83" s="4">
        <f>SUMIFS(Impressões!D:D, Impressões!B:B, A83, Impressões!A:A, "&gt;="&amp;DATE(2025,9,1), Impressões!A:A, "&lt;="&amp;EOMONTH(DATE(2025,9,1),0))</f>
        <v>0</v>
      </c>
      <c r="J83" s="4">
        <f>SUMIFS(Impressões!C:C, Impressões!B:B, A83, Impressões!A:A, "&gt;="&amp;DATE(2025,10,1), Impressões!A:A, "&lt;="&amp;EOMONTH(DATE(2025,10,1),0))</f>
        <v>0</v>
      </c>
      <c r="K83" s="4">
        <f>SUMIFS(Impressões!D:D, Impressões!B:B, A83, Impressões!A:A, "&gt;="&amp;DATE(2025,10,1), Impressões!A:A, "&lt;="&amp;EOMONTH(DATE(2025,10,1),0))</f>
        <v>0</v>
      </c>
      <c r="L83" s="4">
        <f>SUMIFS(Impressões!C:C, Impressões!B:B, A83, Impressões!A:A, "&gt;="&amp;DATE(2025,11,1), Impressões!A:A, "&lt;="&amp;EOMONTH(DATE(2025,11,1),0))</f>
        <v>0</v>
      </c>
      <c r="M83" s="4">
        <f>SUMIFS(Impressões!D:D, Impressões!B:B, A83, Impressões!A:A, "&gt;="&amp;DATE(2025,11,1), Impressões!A:A, "&lt;="&amp;EOMONTH(DATE(2025,11,1),0))</f>
        <v>0</v>
      </c>
      <c r="N83" s="4">
        <f>SUMIFS(Impressões!C:C, Impressões!B:B, A83, Impressões!A:A, "&gt;="&amp;DATE(2025,12,1), Impressões!A:A, "&lt;="&amp;EOMONTH(DATE(2025,12,1),0))</f>
        <v>0</v>
      </c>
      <c r="O83" s="4">
        <f>SUMIFS(Impressões!D:D, Impressões!B:B, A83, Impressões!A:A, "&gt;="&amp;DATE(2025,12,1), Impressões!A:A, "&lt;="&amp;EOMONTH(DATE(2025,12,1),0))</f>
        <v>0</v>
      </c>
    </row>
    <row r="84" spans="1:15" x14ac:dyDescent="0.25">
      <c r="A84" s="3">
        <f>Cadastro!A83</f>
        <v>0</v>
      </c>
      <c r="B84" s="3">
        <f>SUMIFS(Impressões!C:C, Impressões!B:B, A84, Impressões!A:A, "&gt;="&amp;DATE(2025,6,1), Impressões!A:A, "&lt;="&amp;EOMONTH(DATE(2025,6,1),0))</f>
        <v>0</v>
      </c>
      <c r="C84" s="3">
        <f>SUMIFS(Impressões!D:D, Impressões!B:B, A84, Impressões!A:A, "&gt;="&amp;DATE(2025,6,1), Impressões!A:A, "&lt;="&amp;EOMONTH(DATE(2025,6,1),0))</f>
        <v>0</v>
      </c>
      <c r="D84" s="3">
        <f>SUMIFS(Impressões!C:C, Impressões!B:B, A84, Impressões!A:A, "&gt;="&amp;DATE(2025,7,1), Impressões!A:A, "&lt;="&amp;EOMONTH(DATE(2025,7,1),0))</f>
        <v>0</v>
      </c>
      <c r="E84" s="3">
        <f>SUMIFS(Impressões!D:D, Impressões!B:B, A84, Impressões!A:A, "&gt;="&amp;DATE(2025,7,1), Impressões!A:A, "&lt;="&amp;EOMONTH(DATE(2025,7,1),0))</f>
        <v>0</v>
      </c>
      <c r="F84" s="3">
        <f>SUMIFS(Impressões!C:C, Impressões!B:B, A84, Impressões!A:A, "&gt;="&amp;DATE(2025,8,1), Impressões!A:A, "&lt;="&amp;EOMONTH(DATE(2025,8,1),0))</f>
        <v>0</v>
      </c>
      <c r="G84" s="3">
        <f>SUMIFS(Impressões!D:D, Impressões!B:B, A84, Impressões!A:A, "&gt;="&amp;DATE(2025,8,1), Impressões!A:A, "&lt;="&amp;EOMONTH(DATE(2025,8,1),0))</f>
        <v>0</v>
      </c>
      <c r="H84" s="3">
        <f>SUMIFS(Impressões!C:C, Impressões!B:B, A84, Impressões!A:A, "&gt;="&amp;DATE(2025,9,1), Impressões!A:A, "&lt;="&amp;EOMONTH(DATE(2025,9,1),0))</f>
        <v>0</v>
      </c>
      <c r="I84" s="3">
        <f>SUMIFS(Impressões!D:D, Impressões!B:B, A84, Impressões!A:A, "&gt;="&amp;DATE(2025,9,1), Impressões!A:A, "&lt;="&amp;EOMONTH(DATE(2025,9,1),0))</f>
        <v>0</v>
      </c>
      <c r="J84" s="3">
        <f>SUMIFS(Impressões!C:C, Impressões!B:B, A84, Impressões!A:A, "&gt;="&amp;DATE(2025,10,1), Impressões!A:A, "&lt;="&amp;EOMONTH(DATE(2025,10,1),0))</f>
        <v>0</v>
      </c>
      <c r="K84" s="3">
        <f>SUMIFS(Impressões!D:D, Impressões!B:B, A84, Impressões!A:A, "&gt;="&amp;DATE(2025,10,1), Impressões!A:A, "&lt;="&amp;EOMONTH(DATE(2025,10,1),0))</f>
        <v>0</v>
      </c>
      <c r="L84" s="3">
        <f>SUMIFS(Impressões!C:C, Impressões!B:B, A84, Impressões!A:A, "&gt;="&amp;DATE(2025,11,1), Impressões!A:A, "&lt;="&amp;EOMONTH(DATE(2025,11,1),0))</f>
        <v>0</v>
      </c>
      <c r="M84" s="3">
        <f>SUMIFS(Impressões!D:D, Impressões!B:B, A84, Impressões!A:A, "&gt;="&amp;DATE(2025,11,1), Impressões!A:A, "&lt;="&amp;EOMONTH(DATE(2025,11,1),0))</f>
        <v>0</v>
      </c>
      <c r="N84" s="3">
        <f>SUMIFS(Impressões!C:C, Impressões!B:B, A84, Impressões!A:A, "&gt;="&amp;DATE(2025,12,1), Impressões!A:A, "&lt;="&amp;EOMONTH(DATE(2025,12,1),0))</f>
        <v>0</v>
      </c>
      <c r="O84" s="3">
        <f>SUMIFS(Impressões!D:D, Impressões!B:B, A84, Impressões!A:A, "&gt;="&amp;DATE(2025,12,1), Impressões!A:A, "&lt;="&amp;EOMONTH(DATE(2025,12,1),0))</f>
        <v>0</v>
      </c>
    </row>
    <row r="85" spans="1:15" x14ac:dyDescent="0.25">
      <c r="A85" s="4">
        <f>Cadastro!A84</f>
        <v>0</v>
      </c>
      <c r="B85" s="4">
        <f>SUMIFS(Impressões!C:C, Impressões!B:B, A85, Impressões!A:A, "&gt;="&amp;DATE(2025,6,1), Impressões!A:A, "&lt;="&amp;EOMONTH(DATE(2025,6,1),0))</f>
        <v>0</v>
      </c>
      <c r="C85" s="4">
        <f>SUMIFS(Impressões!D:D, Impressões!B:B, A85, Impressões!A:A, "&gt;="&amp;DATE(2025,6,1), Impressões!A:A, "&lt;="&amp;EOMONTH(DATE(2025,6,1),0))</f>
        <v>0</v>
      </c>
      <c r="D85" s="4">
        <f>SUMIFS(Impressões!C:C, Impressões!B:B, A85, Impressões!A:A, "&gt;="&amp;DATE(2025,7,1), Impressões!A:A, "&lt;="&amp;EOMONTH(DATE(2025,7,1),0))</f>
        <v>0</v>
      </c>
      <c r="E85" s="4">
        <f>SUMIFS(Impressões!D:D, Impressões!B:B, A85, Impressões!A:A, "&gt;="&amp;DATE(2025,7,1), Impressões!A:A, "&lt;="&amp;EOMONTH(DATE(2025,7,1),0))</f>
        <v>0</v>
      </c>
      <c r="F85" s="4">
        <f>SUMIFS(Impressões!C:C, Impressões!B:B, A85, Impressões!A:A, "&gt;="&amp;DATE(2025,8,1), Impressões!A:A, "&lt;="&amp;EOMONTH(DATE(2025,8,1),0))</f>
        <v>0</v>
      </c>
      <c r="G85" s="4">
        <f>SUMIFS(Impressões!D:D, Impressões!B:B, A85, Impressões!A:A, "&gt;="&amp;DATE(2025,8,1), Impressões!A:A, "&lt;="&amp;EOMONTH(DATE(2025,8,1),0))</f>
        <v>0</v>
      </c>
      <c r="H85" s="4">
        <f>SUMIFS(Impressões!C:C, Impressões!B:B, A85, Impressões!A:A, "&gt;="&amp;DATE(2025,9,1), Impressões!A:A, "&lt;="&amp;EOMONTH(DATE(2025,9,1),0))</f>
        <v>0</v>
      </c>
      <c r="I85" s="4">
        <f>SUMIFS(Impressões!D:D, Impressões!B:B, A85, Impressões!A:A, "&gt;="&amp;DATE(2025,9,1), Impressões!A:A, "&lt;="&amp;EOMONTH(DATE(2025,9,1),0))</f>
        <v>0</v>
      </c>
      <c r="J85" s="4">
        <f>SUMIFS(Impressões!C:C, Impressões!B:B, A85, Impressões!A:A, "&gt;="&amp;DATE(2025,10,1), Impressões!A:A, "&lt;="&amp;EOMONTH(DATE(2025,10,1),0))</f>
        <v>0</v>
      </c>
      <c r="K85" s="4">
        <f>SUMIFS(Impressões!D:D, Impressões!B:B, A85, Impressões!A:A, "&gt;="&amp;DATE(2025,10,1), Impressões!A:A, "&lt;="&amp;EOMONTH(DATE(2025,10,1),0))</f>
        <v>0</v>
      </c>
      <c r="L85" s="4">
        <f>SUMIFS(Impressões!C:C, Impressões!B:B, A85, Impressões!A:A, "&gt;="&amp;DATE(2025,11,1), Impressões!A:A, "&lt;="&amp;EOMONTH(DATE(2025,11,1),0))</f>
        <v>0</v>
      </c>
      <c r="M85" s="4">
        <f>SUMIFS(Impressões!D:D, Impressões!B:B, A85, Impressões!A:A, "&gt;="&amp;DATE(2025,11,1), Impressões!A:A, "&lt;="&amp;EOMONTH(DATE(2025,11,1),0))</f>
        <v>0</v>
      </c>
      <c r="N85" s="4">
        <f>SUMIFS(Impressões!C:C, Impressões!B:B, A85, Impressões!A:A, "&gt;="&amp;DATE(2025,12,1), Impressões!A:A, "&lt;="&amp;EOMONTH(DATE(2025,12,1),0))</f>
        <v>0</v>
      </c>
      <c r="O85" s="4">
        <f>SUMIFS(Impressões!D:D, Impressões!B:B, A85, Impressões!A:A, "&gt;="&amp;DATE(2025,12,1), Impressões!A:A, "&lt;="&amp;EOMONTH(DATE(2025,12,1),0))</f>
        <v>0</v>
      </c>
    </row>
    <row r="86" spans="1:15" x14ac:dyDescent="0.25">
      <c r="A86" s="3">
        <f>Cadastro!A85</f>
        <v>0</v>
      </c>
      <c r="B86" s="3">
        <f>SUMIFS(Impressões!C:C, Impressões!B:B, A86, Impressões!A:A, "&gt;="&amp;DATE(2025,6,1), Impressões!A:A, "&lt;="&amp;EOMONTH(DATE(2025,6,1),0))</f>
        <v>0</v>
      </c>
      <c r="C86" s="3">
        <f>SUMIFS(Impressões!D:D, Impressões!B:B, A86, Impressões!A:A, "&gt;="&amp;DATE(2025,6,1), Impressões!A:A, "&lt;="&amp;EOMONTH(DATE(2025,6,1),0))</f>
        <v>0</v>
      </c>
      <c r="D86" s="3">
        <f>SUMIFS(Impressões!C:C, Impressões!B:B, A86, Impressões!A:A, "&gt;="&amp;DATE(2025,7,1), Impressões!A:A, "&lt;="&amp;EOMONTH(DATE(2025,7,1),0))</f>
        <v>0</v>
      </c>
      <c r="E86" s="3">
        <f>SUMIFS(Impressões!D:D, Impressões!B:B, A86, Impressões!A:A, "&gt;="&amp;DATE(2025,7,1), Impressões!A:A, "&lt;="&amp;EOMONTH(DATE(2025,7,1),0))</f>
        <v>0</v>
      </c>
      <c r="F86" s="3">
        <f>SUMIFS(Impressões!C:C, Impressões!B:B, A86, Impressões!A:A, "&gt;="&amp;DATE(2025,8,1), Impressões!A:A, "&lt;="&amp;EOMONTH(DATE(2025,8,1),0))</f>
        <v>0</v>
      </c>
      <c r="G86" s="3">
        <f>SUMIFS(Impressões!D:D, Impressões!B:B, A86, Impressões!A:A, "&gt;="&amp;DATE(2025,8,1), Impressões!A:A, "&lt;="&amp;EOMONTH(DATE(2025,8,1),0))</f>
        <v>0</v>
      </c>
      <c r="H86" s="3">
        <f>SUMIFS(Impressões!C:C, Impressões!B:B, A86, Impressões!A:A, "&gt;="&amp;DATE(2025,9,1), Impressões!A:A, "&lt;="&amp;EOMONTH(DATE(2025,9,1),0))</f>
        <v>0</v>
      </c>
      <c r="I86" s="3">
        <f>SUMIFS(Impressões!D:D, Impressões!B:B, A86, Impressões!A:A, "&gt;="&amp;DATE(2025,9,1), Impressões!A:A, "&lt;="&amp;EOMONTH(DATE(2025,9,1),0))</f>
        <v>0</v>
      </c>
      <c r="J86" s="3">
        <f>SUMIFS(Impressões!C:C, Impressões!B:B, A86, Impressões!A:A, "&gt;="&amp;DATE(2025,10,1), Impressões!A:A, "&lt;="&amp;EOMONTH(DATE(2025,10,1),0))</f>
        <v>0</v>
      </c>
      <c r="K86" s="3">
        <f>SUMIFS(Impressões!D:D, Impressões!B:B, A86, Impressões!A:A, "&gt;="&amp;DATE(2025,10,1), Impressões!A:A, "&lt;="&amp;EOMONTH(DATE(2025,10,1),0))</f>
        <v>0</v>
      </c>
      <c r="L86" s="3">
        <f>SUMIFS(Impressões!C:C, Impressões!B:B, A86, Impressões!A:A, "&gt;="&amp;DATE(2025,11,1), Impressões!A:A, "&lt;="&amp;EOMONTH(DATE(2025,11,1),0))</f>
        <v>0</v>
      </c>
      <c r="M86" s="3">
        <f>SUMIFS(Impressões!D:D, Impressões!B:B, A86, Impressões!A:A, "&gt;="&amp;DATE(2025,11,1), Impressões!A:A, "&lt;="&amp;EOMONTH(DATE(2025,11,1),0))</f>
        <v>0</v>
      </c>
      <c r="N86" s="3">
        <f>SUMIFS(Impressões!C:C, Impressões!B:B, A86, Impressões!A:A, "&gt;="&amp;DATE(2025,12,1), Impressões!A:A, "&lt;="&amp;EOMONTH(DATE(2025,12,1),0))</f>
        <v>0</v>
      </c>
      <c r="O86" s="3">
        <f>SUMIFS(Impressões!D:D, Impressões!B:B, A86, Impressões!A:A, "&gt;="&amp;DATE(2025,12,1), Impressões!A:A, "&lt;="&amp;EOMONTH(DATE(2025,12,1),0))</f>
        <v>0</v>
      </c>
    </row>
    <row r="87" spans="1:15" x14ac:dyDescent="0.25">
      <c r="A87" s="4">
        <f>Cadastro!A86</f>
        <v>0</v>
      </c>
      <c r="B87" s="4">
        <f>SUMIFS(Impressões!C:C, Impressões!B:B, A87, Impressões!A:A, "&gt;="&amp;DATE(2025,6,1), Impressões!A:A, "&lt;="&amp;EOMONTH(DATE(2025,6,1),0))</f>
        <v>0</v>
      </c>
      <c r="C87" s="4">
        <f>SUMIFS(Impressões!D:D, Impressões!B:B, A87, Impressões!A:A, "&gt;="&amp;DATE(2025,6,1), Impressões!A:A, "&lt;="&amp;EOMONTH(DATE(2025,6,1),0))</f>
        <v>0</v>
      </c>
      <c r="D87" s="4">
        <f>SUMIFS(Impressões!C:C, Impressões!B:B, A87, Impressões!A:A, "&gt;="&amp;DATE(2025,7,1), Impressões!A:A, "&lt;="&amp;EOMONTH(DATE(2025,7,1),0))</f>
        <v>0</v>
      </c>
      <c r="E87" s="4">
        <f>SUMIFS(Impressões!D:D, Impressões!B:B, A87, Impressões!A:A, "&gt;="&amp;DATE(2025,7,1), Impressões!A:A, "&lt;="&amp;EOMONTH(DATE(2025,7,1),0))</f>
        <v>0</v>
      </c>
      <c r="F87" s="4">
        <f>SUMIFS(Impressões!C:C, Impressões!B:B, A87, Impressões!A:A, "&gt;="&amp;DATE(2025,8,1), Impressões!A:A, "&lt;="&amp;EOMONTH(DATE(2025,8,1),0))</f>
        <v>0</v>
      </c>
      <c r="G87" s="4">
        <f>SUMIFS(Impressões!D:D, Impressões!B:B, A87, Impressões!A:A, "&gt;="&amp;DATE(2025,8,1), Impressões!A:A, "&lt;="&amp;EOMONTH(DATE(2025,8,1),0))</f>
        <v>0</v>
      </c>
      <c r="H87" s="4">
        <f>SUMIFS(Impressões!C:C, Impressões!B:B, A87, Impressões!A:A, "&gt;="&amp;DATE(2025,9,1), Impressões!A:A, "&lt;="&amp;EOMONTH(DATE(2025,9,1),0))</f>
        <v>0</v>
      </c>
      <c r="I87" s="4">
        <f>SUMIFS(Impressões!D:D, Impressões!B:B, A87, Impressões!A:A, "&gt;="&amp;DATE(2025,9,1), Impressões!A:A, "&lt;="&amp;EOMONTH(DATE(2025,9,1),0))</f>
        <v>0</v>
      </c>
      <c r="J87" s="4">
        <f>SUMIFS(Impressões!C:C, Impressões!B:B, A87, Impressões!A:A, "&gt;="&amp;DATE(2025,10,1), Impressões!A:A, "&lt;="&amp;EOMONTH(DATE(2025,10,1),0))</f>
        <v>0</v>
      </c>
      <c r="K87" s="4">
        <f>SUMIFS(Impressões!D:D, Impressões!B:B, A87, Impressões!A:A, "&gt;="&amp;DATE(2025,10,1), Impressões!A:A, "&lt;="&amp;EOMONTH(DATE(2025,10,1),0))</f>
        <v>0</v>
      </c>
      <c r="L87" s="4">
        <f>SUMIFS(Impressões!C:C, Impressões!B:B, A87, Impressões!A:A, "&gt;="&amp;DATE(2025,11,1), Impressões!A:A, "&lt;="&amp;EOMONTH(DATE(2025,11,1),0))</f>
        <v>0</v>
      </c>
      <c r="M87" s="4">
        <f>SUMIFS(Impressões!D:D, Impressões!B:B, A87, Impressões!A:A, "&gt;="&amp;DATE(2025,11,1), Impressões!A:A, "&lt;="&amp;EOMONTH(DATE(2025,11,1),0))</f>
        <v>0</v>
      </c>
      <c r="N87" s="4">
        <f>SUMIFS(Impressões!C:C, Impressões!B:B, A87, Impressões!A:A, "&gt;="&amp;DATE(2025,12,1), Impressões!A:A, "&lt;="&amp;EOMONTH(DATE(2025,12,1),0))</f>
        <v>0</v>
      </c>
      <c r="O87" s="4">
        <f>SUMIFS(Impressões!D:D, Impressões!B:B, A87, Impressões!A:A, "&gt;="&amp;DATE(2025,12,1), Impressões!A:A, "&lt;="&amp;EOMONTH(DATE(2025,12,1),0))</f>
        <v>0</v>
      </c>
    </row>
    <row r="88" spans="1:15" x14ac:dyDescent="0.25">
      <c r="A88" s="3">
        <f>Cadastro!A87</f>
        <v>0</v>
      </c>
      <c r="B88" s="3">
        <f>SUMIFS(Impressões!C:C, Impressões!B:B, A88, Impressões!A:A, "&gt;="&amp;DATE(2025,6,1), Impressões!A:A, "&lt;="&amp;EOMONTH(DATE(2025,6,1),0))</f>
        <v>0</v>
      </c>
      <c r="C88" s="3">
        <f>SUMIFS(Impressões!D:D, Impressões!B:B, A88, Impressões!A:A, "&gt;="&amp;DATE(2025,6,1), Impressões!A:A, "&lt;="&amp;EOMONTH(DATE(2025,6,1),0))</f>
        <v>0</v>
      </c>
      <c r="D88" s="3">
        <f>SUMIFS(Impressões!C:C, Impressões!B:B, A88, Impressões!A:A, "&gt;="&amp;DATE(2025,7,1), Impressões!A:A, "&lt;="&amp;EOMONTH(DATE(2025,7,1),0))</f>
        <v>0</v>
      </c>
      <c r="E88" s="3">
        <f>SUMIFS(Impressões!D:D, Impressões!B:B, A88, Impressões!A:A, "&gt;="&amp;DATE(2025,7,1), Impressões!A:A, "&lt;="&amp;EOMONTH(DATE(2025,7,1),0))</f>
        <v>0</v>
      </c>
      <c r="F88" s="3">
        <f>SUMIFS(Impressões!C:C, Impressões!B:B, A88, Impressões!A:A, "&gt;="&amp;DATE(2025,8,1), Impressões!A:A, "&lt;="&amp;EOMONTH(DATE(2025,8,1),0))</f>
        <v>0</v>
      </c>
      <c r="G88" s="3">
        <f>SUMIFS(Impressões!D:D, Impressões!B:B, A88, Impressões!A:A, "&gt;="&amp;DATE(2025,8,1), Impressões!A:A, "&lt;="&amp;EOMONTH(DATE(2025,8,1),0))</f>
        <v>0</v>
      </c>
      <c r="H88" s="3">
        <f>SUMIFS(Impressões!C:C, Impressões!B:B, A88, Impressões!A:A, "&gt;="&amp;DATE(2025,9,1), Impressões!A:A, "&lt;="&amp;EOMONTH(DATE(2025,9,1),0))</f>
        <v>0</v>
      </c>
      <c r="I88" s="3">
        <f>SUMIFS(Impressões!D:D, Impressões!B:B, A88, Impressões!A:A, "&gt;="&amp;DATE(2025,9,1), Impressões!A:A, "&lt;="&amp;EOMONTH(DATE(2025,9,1),0))</f>
        <v>0</v>
      </c>
      <c r="J88" s="3">
        <f>SUMIFS(Impressões!C:C, Impressões!B:B, A88, Impressões!A:A, "&gt;="&amp;DATE(2025,10,1), Impressões!A:A, "&lt;="&amp;EOMONTH(DATE(2025,10,1),0))</f>
        <v>0</v>
      </c>
      <c r="K88" s="3">
        <f>SUMIFS(Impressões!D:D, Impressões!B:B, A88, Impressões!A:A, "&gt;="&amp;DATE(2025,10,1), Impressões!A:A, "&lt;="&amp;EOMONTH(DATE(2025,10,1),0))</f>
        <v>0</v>
      </c>
      <c r="L88" s="3">
        <f>SUMIFS(Impressões!C:C, Impressões!B:B, A88, Impressões!A:A, "&gt;="&amp;DATE(2025,11,1), Impressões!A:A, "&lt;="&amp;EOMONTH(DATE(2025,11,1),0))</f>
        <v>0</v>
      </c>
      <c r="M88" s="3">
        <f>SUMIFS(Impressões!D:D, Impressões!B:B, A88, Impressões!A:A, "&gt;="&amp;DATE(2025,11,1), Impressões!A:A, "&lt;="&amp;EOMONTH(DATE(2025,11,1),0))</f>
        <v>0</v>
      </c>
      <c r="N88" s="3">
        <f>SUMIFS(Impressões!C:C, Impressões!B:B, A88, Impressões!A:A, "&gt;="&amp;DATE(2025,12,1), Impressões!A:A, "&lt;="&amp;EOMONTH(DATE(2025,12,1),0))</f>
        <v>0</v>
      </c>
      <c r="O88" s="3">
        <f>SUMIFS(Impressões!D:D, Impressões!B:B, A88, Impressões!A:A, "&gt;="&amp;DATE(2025,12,1), Impressões!A:A, "&lt;="&amp;EOMONTH(DATE(2025,12,1),0))</f>
        <v>0</v>
      </c>
    </row>
    <row r="89" spans="1:15" x14ac:dyDescent="0.25">
      <c r="A89" s="4">
        <f>Cadastro!A88</f>
        <v>0</v>
      </c>
      <c r="B89" s="4">
        <f>SUMIFS(Impressões!C:C, Impressões!B:B, A89, Impressões!A:A, "&gt;="&amp;DATE(2025,6,1), Impressões!A:A, "&lt;="&amp;EOMONTH(DATE(2025,6,1),0))</f>
        <v>0</v>
      </c>
      <c r="C89" s="4">
        <f>SUMIFS(Impressões!D:D, Impressões!B:B, A89, Impressões!A:A, "&gt;="&amp;DATE(2025,6,1), Impressões!A:A, "&lt;="&amp;EOMONTH(DATE(2025,6,1),0))</f>
        <v>0</v>
      </c>
      <c r="D89" s="4">
        <f>SUMIFS(Impressões!C:C, Impressões!B:B, A89, Impressões!A:A, "&gt;="&amp;DATE(2025,7,1), Impressões!A:A, "&lt;="&amp;EOMONTH(DATE(2025,7,1),0))</f>
        <v>0</v>
      </c>
      <c r="E89" s="4">
        <f>SUMIFS(Impressões!D:D, Impressões!B:B, A89, Impressões!A:A, "&gt;="&amp;DATE(2025,7,1), Impressões!A:A, "&lt;="&amp;EOMONTH(DATE(2025,7,1),0))</f>
        <v>0</v>
      </c>
      <c r="F89" s="4">
        <f>SUMIFS(Impressões!C:C, Impressões!B:B, A89, Impressões!A:A, "&gt;="&amp;DATE(2025,8,1), Impressões!A:A, "&lt;="&amp;EOMONTH(DATE(2025,8,1),0))</f>
        <v>0</v>
      </c>
      <c r="G89" s="4">
        <f>SUMIFS(Impressões!D:D, Impressões!B:B, A89, Impressões!A:A, "&gt;="&amp;DATE(2025,8,1), Impressões!A:A, "&lt;="&amp;EOMONTH(DATE(2025,8,1),0))</f>
        <v>0</v>
      </c>
      <c r="H89" s="4">
        <f>SUMIFS(Impressões!C:C, Impressões!B:B, A89, Impressões!A:A, "&gt;="&amp;DATE(2025,9,1), Impressões!A:A, "&lt;="&amp;EOMONTH(DATE(2025,9,1),0))</f>
        <v>0</v>
      </c>
      <c r="I89" s="4">
        <f>SUMIFS(Impressões!D:D, Impressões!B:B, A89, Impressões!A:A, "&gt;="&amp;DATE(2025,9,1), Impressões!A:A, "&lt;="&amp;EOMONTH(DATE(2025,9,1),0))</f>
        <v>0</v>
      </c>
      <c r="J89" s="4">
        <f>SUMIFS(Impressões!C:C, Impressões!B:B, A89, Impressões!A:A, "&gt;="&amp;DATE(2025,10,1), Impressões!A:A, "&lt;="&amp;EOMONTH(DATE(2025,10,1),0))</f>
        <v>0</v>
      </c>
      <c r="K89" s="4">
        <f>SUMIFS(Impressões!D:D, Impressões!B:B, A89, Impressões!A:A, "&gt;="&amp;DATE(2025,10,1), Impressões!A:A, "&lt;="&amp;EOMONTH(DATE(2025,10,1),0))</f>
        <v>0</v>
      </c>
      <c r="L89" s="4">
        <f>SUMIFS(Impressões!C:C, Impressões!B:B, A89, Impressões!A:A, "&gt;="&amp;DATE(2025,11,1), Impressões!A:A, "&lt;="&amp;EOMONTH(DATE(2025,11,1),0))</f>
        <v>0</v>
      </c>
      <c r="M89" s="4">
        <f>SUMIFS(Impressões!D:D, Impressões!B:B, A89, Impressões!A:A, "&gt;="&amp;DATE(2025,11,1), Impressões!A:A, "&lt;="&amp;EOMONTH(DATE(2025,11,1),0))</f>
        <v>0</v>
      </c>
      <c r="N89" s="4">
        <f>SUMIFS(Impressões!C:C, Impressões!B:B, A89, Impressões!A:A, "&gt;="&amp;DATE(2025,12,1), Impressões!A:A, "&lt;="&amp;EOMONTH(DATE(2025,12,1),0))</f>
        <v>0</v>
      </c>
      <c r="O89" s="4">
        <f>SUMIFS(Impressões!D:D, Impressões!B:B, A89, Impressões!A:A, "&gt;="&amp;DATE(2025,12,1), Impressões!A:A, "&lt;="&amp;EOMONTH(DATE(2025,12,1),0))</f>
        <v>0</v>
      </c>
    </row>
    <row r="90" spans="1:15" x14ac:dyDescent="0.25">
      <c r="A90" s="3">
        <f>Cadastro!A89</f>
        <v>0</v>
      </c>
      <c r="B90" s="3">
        <f>SUMIFS(Impressões!C:C, Impressões!B:B, A90, Impressões!A:A, "&gt;="&amp;DATE(2025,6,1), Impressões!A:A, "&lt;="&amp;EOMONTH(DATE(2025,6,1),0))</f>
        <v>0</v>
      </c>
      <c r="C90" s="3">
        <f>SUMIFS(Impressões!D:D, Impressões!B:B, A90, Impressões!A:A, "&gt;="&amp;DATE(2025,6,1), Impressões!A:A, "&lt;="&amp;EOMONTH(DATE(2025,6,1),0))</f>
        <v>0</v>
      </c>
      <c r="D90" s="3">
        <f>SUMIFS(Impressões!C:C, Impressões!B:B, A90, Impressões!A:A, "&gt;="&amp;DATE(2025,7,1), Impressões!A:A, "&lt;="&amp;EOMONTH(DATE(2025,7,1),0))</f>
        <v>0</v>
      </c>
      <c r="E90" s="3">
        <f>SUMIFS(Impressões!D:D, Impressões!B:B, A90, Impressões!A:A, "&gt;="&amp;DATE(2025,7,1), Impressões!A:A, "&lt;="&amp;EOMONTH(DATE(2025,7,1),0))</f>
        <v>0</v>
      </c>
      <c r="F90" s="3">
        <f>SUMIFS(Impressões!C:C, Impressões!B:B, A90, Impressões!A:A, "&gt;="&amp;DATE(2025,8,1), Impressões!A:A, "&lt;="&amp;EOMONTH(DATE(2025,8,1),0))</f>
        <v>0</v>
      </c>
      <c r="G90" s="3">
        <f>SUMIFS(Impressões!D:D, Impressões!B:B, A90, Impressões!A:A, "&gt;="&amp;DATE(2025,8,1), Impressões!A:A, "&lt;="&amp;EOMONTH(DATE(2025,8,1),0))</f>
        <v>0</v>
      </c>
      <c r="H90" s="3">
        <f>SUMIFS(Impressões!C:C, Impressões!B:B, A90, Impressões!A:A, "&gt;="&amp;DATE(2025,9,1), Impressões!A:A, "&lt;="&amp;EOMONTH(DATE(2025,9,1),0))</f>
        <v>0</v>
      </c>
      <c r="I90" s="3">
        <f>SUMIFS(Impressões!D:D, Impressões!B:B, A90, Impressões!A:A, "&gt;="&amp;DATE(2025,9,1), Impressões!A:A, "&lt;="&amp;EOMONTH(DATE(2025,9,1),0))</f>
        <v>0</v>
      </c>
      <c r="J90" s="3">
        <f>SUMIFS(Impressões!C:C, Impressões!B:B, A90, Impressões!A:A, "&gt;="&amp;DATE(2025,10,1), Impressões!A:A, "&lt;="&amp;EOMONTH(DATE(2025,10,1),0))</f>
        <v>0</v>
      </c>
      <c r="K90" s="3">
        <f>SUMIFS(Impressões!D:D, Impressões!B:B, A90, Impressões!A:A, "&gt;="&amp;DATE(2025,10,1), Impressões!A:A, "&lt;="&amp;EOMONTH(DATE(2025,10,1),0))</f>
        <v>0</v>
      </c>
      <c r="L90" s="3">
        <f>SUMIFS(Impressões!C:C, Impressões!B:B, A90, Impressões!A:A, "&gt;="&amp;DATE(2025,11,1), Impressões!A:A, "&lt;="&amp;EOMONTH(DATE(2025,11,1),0))</f>
        <v>0</v>
      </c>
      <c r="M90" s="3">
        <f>SUMIFS(Impressões!D:D, Impressões!B:B, A90, Impressões!A:A, "&gt;="&amp;DATE(2025,11,1), Impressões!A:A, "&lt;="&amp;EOMONTH(DATE(2025,11,1),0))</f>
        <v>0</v>
      </c>
      <c r="N90" s="3">
        <f>SUMIFS(Impressões!C:C, Impressões!B:B, A90, Impressões!A:A, "&gt;="&amp;DATE(2025,12,1), Impressões!A:A, "&lt;="&amp;EOMONTH(DATE(2025,12,1),0))</f>
        <v>0</v>
      </c>
      <c r="O90" s="3">
        <f>SUMIFS(Impressões!D:D, Impressões!B:B, A90, Impressões!A:A, "&gt;="&amp;DATE(2025,12,1), Impressões!A:A, "&lt;="&amp;EOMONTH(DATE(2025,12,1),0))</f>
        <v>0</v>
      </c>
    </row>
    <row r="91" spans="1:15" x14ac:dyDescent="0.25">
      <c r="A91" s="4">
        <f>Cadastro!A90</f>
        <v>0</v>
      </c>
      <c r="B91" s="4">
        <f>SUMIFS(Impressões!C:C, Impressões!B:B, A91, Impressões!A:A, "&gt;="&amp;DATE(2025,6,1), Impressões!A:A, "&lt;="&amp;EOMONTH(DATE(2025,6,1),0))</f>
        <v>0</v>
      </c>
      <c r="C91" s="4">
        <f>SUMIFS(Impressões!D:D, Impressões!B:B, A91, Impressões!A:A, "&gt;="&amp;DATE(2025,6,1), Impressões!A:A, "&lt;="&amp;EOMONTH(DATE(2025,6,1),0))</f>
        <v>0</v>
      </c>
      <c r="D91" s="4">
        <f>SUMIFS(Impressões!C:C, Impressões!B:B, A91, Impressões!A:A, "&gt;="&amp;DATE(2025,7,1), Impressões!A:A, "&lt;="&amp;EOMONTH(DATE(2025,7,1),0))</f>
        <v>0</v>
      </c>
      <c r="E91" s="4">
        <f>SUMIFS(Impressões!D:D, Impressões!B:B, A91, Impressões!A:A, "&gt;="&amp;DATE(2025,7,1), Impressões!A:A, "&lt;="&amp;EOMONTH(DATE(2025,7,1),0))</f>
        <v>0</v>
      </c>
      <c r="F91" s="4">
        <f>SUMIFS(Impressões!C:C, Impressões!B:B, A91, Impressões!A:A, "&gt;="&amp;DATE(2025,8,1), Impressões!A:A, "&lt;="&amp;EOMONTH(DATE(2025,8,1),0))</f>
        <v>0</v>
      </c>
      <c r="G91" s="4">
        <f>SUMIFS(Impressões!D:D, Impressões!B:B, A91, Impressões!A:A, "&gt;="&amp;DATE(2025,8,1), Impressões!A:A, "&lt;="&amp;EOMONTH(DATE(2025,8,1),0))</f>
        <v>0</v>
      </c>
      <c r="H91" s="4">
        <f>SUMIFS(Impressões!C:C, Impressões!B:B, A91, Impressões!A:A, "&gt;="&amp;DATE(2025,9,1), Impressões!A:A, "&lt;="&amp;EOMONTH(DATE(2025,9,1),0))</f>
        <v>0</v>
      </c>
      <c r="I91" s="4">
        <f>SUMIFS(Impressões!D:D, Impressões!B:B, A91, Impressões!A:A, "&gt;="&amp;DATE(2025,9,1), Impressões!A:A, "&lt;="&amp;EOMONTH(DATE(2025,9,1),0))</f>
        <v>0</v>
      </c>
      <c r="J91" s="4">
        <f>SUMIFS(Impressões!C:C, Impressões!B:B, A91, Impressões!A:A, "&gt;="&amp;DATE(2025,10,1), Impressões!A:A, "&lt;="&amp;EOMONTH(DATE(2025,10,1),0))</f>
        <v>0</v>
      </c>
      <c r="K91" s="4">
        <f>SUMIFS(Impressões!D:D, Impressões!B:B, A91, Impressões!A:A, "&gt;="&amp;DATE(2025,10,1), Impressões!A:A, "&lt;="&amp;EOMONTH(DATE(2025,10,1),0))</f>
        <v>0</v>
      </c>
      <c r="L91" s="4">
        <f>SUMIFS(Impressões!C:C, Impressões!B:B, A91, Impressões!A:A, "&gt;="&amp;DATE(2025,11,1), Impressões!A:A, "&lt;="&amp;EOMONTH(DATE(2025,11,1),0))</f>
        <v>0</v>
      </c>
      <c r="M91" s="4">
        <f>SUMIFS(Impressões!D:D, Impressões!B:B, A91, Impressões!A:A, "&gt;="&amp;DATE(2025,11,1), Impressões!A:A, "&lt;="&amp;EOMONTH(DATE(2025,11,1),0))</f>
        <v>0</v>
      </c>
      <c r="N91" s="4">
        <f>SUMIFS(Impressões!C:C, Impressões!B:B, A91, Impressões!A:A, "&gt;="&amp;DATE(2025,12,1), Impressões!A:A, "&lt;="&amp;EOMONTH(DATE(2025,12,1),0))</f>
        <v>0</v>
      </c>
      <c r="O91" s="4">
        <f>SUMIFS(Impressões!D:D, Impressões!B:B, A91, Impressões!A:A, "&gt;="&amp;DATE(2025,12,1), Impressões!A:A, "&lt;="&amp;EOMONTH(DATE(2025,12,1),0))</f>
        <v>0</v>
      </c>
    </row>
    <row r="92" spans="1:15" x14ac:dyDescent="0.25">
      <c r="A92" s="3">
        <f>Cadastro!A91</f>
        <v>0</v>
      </c>
      <c r="B92" s="3">
        <f>SUMIFS(Impressões!C:C, Impressões!B:B, A92, Impressões!A:A, "&gt;="&amp;DATE(2025,6,1), Impressões!A:A, "&lt;="&amp;EOMONTH(DATE(2025,6,1),0))</f>
        <v>0</v>
      </c>
      <c r="C92" s="3">
        <f>SUMIFS(Impressões!D:D, Impressões!B:B, A92, Impressões!A:A, "&gt;="&amp;DATE(2025,6,1), Impressões!A:A, "&lt;="&amp;EOMONTH(DATE(2025,6,1),0))</f>
        <v>0</v>
      </c>
      <c r="D92" s="3">
        <f>SUMIFS(Impressões!C:C, Impressões!B:B, A92, Impressões!A:A, "&gt;="&amp;DATE(2025,7,1), Impressões!A:A, "&lt;="&amp;EOMONTH(DATE(2025,7,1),0))</f>
        <v>0</v>
      </c>
      <c r="E92" s="3">
        <f>SUMIFS(Impressões!D:D, Impressões!B:B, A92, Impressões!A:A, "&gt;="&amp;DATE(2025,7,1), Impressões!A:A, "&lt;="&amp;EOMONTH(DATE(2025,7,1),0))</f>
        <v>0</v>
      </c>
      <c r="F92" s="3">
        <f>SUMIFS(Impressões!C:C, Impressões!B:B, A92, Impressões!A:A, "&gt;="&amp;DATE(2025,8,1), Impressões!A:A, "&lt;="&amp;EOMONTH(DATE(2025,8,1),0))</f>
        <v>0</v>
      </c>
      <c r="G92" s="3">
        <f>SUMIFS(Impressões!D:D, Impressões!B:B, A92, Impressões!A:A, "&gt;="&amp;DATE(2025,8,1), Impressões!A:A, "&lt;="&amp;EOMONTH(DATE(2025,8,1),0))</f>
        <v>0</v>
      </c>
      <c r="H92" s="3">
        <f>SUMIFS(Impressões!C:C, Impressões!B:B, A92, Impressões!A:A, "&gt;="&amp;DATE(2025,9,1), Impressões!A:A, "&lt;="&amp;EOMONTH(DATE(2025,9,1),0))</f>
        <v>0</v>
      </c>
      <c r="I92" s="3">
        <f>SUMIFS(Impressões!D:D, Impressões!B:B, A92, Impressões!A:A, "&gt;="&amp;DATE(2025,9,1), Impressões!A:A, "&lt;="&amp;EOMONTH(DATE(2025,9,1),0))</f>
        <v>0</v>
      </c>
      <c r="J92" s="3">
        <f>SUMIFS(Impressões!C:C, Impressões!B:B, A92, Impressões!A:A, "&gt;="&amp;DATE(2025,10,1), Impressões!A:A, "&lt;="&amp;EOMONTH(DATE(2025,10,1),0))</f>
        <v>0</v>
      </c>
      <c r="K92" s="3">
        <f>SUMIFS(Impressões!D:D, Impressões!B:B, A92, Impressões!A:A, "&gt;="&amp;DATE(2025,10,1), Impressões!A:A, "&lt;="&amp;EOMONTH(DATE(2025,10,1),0))</f>
        <v>0</v>
      </c>
      <c r="L92" s="3">
        <f>SUMIFS(Impressões!C:C, Impressões!B:B, A92, Impressões!A:A, "&gt;="&amp;DATE(2025,11,1), Impressões!A:A, "&lt;="&amp;EOMONTH(DATE(2025,11,1),0))</f>
        <v>0</v>
      </c>
      <c r="M92" s="3">
        <f>SUMIFS(Impressões!D:D, Impressões!B:B, A92, Impressões!A:A, "&gt;="&amp;DATE(2025,11,1), Impressões!A:A, "&lt;="&amp;EOMONTH(DATE(2025,11,1),0))</f>
        <v>0</v>
      </c>
      <c r="N92" s="3">
        <f>SUMIFS(Impressões!C:C, Impressões!B:B, A92, Impressões!A:A, "&gt;="&amp;DATE(2025,12,1), Impressões!A:A, "&lt;="&amp;EOMONTH(DATE(2025,12,1),0))</f>
        <v>0</v>
      </c>
      <c r="O92" s="3">
        <f>SUMIFS(Impressões!D:D, Impressões!B:B, A92, Impressões!A:A, "&gt;="&amp;DATE(2025,12,1), Impressões!A:A, "&lt;="&amp;EOMONTH(DATE(2025,12,1),0))</f>
        <v>0</v>
      </c>
    </row>
    <row r="93" spans="1:15" x14ac:dyDescent="0.25">
      <c r="A93" s="4">
        <f>Cadastro!A92</f>
        <v>0</v>
      </c>
      <c r="B93" s="4">
        <f>SUMIFS(Impressões!C:C, Impressões!B:B, A93, Impressões!A:A, "&gt;="&amp;DATE(2025,6,1), Impressões!A:A, "&lt;="&amp;EOMONTH(DATE(2025,6,1),0))</f>
        <v>0</v>
      </c>
      <c r="C93" s="4">
        <f>SUMIFS(Impressões!D:D, Impressões!B:B, A93, Impressões!A:A, "&gt;="&amp;DATE(2025,6,1), Impressões!A:A, "&lt;="&amp;EOMONTH(DATE(2025,6,1),0))</f>
        <v>0</v>
      </c>
      <c r="D93" s="4">
        <f>SUMIFS(Impressões!C:C, Impressões!B:B, A93, Impressões!A:A, "&gt;="&amp;DATE(2025,7,1), Impressões!A:A, "&lt;="&amp;EOMONTH(DATE(2025,7,1),0))</f>
        <v>0</v>
      </c>
      <c r="E93" s="4">
        <f>SUMIFS(Impressões!D:D, Impressões!B:B, A93, Impressões!A:A, "&gt;="&amp;DATE(2025,7,1), Impressões!A:A, "&lt;="&amp;EOMONTH(DATE(2025,7,1),0))</f>
        <v>0</v>
      </c>
      <c r="F93" s="4">
        <f>SUMIFS(Impressões!C:C, Impressões!B:B, A93, Impressões!A:A, "&gt;="&amp;DATE(2025,8,1), Impressões!A:A, "&lt;="&amp;EOMONTH(DATE(2025,8,1),0))</f>
        <v>0</v>
      </c>
      <c r="G93" s="4">
        <f>SUMIFS(Impressões!D:D, Impressões!B:B, A93, Impressões!A:A, "&gt;="&amp;DATE(2025,8,1), Impressões!A:A, "&lt;="&amp;EOMONTH(DATE(2025,8,1),0))</f>
        <v>0</v>
      </c>
      <c r="H93" s="4">
        <f>SUMIFS(Impressões!C:C, Impressões!B:B, A93, Impressões!A:A, "&gt;="&amp;DATE(2025,9,1), Impressões!A:A, "&lt;="&amp;EOMONTH(DATE(2025,9,1),0))</f>
        <v>0</v>
      </c>
      <c r="I93" s="4">
        <f>SUMIFS(Impressões!D:D, Impressões!B:B, A93, Impressões!A:A, "&gt;="&amp;DATE(2025,9,1), Impressões!A:A, "&lt;="&amp;EOMONTH(DATE(2025,9,1),0))</f>
        <v>0</v>
      </c>
      <c r="J93" s="4">
        <f>SUMIFS(Impressões!C:C, Impressões!B:B, A93, Impressões!A:A, "&gt;="&amp;DATE(2025,10,1), Impressões!A:A, "&lt;="&amp;EOMONTH(DATE(2025,10,1),0))</f>
        <v>0</v>
      </c>
      <c r="K93" s="4">
        <f>SUMIFS(Impressões!D:D, Impressões!B:B, A93, Impressões!A:A, "&gt;="&amp;DATE(2025,10,1), Impressões!A:A, "&lt;="&amp;EOMONTH(DATE(2025,10,1),0))</f>
        <v>0</v>
      </c>
      <c r="L93" s="4">
        <f>SUMIFS(Impressões!C:C, Impressões!B:B, A93, Impressões!A:A, "&gt;="&amp;DATE(2025,11,1), Impressões!A:A, "&lt;="&amp;EOMONTH(DATE(2025,11,1),0))</f>
        <v>0</v>
      </c>
      <c r="M93" s="4">
        <f>SUMIFS(Impressões!D:D, Impressões!B:B, A93, Impressões!A:A, "&gt;="&amp;DATE(2025,11,1), Impressões!A:A, "&lt;="&amp;EOMONTH(DATE(2025,11,1),0))</f>
        <v>0</v>
      </c>
      <c r="N93" s="4">
        <f>SUMIFS(Impressões!C:C, Impressões!B:B, A93, Impressões!A:A, "&gt;="&amp;DATE(2025,12,1), Impressões!A:A, "&lt;="&amp;EOMONTH(DATE(2025,12,1),0))</f>
        <v>0</v>
      </c>
      <c r="O93" s="4">
        <f>SUMIFS(Impressões!D:D, Impressões!B:B, A93, Impressões!A:A, "&gt;="&amp;DATE(2025,12,1), Impressões!A:A, "&lt;="&amp;EOMONTH(DATE(2025,12,1),0))</f>
        <v>0</v>
      </c>
    </row>
    <row r="94" spans="1:15" x14ac:dyDescent="0.25">
      <c r="A94" s="3">
        <f>Cadastro!A93</f>
        <v>0</v>
      </c>
      <c r="B94" s="3">
        <f>SUMIFS(Impressões!C:C, Impressões!B:B, A94, Impressões!A:A, "&gt;="&amp;DATE(2025,6,1), Impressões!A:A, "&lt;="&amp;EOMONTH(DATE(2025,6,1),0))</f>
        <v>0</v>
      </c>
      <c r="C94" s="3">
        <f>SUMIFS(Impressões!D:D, Impressões!B:B, A94, Impressões!A:A, "&gt;="&amp;DATE(2025,6,1), Impressões!A:A, "&lt;="&amp;EOMONTH(DATE(2025,6,1),0))</f>
        <v>0</v>
      </c>
      <c r="D94" s="3">
        <f>SUMIFS(Impressões!C:C, Impressões!B:B, A94, Impressões!A:A, "&gt;="&amp;DATE(2025,7,1), Impressões!A:A, "&lt;="&amp;EOMONTH(DATE(2025,7,1),0))</f>
        <v>0</v>
      </c>
      <c r="E94" s="3">
        <f>SUMIFS(Impressões!D:D, Impressões!B:B, A94, Impressões!A:A, "&gt;="&amp;DATE(2025,7,1), Impressões!A:A, "&lt;="&amp;EOMONTH(DATE(2025,7,1),0))</f>
        <v>0</v>
      </c>
      <c r="F94" s="3">
        <f>SUMIFS(Impressões!C:C, Impressões!B:B, A94, Impressões!A:A, "&gt;="&amp;DATE(2025,8,1), Impressões!A:A, "&lt;="&amp;EOMONTH(DATE(2025,8,1),0))</f>
        <v>0</v>
      </c>
      <c r="G94" s="3">
        <f>SUMIFS(Impressões!D:D, Impressões!B:B, A94, Impressões!A:A, "&gt;="&amp;DATE(2025,8,1), Impressões!A:A, "&lt;="&amp;EOMONTH(DATE(2025,8,1),0))</f>
        <v>0</v>
      </c>
      <c r="H94" s="3">
        <f>SUMIFS(Impressões!C:C, Impressões!B:B, A94, Impressões!A:A, "&gt;="&amp;DATE(2025,9,1), Impressões!A:A, "&lt;="&amp;EOMONTH(DATE(2025,9,1),0))</f>
        <v>0</v>
      </c>
      <c r="I94" s="3">
        <f>SUMIFS(Impressões!D:D, Impressões!B:B, A94, Impressões!A:A, "&gt;="&amp;DATE(2025,9,1), Impressões!A:A, "&lt;="&amp;EOMONTH(DATE(2025,9,1),0))</f>
        <v>0</v>
      </c>
      <c r="J94" s="3">
        <f>SUMIFS(Impressões!C:C, Impressões!B:B, A94, Impressões!A:A, "&gt;="&amp;DATE(2025,10,1), Impressões!A:A, "&lt;="&amp;EOMONTH(DATE(2025,10,1),0))</f>
        <v>0</v>
      </c>
      <c r="K94" s="3">
        <f>SUMIFS(Impressões!D:D, Impressões!B:B, A94, Impressões!A:A, "&gt;="&amp;DATE(2025,10,1), Impressões!A:A, "&lt;="&amp;EOMONTH(DATE(2025,10,1),0))</f>
        <v>0</v>
      </c>
      <c r="L94" s="3">
        <f>SUMIFS(Impressões!C:C, Impressões!B:B, A94, Impressões!A:A, "&gt;="&amp;DATE(2025,11,1), Impressões!A:A, "&lt;="&amp;EOMONTH(DATE(2025,11,1),0))</f>
        <v>0</v>
      </c>
      <c r="M94" s="3">
        <f>SUMIFS(Impressões!D:D, Impressões!B:B, A94, Impressões!A:A, "&gt;="&amp;DATE(2025,11,1), Impressões!A:A, "&lt;="&amp;EOMONTH(DATE(2025,11,1),0))</f>
        <v>0</v>
      </c>
      <c r="N94" s="3">
        <f>SUMIFS(Impressões!C:C, Impressões!B:B, A94, Impressões!A:A, "&gt;="&amp;DATE(2025,12,1), Impressões!A:A, "&lt;="&amp;EOMONTH(DATE(2025,12,1),0))</f>
        <v>0</v>
      </c>
      <c r="O94" s="3">
        <f>SUMIFS(Impressões!D:D, Impressões!B:B, A94, Impressões!A:A, "&gt;="&amp;DATE(2025,12,1), Impressões!A:A, "&lt;="&amp;EOMONTH(DATE(2025,12,1),0))</f>
        <v>0</v>
      </c>
    </row>
    <row r="95" spans="1:15" x14ac:dyDescent="0.25">
      <c r="A95" s="4">
        <f>Cadastro!A94</f>
        <v>0</v>
      </c>
      <c r="B95" s="4">
        <f>SUMIFS(Impressões!C:C, Impressões!B:B, A95, Impressões!A:A, "&gt;="&amp;DATE(2025,6,1), Impressões!A:A, "&lt;="&amp;EOMONTH(DATE(2025,6,1),0))</f>
        <v>0</v>
      </c>
      <c r="C95" s="4">
        <f>SUMIFS(Impressões!D:D, Impressões!B:B, A95, Impressões!A:A, "&gt;="&amp;DATE(2025,6,1), Impressões!A:A, "&lt;="&amp;EOMONTH(DATE(2025,6,1),0))</f>
        <v>0</v>
      </c>
      <c r="D95" s="4">
        <f>SUMIFS(Impressões!C:C, Impressões!B:B, A95, Impressões!A:A, "&gt;="&amp;DATE(2025,7,1), Impressões!A:A, "&lt;="&amp;EOMONTH(DATE(2025,7,1),0))</f>
        <v>0</v>
      </c>
      <c r="E95" s="4">
        <f>SUMIFS(Impressões!D:D, Impressões!B:B, A95, Impressões!A:A, "&gt;="&amp;DATE(2025,7,1), Impressões!A:A, "&lt;="&amp;EOMONTH(DATE(2025,7,1),0))</f>
        <v>0</v>
      </c>
      <c r="F95" s="4">
        <f>SUMIFS(Impressões!C:C, Impressões!B:B, A95, Impressões!A:A, "&gt;="&amp;DATE(2025,8,1), Impressões!A:A, "&lt;="&amp;EOMONTH(DATE(2025,8,1),0))</f>
        <v>0</v>
      </c>
      <c r="G95" s="4">
        <f>SUMIFS(Impressões!D:D, Impressões!B:B, A95, Impressões!A:A, "&gt;="&amp;DATE(2025,8,1), Impressões!A:A, "&lt;="&amp;EOMONTH(DATE(2025,8,1),0))</f>
        <v>0</v>
      </c>
      <c r="H95" s="4">
        <f>SUMIFS(Impressões!C:C, Impressões!B:B, A95, Impressões!A:A, "&gt;="&amp;DATE(2025,9,1), Impressões!A:A, "&lt;="&amp;EOMONTH(DATE(2025,9,1),0))</f>
        <v>0</v>
      </c>
      <c r="I95" s="4">
        <f>SUMIFS(Impressões!D:D, Impressões!B:B, A95, Impressões!A:A, "&gt;="&amp;DATE(2025,9,1), Impressões!A:A, "&lt;="&amp;EOMONTH(DATE(2025,9,1),0))</f>
        <v>0</v>
      </c>
      <c r="J95" s="4">
        <f>SUMIFS(Impressões!C:C, Impressões!B:B, A95, Impressões!A:A, "&gt;="&amp;DATE(2025,10,1), Impressões!A:A, "&lt;="&amp;EOMONTH(DATE(2025,10,1),0))</f>
        <v>0</v>
      </c>
      <c r="K95" s="4">
        <f>SUMIFS(Impressões!D:D, Impressões!B:B, A95, Impressões!A:A, "&gt;="&amp;DATE(2025,10,1), Impressões!A:A, "&lt;="&amp;EOMONTH(DATE(2025,10,1),0))</f>
        <v>0</v>
      </c>
      <c r="L95" s="4">
        <f>SUMIFS(Impressões!C:C, Impressões!B:B, A95, Impressões!A:A, "&gt;="&amp;DATE(2025,11,1), Impressões!A:A, "&lt;="&amp;EOMONTH(DATE(2025,11,1),0))</f>
        <v>0</v>
      </c>
      <c r="M95" s="4">
        <f>SUMIFS(Impressões!D:D, Impressões!B:B, A95, Impressões!A:A, "&gt;="&amp;DATE(2025,11,1), Impressões!A:A, "&lt;="&amp;EOMONTH(DATE(2025,11,1),0))</f>
        <v>0</v>
      </c>
      <c r="N95" s="4">
        <f>SUMIFS(Impressões!C:C, Impressões!B:B, A95, Impressões!A:A, "&gt;="&amp;DATE(2025,12,1), Impressões!A:A, "&lt;="&amp;EOMONTH(DATE(2025,12,1),0))</f>
        <v>0</v>
      </c>
      <c r="O95" s="4">
        <f>SUMIFS(Impressões!D:D, Impressões!B:B, A95, Impressões!A:A, "&gt;="&amp;DATE(2025,12,1), Impressões!A:A, "&lt;="&amp;EOMONTH(DATE(2025,12,1),0))</f>
        <v>0</v>
      </c>
    </row>
    <row r="96" spans="1:15" x14ac:dyDescent="0.25">
      <c r="A96" s="3">
        <f>Cadastro!A95</f>
        <v>0</v>
      </c>
      <c r="B96" s="3">
        <f>SUMIFS(Impressões!C:C, Impressões!B:B, A96, Impressões!A:A, "&gt;="&amp;DATE(2025,6,1), Impressões!A:A, "&lt;="&amp;EOMONTH(DATE(2025,6,1),0))</f>
        <v>0</v>
      </c>
      <c r="C96" s="3">
        <f>SUMIFS(Impressões!D:D, Impressões!B:B, A96, Impressões!A:A, "&gt;="&amp;DATE(2025,6,1), Impressões!A:A, "&lt;="&amp;EOMONTH(DATE(2025,6,1),0))</f>
        <v>0</v>
      </c>
      <c r="D96" s="3">
        <f>SUMIFS(Impressões!C:C, Impressões!B:B, A96, Impressões!A:A, "&gt;="&amp;DATE(2025,7,1), Impressões!A:A, "&lt;="&amp;EOMONTH(DATE(2025,7,1),0))</f>
        <v>0</v>
      </c>
      <c r="E96" s="3">
        <f>SUMIFS(Impressões!D:D, Impressões!B:B, A96, Impressões!A:A, "&gt;="&amp;DATE(2025,7,1), Impressões!A:A, "&lt;="&amp;EOMONTH(DATE(2025,7,1),0))</f>
        <v>0</v>
      </c>
      <c r="F96" s="3">
        <f>SUMIFS(Impressões!C:C, Impressões!B:B, A96, Impressões!A:A, "&gt;="&amp;DATE(2025,8,1), Impressões!A:A, "&lt;="&amp;EOMONTH(DATE(2025,8,1),0))</f>
        <v>0</v>
      </c>
      <c r="G96" s="3">
        <f>SUMIFS(Impressões!D:D, Impressões!B:B, A96, Impressões!A:A, "&gt;="&amp;DATE(2025,8,1), Impressões!A:A, "&lt;="&amp;EOMONTH(DATE(2025,8,1),0))</f>
        <v>0</v>
      </c>
      <c r="H96" s="3">
        <f>SUMIFS(Impressões!C:C, Impressões!B:B, A96, Impressões!A:A, "&gt;="&amp;DATE(2025,9,1), Impressões!A:A, "&lt;="&amp;EOMONTH(DATE(2025,9,1),0))</f>
        <v>0</v>
      </c>
      <c r="I96" s="3">
        <f>SUMIFS(Impressões!D:D, Impressões!B:B, A96, Impressões!A:A, "&gt;="&amp;DATE(2025,9,1), Impressões!A:A, "&lt;="&amp;EOMONTH(DATE(2025,9,1),0))</f>
        <v>0</v>
      </c>
      <c r="J96" s="3">
        <f>SUMIFS(Impressões!C:C, Impressões!B:B, A96, Impressões!A:A, "&gt;="&amp;DATE(2025,10,1), Impressões!A:A, "&lt;="&amp;EOMONTH(DATE(2025,10,1),0))</f>
        <v>0</v>
      </c>
      <c r="K96" s="3">
        <f>SUMIFS(Impressões!D:D, Impressões!B:B, A96, Impressões!A:A, "&gt;="&amp;DATE(2025,10,1), Impressões!A:A, "&lt;="&amp;EOMONTH(DATE(2025,10,1),0))</f>
        <v>0</v>
      </c>
      <c r="L96" s="3">
        <f>SUMIFS(Impressões!C:C, Impressões!B:B, A96, Impressões!A:A, "&gt;="&amp;DATE(2025,11,1), Impressões!A:A, "&lt;="&amp;EOMONTH(DATE(2025,11,1),0))</f>
        <v>0</v>
      </c>
      <c r="M96" s="3">
        <f>SUMIFS(Impressões!D:D, Impressões!B:B, A96, Impressões!A:A, "&gt;="&amp;DATE(2025,11,1), Impressões!A:A, "&lt;="&amp;EOMONTH(DATE(2025,11,1),0))</f>
        <v>0</v>
      </c>
      <c r="N96" s="3">
        <f>SUMIFS(Impressões!C:C, Impressões!B:B, A96, Impressões!A:A, "&gt;="&amp;DATE(2025,12,1), Impressões!A:A, "&lt;="&amp;EOMONTH(DATE(2025,12,1),0))</f>
        <v>0</v>
      </c>
      <c r="O96" s="3">
        <f>SUMIFS(Impressões!D:D, Impressões!B:B, A96, Impressões!A:A, "&gt;="&amp;DATE(2025,12,1), Impressões!A:A, "&lt;="&amp;EOMONTH(DATE(2025,12,1),0))</f>
        <v>0</v>
      </c>
    </row>
    <row r="97" spans="1:15" x14ac:dyDescent="0.25">
      <c r="A97" s="4">
        <f>Cadastro!A96</f>
        <v>0</v>
      </c>
      <c r="B97" s="4">
        <f>SUMIFS(Impressões!C:C, Impressões!B:B, A97, Impressões!A:A, "&gt;="&amp;DATE(2025,6,1), Impressões!A:A, "&lt;="&amp;EOMONTH(DATE(2025,6,1),0))</f>
        <v>0</v>
      </c>
      <c r="C97" s="4">
        <f>SUMIFS(Impressões!D:D, Impressões!B:B, A97, Impressões!A:A, "&gt;="&amp;DATE(2025,6,1), Impressões!A:A, "&lt;="&amp;EOMONTH(DATE(2025,6,1),0))</f>
        <v>0</v>
      </c>
      <c r="D97" s="4">
        <f>SUMIFS(Impressões!C:C, Impressões!B:B, A97, Impressões!A:A, "&gt;="&amp;DATE(2025,7,1), Impressões!A:A, "&lt;="&amp;EOMONTH(DATE(2025,7,1),0))</f>
        <v>0</v>
      </c>
      <c r="E97" s="4">
        <f>SUMIFS(Impressões!D:D, Impressões!B:B, A97, Impressões!A:A, "&gt;="&amp;DATE(2025,7,1), Impressões!A:A, "&lt;="&amp;EOMONTH(DATE(2025,7,1),0))</f>
        <v>0</v>
      </c>
      <c r="F97" s="4">
        <f>SUMIFS(Impressões!C:C, Impressões!B:B, A97, Impressões!A:A, "&gt;="&amp;DATE(2025,8,1), Impressões!A:A, "&lt;="&amp;EOMONTH(DATE(2025,8,1),0))</f>
        <v>0</v>
      </c>
      <c r="G97" s="4">
        <f>SUMIFS(Impressões!D:D, Impressões!B:B, A97, Impressões!A:A, "&gt;="&amp;DATE(2025,8,1), Impressões!A:A, "&lt;="&amp;EOMONTH(DATE(2025,8,1),0))</f>
        <v>0</v>
      </c>
      <c r="H97" s="4">
        <f>SUMIFS(Impressões!C:C, Impressões!B:B, A97, Impressões!A:A, "&gt;="&amp;DATE(2025,9,1), Impressões!A:A, "&lt;="&amp;EOMONTH(DATE(2025,9,1),0))</f>
        <v>0</v>
      </c>
      <c r="I97" s="4">
        <f>SUMIFS(Impressões!D:D, Impressões!B:B, A97, Impressões!A:A, "&gt;="&amp;DATE(2025,9,1), Impressões!A:A, "&lt;="&amp;EOMONTH(DATE(2025,9,1),0))</f>
        <v>0</v>
      </c>
      <c r="J97" s="4">
        <f>SUMIFS(Impressões!C:C, Impressões!B:B, A97, Impressões!A:A, "&gt;="&amp;DATE(2025,10,1), Impressões!A:A, "&lt;="&amp;EOMONTH(DATE(2025,10,1),0))</f>
        <v>0</v>
      </c>
      <c r="K97" s="4">
        <f>SUMIFS(Impressões!D:D, Impressões!B:B, A97, Impressões!A:A, "&gt;="&amp;DATE(2025,10,1), Impressões!A:A, "&lt;="&amp;EOMONTH(DATE(2025,10,1),0))</f>
        <v>0</v>
      </c>
      <c r="L97" s="4">
        <f>SUMIFS(Impressões!C:C, Impressões!B:B, A97, Impressões!A:A, "&gt;="&amp;DATE(2025,11,1), Impressões!A:A, "&lt;="&amp;EOMONTH(DATE(2025,11,1),0))</f>
        <v>0</v>
      </c>
      <c r="M97" s="4">
        <f>SUMIFS(Impressões!D:D, Impressões!B:B, A97, Impressões!A:A, "&gt;="&amp;DATE(2025,11,1), Impressões!A:A, "&lt;="&amp;EOMONTH(DATE(2025,11,1),0))</f>
        <v>0</v>
      </c>
      <c r="N97" s="4">
        <f>SUMIFS(Impressões!C:C, Impressões!B:B, A97, Impressões!A:A, "&gt;="&amp;DATE(2025,12,1), Impressões!A:A, "&lt;="&amp;EOMONTH(DATE(2025,12,1),0))</f>
        <v>0</v>
      </c>
      <c r="O97" s="4">
        <f>SUMIFS(Impressões!D:D, Impressões!B:B, A97, Impressões!A:A, "&gt;="&amp;DATE(2025,12,1), Impressões!A:A, "&lt;="&amp;EOMONTH(DATE(2025,12,1),0))</f>
        <v>0</v>
      </c>
    </row>
    <row r="98" spans="1: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1" spans="1:15" x14ac:dyDescent="0.25">
      <c r="B101" s="47" t="s">
        <v>7</v>
      </c>
      <c r="C101" s="48" t="s">
        <v>8</v>
      </c>
      <c r="D101" s="47" t="s">
        <v>9</v>
      </c>
      <c r="E101" s="48" t="s">
        <v>10</v>
      </c>
      <c r="F101" s="47" t="s">
        <v>11</v>
      </c>
      <c r="G101" s="48" t="s">
        <v>12</v>
      </c>
      <c r="H101" s="47" t="s">
        <v>13</v>
      </c>
      <c r="I101" s="48" t="s">
        <v>14</v>
      </c>
      <c r="J101" s="47" t="s">
        <v>15</v>
      </c>
      <c r="K101" s="48" t="s">
        <v>16</v>
      </c>
      <c r="L101" s="47" t="s">
        <v>17</v>
      </c>
      <c r="M101" s="48" t="s">
        <v>18</v>
      </c>
      <c r="N101" s="47" t="s">
        <v>19</v>
      </c>
      <c r="O101" s="48" t="s">
        <v>20</v>
      </c>
    </row>
    <row r="102" spans="1:15" x14ac:dyDescent="0.25">
      <c r="A102" s="5" t="s">
        <v>21</v>
      </c>
      <c r="B102" s="6">
        <f t="shared" ref="B102:O102" si="0">SUM(B2:B101)</f>
        <v>247</v>
      </c>
      <c r="C102" s="49">
        <f t="shared" si="0"/>
        <v>101</v>
      </c>
      <c r="D102" s="6">
        <f t="shared" si="0"/>
        <v>28</v>
      </c>
      <c r="E102" s="49">
        <f t="shared" si="0"/>
        <v>3</v>
      </c>
      <c r="F102" s="6">
        <f t="shared" si="0"/>
        <v>0</v>
      </c>
      <c r="G102" s="49">
        <f t="shared" si="0"/>
        <v>0</v>
      </c>
      <c r="H102" s="6">
        <f t="shared" si="0"/>
        <v>0</v>
      </c>
      <c r="I102" s="49">
        <f t="shared" si="0"/>
        <v>0</v>
      </c>
      <c r="J102" s="6">
        <f t="shared" si="0"/>
        <v>0</v>
      </c>
      <c r="K102" s="49">
        <f t="shared" si="0"/>
        <v>0</v>
      </c>
      <c r="L102" s="6">
        <f t="shared" si="0"/>
        <v>0</v>
      </c>
      <c r="M102" s="49">
        <f t="shared" si="0"/>
        <v>0</v>
      </c>
      <c r="N102" s="6">
        <f t="shared" si="0"/>
        <v>0</v>
      </c>
      <c r="O102" s="49">
        <f t="shared" si="0"/>
        <v>0</v>
      </c>
    </row>
    <row r="114" spans="4:4" x14ac:dyDescent="0.25">
      <c r="D114" s="4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2"/>
  <sheetViews>
    <sheetView workbookViewId="0">
      <selection activeCell="A2" sqref="A2:A32"/>
    </sheetView>
  </sheetViews>
  <sheetFormatPr defaultRowHeight="15" x14ac:dyDescent="0.25"/>
  <cols>
    <col min="1" max="1" width="25" customWidth="1"/>
  </cols>
  <sheetData>
    <row r="1" spans="1:1" x14ac:dyDescent="0.25">
      <c r="A1" s="1" t="s">
        <v>22</v>
      </c>
    </row>
    <row r="2" spans="1:1" x14ac:dyDescent="0.25">
      <c r="A2" s="50" t="s">
        <v>36</v>
      </c>
    </row>
    <row r="3" spans="1:1" x14ac:dyDescent="0.25">
      <c r="A3" s="51" t="s">
        <v>37</v>
      </c>
    </row>
    <row r="4" spans="1:1" x14ac:dyDescent="0.25">
      <c r="A4" s="52" t="s">
        <v>38</v>
      </c>
    </row>
    <row r="5" spans="1:1" x14ac:dyDescent="0.25">
      <c r="A5" s="53" t="s">
        <v>39</v>
      </c>
    </row>
    <row r="6" spans="1:1" x14ac:dyDescent="0.25">
      <c r="A6" s="54" t="s">
        <v>40</v>
      </c>
    </row>
    <row r="7" spans="1:1" x14ac:dyDescent="0.25">
      <c r="A7" s="55" t="s">
        <v>32</v>
      </c>
    </row>
    <row r="8" spans="1:1" x14ac:dyDescent="0.25">
      <c r="A8" s="56" t="s">
        <v>27</v>
      </c>
    </row>
    <row r="9" spans="1:1" x14ac:dyDescent="0.25">
      <c r="A9" s="57" t="s">
        <v>41</v>
      </c>
    </row>
    <row r="10" spans="1:1" x14ac:dyDescent="0.25">
      <c r="A10" s="58" t="s">
        <v>31</v>
      </c>
    </row>
    <row r="11" spans="1:1" x14ac:dyDescent="0.25">
      <c r="A11" s="59" t="s">
        <v>24</v>
      </c>
    </row>
    <row r="12" spans="1:1" x14ac:dyDescent="0.25">
      <c r="A12" s="51" t="s">
        <v>42</v>
      </c>
    </row>
    <row r="13" spans="1:1" x14ac:dyDescent="0.25">
      <c r="A13" s="52" t="s">
        <v>30</v>
      </c>
    </row>
    <row r="14" spans="1:1" x14ac:dyDescent="0.25">
      <c r="A14" s="57" t="s">
        <v>43</v>
      </c>
    </row>
    <row r="15" spans="1:1" x14ac:dyDescent="0.25">
      <c r="A15" s="60" t="s">
        <v>35</v>
      </c>
    </row>
    <row r="16" spans="1:1" x14ac:dyDescent="0.25">
      <c r="A16" s="61" t="s">
        <v>23</v>
      </c>
    </row>
    <row r="17" spans="1:1" x14ac:dyDescent="0.25">
      <c r="A17" s="62" t="s">
        <v>44</v>
      </c>
    </row>
    <row r="18" spans="1:1" x14ac:dyDescent="0.25">
      <c r="A18" s="63" t="s">
        <v>28</v>
      </c>
    </row>
    <row r="19" spans="1:1" x14ac:dyDescent="0.25">
      <c r="A19" s="64" t="s">
        <v>45</v>
      </c>
    </row>
    <row r="20" spans="1:1" x14ac:dyDescent="0.25">
      <c r="A20" s="65" t="s">
        <v>25</v>
      </c>
    </row>
    <row r="21" spans="1:1" x14ac:dyDescent="0.25">
      <c r="A21" s="66" t="s">
        <v>46</v>
      </c>
    </row>
    <row r="22" spans="1:1" x14ac:dyDescent="0.25">
      <c r="A22" s="67" t="s">
        <v>29</v>
      </c>
    </row>
    <row r="23" spans="1:1" x14ac:dyDescent="0.25">
      <c r="A23" s="68" t="s">
        <v>47</v>
      </c>
    </row>
    <row r="24" spans="1:1" x14ac:dyDescent="0.25">
      <c r="A24" s="69" t="s">
        <v>48</v>
      </c>
    </row>
    <row r="25" spans="1:1" x14ac:dyDescent="0.25">
      <c r="A25" s="70" t="s">
        <v>26</v>
      </c>
    </row>
    <row r="26" spans="1:1" x14ac:dyDescent="0.25">
      <c r="A26" s="63" t="s">
        <v>49</v>
      </c>
    </row>
    <row r="27" spans="1:1" x14ac:dyDescent="0.25">
      <c r="A27" s="71" t="s">
        <v>50</v>
      </c>
    </row>
    <row r="28" spans="1:1" x14ac:dyDescent="0.25">
      <c r="A28" s="55" t="s">
        <v>51</v>
      </c>
    </row>
    <row r="29" spans="1:1" x14ac:dyDescent="0.25">
      <c r="A29" s="56" t="s">
        <v>52</v>
      </c>
    </row>
    <row r="30" spans="1:1" x14ac:dyDescent="0.25">
      <c r="A30" s="72" t="s">
        <v>53</v>
      </c>
    </row>
    <row r="31" spans="1:1" x14ac:dyDescent="0.25">
      <c r="A31" s="73" t="str">
        <f>[1]Cadastro!A30</f>
        <v>Vitoria</v>
      </c>
    </row>
    <row r="32" spans="1:1" x14ac:dyDescent="0.25">
      <c r="A32" s="74" t="str">
        <f>[1]Cadastro!A31</f>
        <v>Secretaria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Impressões</vt:lpstr>
      <vt:lpstr>Resumo Professor Mensal</vt:lpstr>
      <vt:lpstr>Cadastro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Erica Marques</cp:lastModifiedBy>
  <dcterms:created xsi:type="dcterms:W3CDTF">2025-07-01T17:59:33Z</dcterms:created>
  <dcterms:modified xsi:type="dcterms:W3CDTF">2025-07-01T18:10:22Z</dcterms:modified>
</cp:coreProperties>
</file>